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29"/>
  <workbookPr/>
  <mc:AlternateContent xmlns:mc="http://schemas.openxmlformats.org/markup-compatibility/2006">
    <mc:Choice Requires="x15">
      <x15ac:absPath xmlns:x15ac="http://schemas.microsoft.com/office/spreadsheetml/2010/11/ac" url="C:\Users\P5855\Desktop\"/>
    </mc:Choice>
  </mc:AlternateContent>
  <xr:revisionPtr revIDLastSave="0" documentId="8_{EF357209-0FB1-471B-A48D-92D2DCCC663C}" xr6:coauthVersionLast="47" xr6:coauthVersionMax="47" xr10:uidLastSave="{00000000-0000-0000-0000-000000000000}"/>
  <bookViews>
    <workbookView xWindow="-28920" yWindow="-120" windowWidth="29040" windowHeight="15840" xr2:uid="{00000000-000D-0000-FFFF-FFFF00000000}"/>
  </bookViews>
  <sheets>
    <sheet name="A1-A" sheetId="21" r:id="rId1"/>
    <sheet name="A1-B" sheetId="22" r:id="rId2"/>
    <sheet name="A1-C" sheetId="23" r:id="rId3"/>
    <sheet name="A1 Footnotes" sheetId="24" r:id="rId4"/>
    <sheet name="A2" sheetId="20" r:id="rId5"/>
    <sheet name="A2 Footnotes" sheetId="25" r:id="rId6"/>
    <sheet name="B1" sheetId="7" r:id="rId7"/>
    <sheet name="B2" sheetId="8" r:id="rId8"/>
    <sheet name="B3" sheetId="9" r:id="rId9"/>
    <sheet name="B4A All" sheetId="1" r:id="rId10"/>
    <sheet name="B4B Single" sheetId="2" r:id="rId11"/>
    <sheet name="B4C Joint" sheetId="3" r:id="rId12"/>
    <sheet name="B4D Separate" sheetId="4" r:id="rId13"/>
    <sheet name="B4E HOH" sheetId="5" r:id="rId14"/>
    <sheet name="B4F Widow" sheetId="6" r:id="rId15"/>
    <sheet name="B4G Part Year &amp; NR" sheetId="10" r:id="rId16"/>
    <sheet name="B5" sheetId="11" r:id="rId17"/>
    <sheet name="B6" sheetId="12" r:id="rId18"/>
    <sheet name="B6.1" sheetId="26" r:id="rId19"/>
    <sheet name="B6.2" sheetId="27" r:id="rId20"/>
    <sheet name="B7.1" sheetId="28" r:id="rId21"/>
    <sheet name="B7.2" sheetId="29" r:id="rId22"/>
    <sheet name="B7.3" sheetId="30" r:id="rId23"/>
    <sheet name="B7.4" sheetId="31" r:id="rId24"/>
    <sheet name="B7.5" sheetId="32" r:id="rId25"/>
    <sheet name="B7.6" sheetId="33" r:id="rId26"/>
    <sheet name="B7.7" sheetId="34" r:id="rId27"/>
    <sheet name="B7.8" sheetId="35" r:id="rId28"/>
    <sheet name="B7.9" sheetId="36" r:id="rId29"/>
    <sheet name="B7.10" sheetId="37" r:id="rId30"/>
    <sheet name="B7.11" sheetId="38" r:id="rId31"/>
    <sheet name="B7.12" sheetId="39" r:id="rId32"/>
    <sheet name="B7.13" sheetId="40" r:id="rId33"/>
    <sheet name="B7.14" sheetId="41" r:id="rId34"/>
    <sheet name="B7.15" sheetId="42" r:id="rId35"/>
    <sheet name="B7.16" sheetId="43" r:id="rId36"/>
    <sheet name="B7.17" sheetId="44" r:id="rId37"/>
    <sheet name="B7.18" sheetId="45" r:id="rId38"/>
    <sheet name="B7.19" sheetId="46" r:id="rId39"/>
    <sheet name="B7.20" sheetId="47" r:id="rId40"/>
    <sheet name="B7.21" sheetId="48" r:id="rId41"/>
    <sheet name="B7.22" sheetId="49" r:id="rId42"/>
    <sheet name="B7.23" sheetId="50" r:id="rId43"/>
    <sheet name="B7.24" sheetId="51" r:id="rId44"/>
    <sheet name="B7.25" sheetId="52" r:id="rId45"/>
    <sheet name="B7.26" sheetId="53" r:id="rId46"/>
    <sheet name="B7.27" sheetId="54" r:id="rId47"/>
    <sheet name="B7.28" sheetId="55" r:id="rId48"/>
    <sheet name="B7.29" sheetId="56" r:id="rId49"/>
    <sheet name="B7.30" sheetId="57" r:id="rId50"/>
    <sheet name="B7.31" sheetId="58" r:id="rId51"/>
    <sheet name="B8" sheetId="14" r:id="rId52"/>
    <sheet name="B9.1" sheetId="15" r:id="rId53"/>
    <sheet name="B9.2" sheetId="16" r:id="rId54"/>
    <sheet name="B Footnotes" sheetId="19" r:id="rId55"/>
  </sheets>
  <definedNames>
    <definedName name="_xlnm.Print_Titles" localSheetId="9">'B4A All'!$A:$B</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38" i="15" l="1"/>
  <c r="D31" i="15"/>
  <c r="D24" i="15"/>
  <c r="D17" i="15"/>
  <c r="E72" i="14"/>
  <c r="E71" i="14"/>
  <c r="E70" i="14"/>
  <c r="E69" i="14"/>
  <c r="E68" i="14"/>
  <c r="E67" i="14"/>
  <c r="E66" i="14"/>
  <c r="E65" i="14"/>
  <c r="E64" i="14"/>
  <c r="E63" i="14"/>
  <c r="E62" i="14"/>
  <c r="E61" i="14"/>
  <c r="E60" i="14"/>
  <c r="E59" i="14"/>
  <c r="E58" i="14"/>
  <c r="E57" i="14"/>
  <c r="E56" i="14"/>
  <c r="E55" i="14"/>
  <c r="E54" i="14"/>
  <c r="E53" i="14"/>
  <c r="E52" i="14"/>
  <c r="E51" i="14"/>
  <c r="E50" i="14"/>
  <c r="E49" i="14"/>
  <c r="E48" i="14"/>
  <c r="E47" i="14"/>
  <c r="E46" i="14"/>
  <c r="E45" i="14"/>
  <c r="E44" i="14"/>
  <c r="E43" i="14"/>
  <c r="E42" i="14"/>
  <c r="E41" i="14"/>
  <c r="E38" i="14"/>
  <c r="E36" i="14"/>
  <c r="E35" i="14"/>
  <c r="E34" i="14"/>
  <c r="E33" i="14"/>
  <c r="E32" i="14"/>
  <c r="E31" i="14"/>
  <c r="E30" i="14"/>
  <c r="E29" i="14"/>
  <c r="E28" i="14"/>
  <c r="E27" i="14"/>
  <c r="E26" i="14"/>
  <c r="E25" i="14"/>
  <c r="E24" i="14"/>
  <c r="E23" i="14"/>
  <c r="E22" i="14"/>
  <c r="E21" i="14"/>
  <c r="E20" i="14"/>
  <c r="E19" i="14"/>
  <c r="E18" i="14"/>
  <c r="E17" i="14"/>
  <c r="E16" i="14"/>
  <c r="E15" i="14"/>
  <c r="E14" i="14"/>
  <c r="E13" i="14"/>
  <c r="E12" i="14"/>
  <c r="E11" i="14"/>
  <c r="E10" i="14"/>
  <c r="E9" i="14"/>
  <c r="I25" i="11" l="1"/>
  <c r="H25" i="11"/>
  <c r="G25" i="11"/>
  <c r="F25" i="11"/>
  <c r="E25" i="11"/>
  <c r="D25" i="11"/>
  <c r="C25" i="11"/>
  <c r="B25" i="11"/>
  <c r="I22" i="11"/>
  <c r="H22" i="11"/>
  <c r="G22" i="11"/>
  <c r="F22" i="11"/>
  <c r="E22" i="11"/>
  <c r="D22" i="11"/>
  <c r="C22" i="11"/>
  <c r="B22" i="11"/>
  <c r="I15" i="11"/>
  <c r="I31" i="11" s="1"/>
  <c r="H15" i="11"/>
  <c r="G15" i="11"/>
  <c r="F15" i="11"/>
  <c r="F31" i="11" s="1"/>
  <c r="E15" i="11"/>
  <c r="D15" i="11"/>
  <c r="C15" i="11"/>
  <c r="B15" i="11"/>
  <c r="I12" i="11"/>
  <c r="H12" i="11"/>
  <c r="H31" i="11" s="1"/>
  <c r="G12" i="11"/>
  <c r="G31" i="11" s="1"/>
  <c r="F12" i="11"/>
  <c r="E12" i="11"/>
  <c r="E31" i="11" s="1"/>
  <c r="D12" i="11"/>
  <c r="D31" i="11" s="1"/>
  <c r="C12" i="11"/>
  <c r="C31" i="11" s="1"/>
  <c r="B12" i="11"/>
  <c r="B31" i="11" s="1"/>
</calcChain>
</file>

<file path=xl/sharedStrings.xml><?xml version="1.0" encoding="utf-8"?>
<sst xmlns="http://schemas.openxmlformats.org/spreadsheetml/2006/main" count="7780" uniqueCount="806">
  <si>
    <t>Number of Returns</t>
  </si>
  <si>
    <t>Federal AGI (Thousands)</t>
  </si>
  <si>
    <t>California Adjustments (Thousands)</t>
  </si>
  <si>
    <t>California AGI (Thousands)</t>
  </si>
  <si>
    <t>California Deductions (Thousands)</t>
  </si>
  <si>
    <t>Taxable Income (Thousands)</t>
  </si>
  <si>
    <t>Total Tax Liability (Thousands)</t>
  </si>
  <si>
    <t>Wages and Salaries</t>
  </si>
  <si>
    <t>Taxable Interest</t>
  </si>
  <si>
    <t>Taxable Dividends</t>
  </si>
  <si>
    <t>Taxable Pensions and Annuities</t>
  </si>
  <si>
    <t>Business Income</t>
  </si>
  <si>
    <t>Net Sale of Capital Assets</t>
  </si>
  <si>
    <t>Rents and Royalties</t>
  </si>
  <si>
    <t>Partnerships and S-Corp Gain</t>
  </si>
  <si>
    <t>Partnerships and S-Corp Loss</t>
  </si>
  <si>
    <t>Estates and Trusts Gain</t>
  </si>
  <si>
    <t>Estates and Trusts Loss</t>
  </si>
  <si>
    <t>Farm Income</t>
  </si>
  <si>
    <t>All Other Federal Income Sources Profit</t>
  </si>
  <si>
    <t>All Other Federal Income Sources Loss</t>
  </si>
  <si>
    <t>Total Income</t>
  </si>
  <si>
    <t>Individual Retirement Plan</t>
  </si>
  <si>
    <t>Student Loan Interest</t>
  </si>
  <si>
    <t>Tuition &amp; Fees</t>
  </si>
  <si>
    <t>Moving Expense</t>
  </si>
  <si>
    <t>Half Self-Employment Tax</t>
  </si>
  <si>
    <t>Self-Employed Health Insurance</t>
  </si>
  <si>
    <t>Self-Employed Retirement Plan</t>
  </si>
  <si>
    <t>Penalty on Early Withdrawal of Savings</t>
  </si>
  <si>
    <t>Alimony Paid</t>
  </si>
  <si>
    <t>Total Adjustments</t>
  </si>
  <si>
    <t>Total California Subtractions</t>
  </si>
  <si>
    <t>Total California Additions</t>
  </si>
  <si>
    <t>Medical Expenses</t>
  </si>
  <si>
    <t>State and Local Income Taxes</t>
  </si>
  <si>
    <t>Real Estate Taxes</t>
  </si>
  <si>
    <t>Personal Property Taxes</t>
  </si>
  <si>
    <t>Other Taxes</t>
  </si>
  <si>
    <t>Total Taxes</t>
  </si>
  <si>
    <t>Mortgage Interest</t>
  </si>
  <si>
    <t>Points and Investment Interest</t>
  </si>
  <si>
    <t>Total Interest</t>
  </si>
  <si>
    <t>Cash/Check Contributions</t>
  </si>
  <si>
    <t>Non-Cash Contributions</t>
  </si>
  <si>
    <t>Contribution Carryover</t>
  </si>
  <si>
    <t>Total Contributions</t>
  </si>
  <si>
    <t>Casualty and Theft Losses</t>
  </si>
  <si>
    <t>All Other Deductions</t>
  </si>
  <si>
    <t>Total Federal Itemized Deductions</t>
  </si>
  <si>
    <t>California Adjusted to Fed Itemized Deductions</t>
  </si>
  <si>
    <t>California Itemized Deductions</t>
  </si>
  <si>
    <t>California Standard Deductions</t>
  </si>
  <si>
    <t>Personal Exemption Credit</t>
  </si>
  <si>
    <t>Dependent Exemption Credit</t>
  </si>
  <si>
    <t>Senior/Blind Exemption Credit</t>
  </si>
  <si>
    <t>Total Exemption Credit</t>
  </si>
  <si>
    <t>Other State Tax Credit</t>
  </si>
  <si>
    <t>Total Special Credit</t>
  </si>
  <si>
    <t>Renter's Credit</t>
  </si>
  <si>
    <t>G-1 Tax/5870A Tax</t>
  </si>
  <si>
    <t>Alternative Minimum Tax</t>
  </si>
  <si>
    <t>Mental Health Tax</t>
  </si>
  <si>
    <t>Taxes Witheld</t>
  </si>
  <si>
    <t>Estimated Taxes Paid</t>
  </si>
  <si>
    <t>Excess State Disability Insurance (SDI)</t>
  </si>
  <si>
    <t>Nonrefundable Child and Dependent Credit</t>
  </si>
  <si>
    <t>Overpayment</t>
  </si>
  <si>
    <t>Credit to Next Year's Tax</t>
  </si>
  <si>
    <t>Total Voluntary Contributions</t>
  </si>
  <si>
    <t>Refund</t>
  </si>
  <si>
    <t>Tax Due</t>
  </si>
  <si>
    <t>Profit</t>
  </si>
  <si>
    <t>Loss</t>
  </si>
  <si>
    <t>All</t>
  </si>
  <si>
    <t>Taxable</t>
  </si>
  <si>
    <t>Number</t>
  </si>
  <si>
    <t>Amount (Thousands)</t>
  </si>
  <si>
    <t>Negative</t>
  </si>
  <si>
    <t>Zero</t>
  </si>
  <si>
    <t>1  to  999</t>
  </si>
  <si>
    <t>1,000  to  1,999</t>
  </si>
  <si>
    <t>2,000  to  2,999</t>
  </si>
  <si>
    <t>3,000  to  3,999</t>
  </si>
  <si>
    <t>4,000  to  4,999</t>
  </si>
  <si>
    <t>5,000  to  5,999</t>
  </si>
  <si>
    <t>6,000  to  6,999</t>
  </si>
  <si>
    <t>7,000  to  7,999</t>
  </si>
  <si>
    <t>8,000  to  8,999</t>
  </si>
  <si>
    <t>9,000  to  9,999</t>
  </si>
  <si>
    <t>10,000  to  10,999</t>
  </si>
  <si>
    <t>11,000  to  11,999</t>
  </si>
  <si>
    <t>12,000  to  12,999</t>
  </si>
  <si>
    <t>13,000  to 13,999</t>
  </si>
  <si>
    <t>14,000  to  14,999</t>
  </si>
  <si>
    <t>15,000  to  15,999</t>
  </si>
  <si>
    <t>16,000  to  16,999</t>
  </si>
  <si>
    <t>17,000  to  17,999</t>
  </si>
  <si>
    <t>18,000  to  18,999</t>
  </si>
  <si>
    <t>19,000  to  19,999</t>
  </si>
  <si>
    <t>20,000  to  20,999</t>
  </si>
  <si>
    <t>21,000  to  21,999</t>
  </si>
  <si>
    <t>22,000  to  22,999</t>
  </si>
  <si>
    <t>23,000  to  23,999</t>
  </si>
  <si>
    <t>24,000  to  24,999</t>
  </si>
  <si>
    <t>25,000  to  25,999</t>
  </si>
  <si>
    <t>26,000  to  26,999</t>
  </si>
  <si>
    <t>27,000  to  27,999</t>
  </si>
  <si>
    <t>28,000  to  28,999</t>
  </si>
  <si>
    <t>29,000  to  29,999</t>
  </si>
  <si>
    <t>30,000  to  30,999</t>
  </si>
  <si>
    <t>31,000  to  31,999</t>
  </si>
  <si>
    <t>32,000  to  32,999</t>
  </si>
  <si>
    <t>33,000  to  33,999</t>
  </si>
  <si>
    <t>34,000  to  34,999</t>
  </si>
  <si>
    <t>35,000  to  35,999</t>
  </si>
  <si>
    <t>36,000  to  36,999</t>
  </si>
  <si>
    <t>37,000  to  37,999</t>
  </si>
  <si>
    <t>38,000  to  38,999</t>
  </si>
  <si>
    <t>39,000  to  39,999</t>
  </si>
  <si>
    <t>40,000  to  49,999</t>
  </si>
  <si>
    <t>50,000  to  59,999</t>
  </si>
  <si>
    <t>60,000  to  69,999</t>
  </si>
  <si>
    <t>70,000  to  79,999</t>
  </si>
  <si>
    <t>80,000  to  89,999</t>
  </si>
  <si>
    <t>90,000  to  99,999</t>
  </si>
  <si>
    <t>100,000  to  149,999</t>
  </si>
  <si>
    <t>150,000  to  199,999</t>
  </si>
  <si>
    <t>200,000  to  299,999</t>
  </si>
  <si>
    <t>300,000  to  399,999</t>
  </si>
  <si>
    <t>400,000  to  499,999</t>
  </si>
  <si>
    <t>500,000  to  999,999</t>
  </si>
  <si>
    <t>1,000,000  to  1,999,999</t>
  </si>
  <si>
    <t>2,000,000  to  2,999,999</t>
  </si>
  <si>
    <t>3,000,000  to  3,999,999</t>
  </si>
  <si>
    <t>4,000,000  to  4,999,999</t>
  </si>
  <si>
    <t>5,000,000  and  over</t>
  </si>
  <si>
    <t>TOTAL</t>
  </si>
  <si>
    <t>a</t>
  </si>
  <si>
    <t>Adjusted Gross Income Class</t>
  </si>
  <si>
    <t>Appendix B</t>
  </si>
  <si>
    <t>Personal Income Tax Tables</t>
  </si>
  <si>
    <t>Footnotes</t>
  </si>
  <si>
    <t xml:space="preserve">Includes resident data only. May not be comparable to 1989 and prior years, which include resident, part-year resident, and nonresident return data. For comparison purposes, data results are displayed with both the pre-modified and modified methods. </t>
  </si>
  <si>
    <t xml:space="preserve">The sampling method was modified for 1994 and subsequent years to improve the reliability and precision of estimates. The improved method induced minor changes in the estimates. For comparison purposes, data results are displayed with both the pre-modified and modified methods.  </t>
  </si>
  <si>
    <t xml:space="preserve">Starting in 1982, non-residents and part-year residents computed their tax on their total income and apportioned tax based on their California income. In prior years, the tax was based on California taxable income. Because of this change, adjusted gross income is not strictly comparable to 1982 and prior years.  </t>
  </si>
  <si>
    <t xml:space="preserve">Taxable income for 1967 and subsequent taxable years is not comparable to earlier years. In 1967, exemption credits were substituted for exemption exclusions, and taxable income was redefined as adjusted gross income less deductions rather than adjusted gross income less deductions and exemption exclusions. </t>
  </si>
  <si>
    <t xml:space="preserve">Net sale of capital assets changed significantly in 1987 from prior California law (1972-1986). Due to the enactment of the Tax Reform Act of 1986, the entire amount of capital assets post-1986 is included in gross income. Gains are also realized on income from collections on pre-1987 installment sales. Beginning in 1987, capital losses from carryovers and carrybacks are fully deductible against capital gains. Up to $3,000 ($1,500 Single and Married Filing Separately) of excess capital loss is deductible against ordinary income. California has conformed to federal holding period rules with regard to long- and short-term gains and losses. California has also enacted a separate credit for gains from the sale of residential rental or farm property.        </t>
  </si>
  <si>
    <t xml:space="preserve">Personal exemption credit increased for 1978 and subsequent years and, therefore, is not comparable to that of earlier years. </t>
  </si>
  <si>
    <t xml:space="preserve">California adjustments include adjustments to federal income. These include items such as unemployment compensation, social security benefits, various California interest incomes, railroad retirement benefits, California lottery winnings, IRA distributions and net operating loss carryovers.   </t>
  </si>
  <si>
    <t xml:space="preserve">When an individual return reported income from two or more sole proprietorships, all of the proprietorship incomes, profits and losses were combined and the resulting net profit or loss was recorded.  </t>
  </si>
  <si>
    <t xml:space="preserve">When an individual return reported income from two or more partnerships or S Corporations, all of the partnership and S corporation incomes, profits and losses were combined and the resulting net profit or loss was recorded. </t>
  </si>
  <si>
    <t xml:space="preserve">All other federal income sources include net income for the disposition of non capital assets, alimony received, miscellaneous income sources, social security and unemployment income, income from state and local income tax refunds, and taxable IRA income. It also includes net losses from miscellaneous income and from noncapital assets. </t>
  </si>
  <si>
    <t>Includes contributions to both Individual Retirement Accounts and to Spousal Individual Retirement Accounts.</t>
  </si>
  <si>
    <t xml:space="preserve">Amounts listed are self-assessed before audit. Because of major differences between federal and state law regarding deductible contribution limitations, actual amounts after audit reveal that these figures are generally overstated. </t>
  </si>
  <si>
    <t xml:space="preserve">Total adjustments include amounts for IRA exclusion, moving expense, alimony paid, half self-employment tax, self-employed health insurance plan exclusion, self-employed retirement plan exclusion, and the penalty on early withdrawal of savings.  </t>
  </si>
  <si>
    <t xml:space="preserve">‘Total Contributions’ is less than the total of cash, noncash and carryover contributions because of the tax code requirement limiting contribution deductions that exceed a certain percentage of adjusted gross income. </t>
  </si>
  <si>
    <t xml:space="preserve">All other deductions include unreimbursed employee expenses, union dues, employment education expenses, handicap repairs, gambling losses and other miscellaneous deductions that exceed two percent of adjusted gross income. </t>
  </si>
  <si>
    <t xml:space="preserve">Services consist of Professional Services, Personal Services, and Other Services.  Professional Services include medical, dental and other health services; legal services; accounting, auditing and bookkeeping services; educational services; and engineering and architectural services.  Personal Services include laundry, cleaning and dyeing establishments; barber and beauty shops; photographic studios; and funeral services and crematories.  Other Services include lodging and recreational services; and automotive and other repair services. </t>
  </si>
  <si>
    <t>Derived from all income sources, not just business income.</t>
  </si>
  <si>
    <t xml:space="preserve">Data for Alpine County were aggregated because most categories of income have fewer than ten (10) returns.      </t>
  </si>
  <si>
    <t>Resident returns filed with an out-of-state address.</t>
  </si>
  <si>
    <t>Unable to determine county of residence from tax return.</t>
  </si>
  <si>
    <t>a.</t>
  </si>
  <si>
    <t>Data are not shown for table entries with small numbers of taxpayers but are included in the appropriate totals.</t>
  </si>
  <si>
    <t>b.</t>
  </si>
  <si>
    <t>Data are not available.</t>
  </si>
  <si>
    <t>TABLE B-1</t>
  </si>
  <si>
    <t>Personal Income Tax Statistics for Resident Tax Returns</t>
  </si>
  <si>
    <r>
      <t xml:space="preserve">COMPARISON BY TAX YEARS </t>
    </r>
    <r>
      <rPr>
        <b/>
        <i/>
        <vertAlign val="superscript"/>
        <sz val="9"/>
        <rFont val="Times New Roman"/>
        <family val="1"/>
      </rPr>
      <t>5, 6</t>
    </r>
  </si>
  <si>
    <t>Number of</t>
  </si>
  <si>
    <r>
      <t xml:space="preserve">Adjusted Gross </t>
    </r>
    <r>
      <rPr>
        <b/>
        <vertAlign val="superscript"/>
        <sz val="9"/>
        <rFont val="Times New Roman"/>
        <family val="1"/>
      </rPr>
      <t>3</t>
    </r>
  </si>
  <si>
    <r>
      <t>Taxable</t>
    </r>
    <r>
      <rPr>
        <b/>
        <vertAlign val="superscript"/>
        <sz val="9"/>
        <rFont val="Times New Roman"/>
        <family val="1"/>
      </rPr>
      <t xml:space="preserve"> 4</t>
    </r>
  </si>
  <si>
    <t xml:space="preserve">Total Tax </t>
  </si>
  <si>
    <t xml:space="preserve">Year  </t>
  </si>
  <si>
    <t>Returns</t>
  </si>
  <si>
    <t>Income</t>
  </si>
  <si>
    <t xml:space="preserve">Income </t>
  </si>
  <si>
    <t xml:space="preserve">Liability </t>
  </si>
  <si>
    <t xml:space="preserve">13,575,583     </t>
  </si>
  <si>
    <r>
      <t xml:space="preserve">1994 </t>
    </r>
    <r>
      <rPr>
        <vertAlign val="superscript"/>
        <sz val="9"/>
        <rFont val="Times New Roman"/>
        <family val="1"/>
      </rPr>
      <t>2</t>
    </r>
  </si>
  <si>
    <r>
      <t xml:space="preserve">1989 </t>
    </r>
    <r>
      <rPr>
        <vertAlign val="superscript"/>
        <sz val="9"/>
        <rFont val="Times New Roman"/>
        <family val="1"/>
      </rPr>
      <t>1</t>
    </r>
  </si>
  <si>
    <t>Footnotes follow this section.</t>
  </si>
  <si>
    <t>TABLE B-2</t>
  </si>
  <si>
    <t>ADJUSTED GROSS INCOME:</t>
  </si>
  <si>
    <t>A FOUR-YEAR COMPARISON</t>
  </si>
  <si>
    <t>NUMBER OF RETURNS</t>
  </si>
  <si>
    <t xml:space="preserve"> </t>
  </si>
  <si>
    <t>2017 Tax Year</t>
  </si>
  <si>
    <t>2018 Tax Year</t>
  </si>
  <si>
    <t>2019 Tax Year</t>
  </si>
  <si>
    <t xml:space="preserve">  Adjusted Gross                 Income Class</t>
  </si>
  <si>
    <t>Percent of Total</t>
  </si>
  <si>
    <t>Under</t>
  </si>
  <si>
    <t>to</t>
  </si>
  <si>
    <t>and over</t>
  </si>
  <si>
    <t>Total</t>
  </si>
  <si>
    <t>ADJUSTED GROSS INCOME  (In Thousands)</t>
  </si>
  <si>
    <t xml:space="preserve">       Total</t>
  </si>
  <si>
    <t>TOTAL TAX LIABILITY  (In Thousands)</t>
  </si>
  <si>
    <t>TABLE B-3</t>
  </si>
  <si>
    <t>ADJUSTED GROSS INCOME WITH ACCUMULATED PERCENTAGES</t>
  </si>
  <si>
    <t>Adjusted Gross Income</t>
  </si>
  <si>
    <t>Taxable Income</t>
  </si>
  <si>
    <t>Total Tax Liability</t>
  </si>
  <si>
    <t>Cumulative</t>
  </si>
  <si>
    <t>Amount</t>
  </si>
  <si>
    <t>Percent</t>
  </si>
  <si>
    <t>(Thousands)</t>
  </si>
  <si>
    <t xml:space="preserve">TABLE B-4G </t>
  </si>
  <si>
    <t>Personal Income Tax Statistics</t>
  </si>
  <si>
    <t>PART-YEAR RESIDENT and NONRESIDENT RETURNS</t>
  </si>
  <si>
    <t>Element</t>
  </si>
  <si>
    <t>Synopsis of California Tax Liability Computations</t>
  </si>
  <si>
    <t>Elements of California Tax Liability Computations (continued)</t>
  </si>
  <si>
    <t>Number of Returns - All</t>
  </si>
  <si>
    <t>-</t>
  </si>
  <si>
    <t>Number of Returns - Taxable</t>
  </si>
  <si>
    <t xml:space="preserve">     State and Local Income Taxes</t>
  </si>
  <si>
    <t>Federal AGI</t>
  </si>
  <si>
    <t xml:space="preserve">     Real Estate Taxes</t>
  </si>
  <si>
    <r>
      <t xml:space="preserve">   California Adjustments</t>
    </r>
    <r>
      <rPr>
        <vertAlign val="superscript"/>
        <sz val="12"/>
        <rFont val="Times New Roman"/>
        <family val="1"/>
      </rPr>
      <t xml:space="preserve"> </t>
    </r>
  </si>
  <si>
    <t xml:space="preserve">     Motor Vehicle Taxes</t>
  </si>
  <si>
    <t>California AGI</t>
  </si>
  <si>
    <t xml:space="preserve">     Other Taxes</t>
  </si>
  <si>
    <t xml:space="preserve">   California Deductions</t>
  </si>
  <si>
    <t xml:space="preserve">     Mortgage Interest</t>
  </si>
  <si>
    <t xml:space="preserve">     Points, Investment and Personal Interest</t>
  </si>
  <si>
    <t>Elements of California Tax Liability Computations</t>
  </si>
  <si>
    <t xml:space="preserve">     Cash/Check Contributions</t>
  </si>
  <si>
    <t>Salaries and Wages</t>
  </si>
  <si>
    <t xml:space="preserve">     Non-Cash Contributions</t>
  </si>
  <si>
    <t>Interest</t>
  </si>
  <si>
    <t xml:space="preserve">     Contribution Carryover</t>
  </si>
  <si>
    <t>Dividends</t>
  </si>
  <si>
    <r>
      <t>Total Contributions</t>
    </r>
    <r>
      <rPr>
        <vertAlign val="superscript"/>
        <sz val="12"/>
        <rFont val="Times New Roman"/>
        <family val="1"/>
      </rPr>
      <t>14</t>
    </r>
  </si>
  <si>
    <r>
      <t>Business Income - Profit</t>
    </r>
    <r>
      <rPr>
        <vertAlign val="superscript"/>
        <sz val="12"/>
        <rFont val="Times New Roman"/>
        <family val="1"/>
      </rPr>
      <t>8</t>
    </r>
  </si>
  <si>
    <r>
      <t>Business Income - Loss</t>
    </r>
    <r>
      <rPr>
        <vertAlign val="superscript"/>
        <sz val="12"/>
        <rFont val="Times New Roman"/>
        <family val="1"/>
      </rPr>
      <t>8</t>
    </r>
  </si>
  <si>
    <r>
      <t>All Other Deductions</t>
    </r>
    <r>
      <rPr>
        <vertAlign val="superscript"/>
        <sz val="12"/>
        <rFont val="Times New Roman"/>
        <family val="1"/>
      </rPr>
      <t>15</t>
    </r>
  </si>
  <si>
    <t>Net Sale of Capital Assets - Profit</t>
  </si>
  <si>
    <t xml:space="preserve">     Total Federal Itemized Deductions</t>
  </si>
  <si>
    <t>Net Sale of Capital Assets - Loss</t>
  </si>
  <si>
    <t>Calif. Adjs. to Fed. Itemized Deductions</t>
  </si>
  <si>
    <t>Rents and Royalties - Profit</t>
  </si>
  <si>
    <t>Rents and Royalties - Loss</t>
  </si>
  <si>
    <r>
      <t xml:space="preserve">    Personal Exemption Credit</t>
    </r>
    <r>
      <rPr>
        <vertAlign val="superscript"/>
        <sz val="12"/>
        <rFont val="Times New Roman"/>
        <family val="1"/>
      </rPr>
      <t>15</t>
    </r>
  </si>
  <si>
    <r>
      <t>Partnerships and S Corporations - Profit</t>
    </r>
    <r>
      <rPr>
        <vertAlign val="superscript"/>
        <sz val="12"/>
        <rFont val="Times New Roman"/>
        <family val="1"/>
      </rPr>
      <t>9</t>
    </r>
  </si>
  <si>
    <t xml:space="preserve">    Dependent Exemption Credit</t>
  </si>
  <si>
    <r>
      <t>Partnerships and S Corporations - Loss</t>
    </r>
    <r>
      <rPr>
        <vertAlign val="superscript"/>
        <sz val="12"/>
        <rFont val="Times New Roman"/>
        <family val="1"/>
      </rPr>
      <t>9</t>
    </r>
  </si>
  <si>
    <t xml:space="preserve">    Senior/Blind Exemption Credits</t>
  </si>
  <si>
    <t>Estate and Trusts - Profit</t>
  </si>
  <si>
    <t>Total Exemption Credits Allowed</t>
  </si>
  <si>
    <t>Estate and Trusts - Loss</t>
  </si>
  <si>
    <t xml:space="preserve">    Other Special Credits</t>
  </si>
  <si>
    <t>Farm Income - Profit</t>
  </si>
  <si>
    <t xml:space="preserve">    Renters Credit</t>
  </si>
  <si>
    <t>Farm Income - Loss</t>
  </si>
  <si>
    <r>
      <t>All Other Income Sources - Profit</t>
    </r>
    <r>
      <rPr>
        <vertAlign val="superscript"/>
        <sz val="12"/>
        <rFont val="Times New Roman"/>
        <family val="1"/>
      </rPr>
      <t>10</t>
    </r>
  </si>
  <si>
    <t>California Child and Dependent Credit</t>
  </si>
  <si>
    <r>
      <t>All Other Income Sources - Loss</t>
    </r>
    <r>
      <rPr>
        <vertAlign val="superscript"/>
        <sz val="12"/>
        <rFont val="Times New Roman"/>
        <family val="1"/>
      </rPr>
      <t>10</t>
    </r>
  </si>
  <si>
    <t>Total Special Credits</t>
  </si>
  <si>
    <t xml:space="preserve">   Total Income</t>
  </si>
  <si>
    <t xml:space="preserve">    G-1 Tax/5870A Tax</t>
  </si>
  <si>
    <r>
      <t>Individual Retirement Plan</t>
    </r>
    <r>
      <rPr>
        <vertAlign val="superscript"/>
        <sz val="12"/>
        <rFont val="Times New Roman"/>
        <family val="1"/>
      </rPr>
      <t>11, 12</t>
    </r>
  </si>
  <si>
    <t xml:space="preserve">    Alternative Minimum Tax</t>
  </si>
  <si>
    <t>Student Loan</t>
  </si>
  <si>
    <t xml:space="preserve">    Mental Health Tax</t>
  </si>
  <si>
    <t xml:space="preserve">    Other Taxes</t>
  </si>
  <si>
    <t>Moving Expenses</t>
  </si>
  <si>
    <t xml:space="preserve"> Taxes Withheld</t>
  </si>
  <si>
    <r>
      <t>Half Self-Employment Tax</t>
    </r>
    <r>
      <rPr>
        <vertAlign val="superscript"/>
        <sz val="12"/>
        <rFont val="Times New Roman"/>
        <family val="1"/>
      </rPr>
      <t>12</t>
    </r>
  </si>
  <si>
    <r>
      <t>Self-Employed Health Insurance</t>
    </r>
    <r>
      <rPr>
        <vertAlign val="superscript"/>
        <sz val="12"/>
        <rFont val="Times New Roman"/>
        <family val="1"/>
      </rPr>
      <t>12</t>
    </r>
  </si>
  <si>
    <r>
      <t>Self-Employed Retirement Plan</t>
    </r>
    <r>
      <rPr>
        <vertAlign val="superscript"/>
        <sz val="12"/>
        <rFont val="Times New Roman"/>
        <family val="1"/>
      </rPr>
      <t>12</t>
    </r>
  </si>
  <si>
    <t>Penalty on Early Withdrawal on Savings</t>
  </si>
  <si>
    <r>
      <t xml:space="preserve">   Total Adjustments</t>
    </r>
    <r>
      <rPr>
        <vertAlign val="superscript"/>
        <sz val="12"/>
        <rFont val="Times New Roman"/>
        <family val="1"/>
      </rPr>
      <t>13</t>
    </r>
  </si>
  <si>
    <t>California Adjustments - Subtractions</t>
  </si>
  <si>
    <t>Remittance Amount</t>
  </si>
  <si>
    <t>California Adjustments - Additions</t>
  </si>
  <si>
    <r>
      <t xml:space="preserve">TABLE B-5 </t>
    </r>
    <r>
      <rPr>
        <b/>
        <vertAlign val="superscript"/>
        <sz val="14"/>
        <rFont val="Times New Roman"/>
        <family val="1"/>
      </rPr>
      <t>8</t>
    </r>
  </si>
  <si>
    <t>Personal Income Tax: Statistics for Resident Tax Returns</t>
  </si>
  <si>
    <t>SOLE PROPRIETORSHIPS BY MAJOR INDUSTRY</t>
  </si>
  <si>
    <t>Major Industry Group*</t>
  </si>
  <si>
    <t xml:space="preserve">       Net Profit</t>
  </si>
  <si>
    <t xml:space="preserve">      Net Loss</t>
  </si>
  <si>
    <t xml:space="preserve"> Adjusted Gross Income </t>
  </si>
  <si>
    <t xml:space="preserve">      Tax Assessed  </t>
  </si>
  <si>
    <t>Agriculture, Forestry, Fishing, and Mining</t>
  </si>
  <si>
    <t>Construction</t>
  </si>
  <si>
    <t xml:space="preserve">Manufacturing     </t>
  </si>
  <si>
    <t>Durable Goods</t>
  </si>
  <si>
    <t>Nondurable Goods</t>
  </si>
  <si>
    <r>
      <t>Services</t>
    </r>
    <r>
      <rPr>
        <vertAlign val="superscript"/>
        <sz val="12"/>
        <rFont val="Times New Roman"/>
        <family val="1"/>
      </rPr>
      <t>16</t>
    </r>
    <r>
      <rPr>
        <sz val="12"/>
        <rFont val="Times New Roman"/>
        <family val="1"/>
      </rPr>
      <t xml:space="preserve"> </t>
    </r>
  </si>
  <si>
    <t>Professional, Scientific, &amp; Technical Services</t>
  </si>
  <si>
    <t>Administrative Services</t>
  </si>
  <si>
    <t>Accommodation &amp; Food Services</t>
  </si>
  <si>
    <t>Arts, Entertainment, &amp; Recreation</t>
  </si>
  <si>
    <t>Health Services</t>
  </si>
  <si>
    <t>Other Services</t>
  </si>
  <si>
    <t xml:space="preserve">Trade  </t>
  </si>
  <si>
    <t>Retail</t>
  </si>
  <si>
    <t>Wholesale</t>
  </si>
  <si>
    <t>Finance, Insurance, and Real Estate</t>
  </si>
  <si>
    <t>Finance, Investment, &amp; Insurance</t>
  </si>
  <si>
    <t>Real Estate</t>
  </si>
  <si>
    <t>Transportation, Warehousing, and Utilities</t>
  </si>
  <si>
    <t>Information and Communications</t>
  </si>
  <si>
    <t>Nature of Business Unknown</t>
  </si>
  <si>
    <t xml:space="preserve">          Total</t>
  </si>
  <si>
    <t>* Major industry group has been modified based on the North American Industry Classification System (NAICS).</t>
  </si>
  <si>
    <t>TABLE B-6</t>
  </si>
  <si>
    <t>COMPARISON BY COUNTY</t>
  </si>
  <si>
    <t>All Returns-Taxable and Nontaxable</t>
  </si>
  <si>
    <t>Joint Returns</t>
  </si>
  <si>
    <t>Tax Assessed (Thousands)</t>
  </si>
  <si>
    <t>COUNTY</t>
  </si>
  <si>
    <t>AGI</t>
  </si>
  <si>
    <t>Median</t>
  </si>
  <si>
    <t>Rank</t>
  </si>
  <si>
    <t xml:space="preserve">  Alameda</t>
  </si>
  <si>
    <t xml:space="preserve">  Alpine</t>
  </si>
  <si>
    <t xml:space="preserve">  Amador</t>
  </si>
  <si>
    <t xml:space="preserve">  Butte</t>
  </si>
  <si>
    <t xml:space="preserve">  Calaveras</t>
  </si>
  <si>
    <t xml:space="preserve">  Colusa</t>
  </si>
  <si>
    <t xml:space="preserve">  Contra Costa</t>
  </si>
  <si>
    <t xml:space="preserve">  Del Norte</t>
  </si>
  <si>
    <t xml:space="preserve">  El Dorado</t>
  </si>
  <si>
    <t xml:space="preserve">  Fresno</t>
  </si>
  <si>
    <t xml:space="preserve">  Glenn</t>
  </si>
  <si>
    <t xml:space="preserve">  Humboldt</t>
  </si>
  <si>
    <t xml:space="preserve">  Imperial</t>
  </si>
  <si>
    <t xml:space="preserve">  Inyo</t>
  </si>
  <si>
    <t xml:space="preserve">  Kern</t>
  </si>
  <si>
    <t xml:space="preserve">  Kings</t>
  </si>
  <si>
    <t xml:space="preserve">  Lake</t>
  </si>
  <si>
    <t xml:space="preserve">  Lassen</t>
  </si>
  <si>
    <t xml:space="preserve">  Los Angeles</t>
  </si>
  <si>
    <t xml:space="preserve">  Madera</t>
  </si>
  <si>
    <t xml:space="preserve">  Marin</t>
  </si>
  <si>
    <t xml:space="preserve">  Mariposa</t>
  </si>
  <si>
    <t xml:space="preserve">  Mendocino</t>
  </si>
  <si>
    <t xml:space="preserve">  Merced</t>
  </si>
  <si>
    <t xml:space="preserve">  Modoc</t>
  </si>
  <si>
    <t xml:space="preserve">  Mono</t>
  </si>
  <si>
    <t xml:space="preserve">  Monterey</t>
  </si>
  <si>
    <t xml:space="preserve">  Napa</t>
  </si>
  <si>
    <t xml:space="preserve">  Nevada</t>
  </si>
  <si>
    <t xml:space="preserve">  Orange</t>
  </si>
  <si>
    <t xml:space="preserve">  Placer</t>
  </si>
  <si>
    <t xml:space="preserve">  Plumas</t>
  </si>
  <si>
    <t xml:space="preserve">  Riverside</t>
  </si>
  <si>
    <t xml:space="preserve">  Sacramento</t>
  </si>
  <si>
    <t xml:space="preserve">  San Benito</t>
  </si>
  <si>
    <t xml:space="preserve">  San Bernardino</t>
  </si>
  <si>
    <t xml:space="preserve">  San Diego</t>
  </si>
  <si>
    <t xml:space="preserve">  San Francisco</t>
  </si>
  <si>
    <t xml:space="preserve">  San Joaquin</t>
  </si>
  <si>
    <t xml:space="preserve">  San Luis Obispo</t>
  </si>
  <si>
    <t xml:space="preserve">  San Mateo</t>
  </si>
  <si>
    <t xml:space="preserve">  Santa Barbara</t>
  </si>
  <si>
    <t xml:space="preserve">  Santa Clara</t>
  </si>
  <si>
    <t xml:space="preserve">  Santa Cruz</t>
  </si>
  <si>
    <t xml:space="preserve">  Shasta</t>
  </si>
  <si>
    <t xml:space="preserve">  Sierra</t>
  </si>
  <si>
    <t xml:space="preserve">  Siskiyou</t>
  </si>
  <si>
    <t xml:space="preserve">  Solano</t>
  </si>
  <si>
    <t xml:space="preserve">  Sonoma</t>
  </si>
  <si>
    <t xml:space="preserve">  Stanislaus</t>
  </si>
  <si>
    <t xml:space="preserve">  Sutter</t>
  </si>
  <si>
    <t xml:space="preserve">  Tehama</t>
  </si>
  <si>
    <t xml:space="preserve">  Trinity</t>
  </si>
  <si>
    <t xml:space="preserve">  Tulare</t>
  </si>
  <si>
    <t xml:space="preserve">  Tuolumne</t>
  </si>
  <si>
    <t xml:space="preserve">  Ventura</t>
  </si>
  <si>
    <t xml:space="preserve">  Yolo</t>
  </si>
  <si>
    <t xml:space="preserve">  Yuba</t>
  </si>
  <si>
    <r>
      <t xml:space="preserve">  Resident Out-of-State</t>
    </r>
    <r>
      <rPr>
        <vertAlign val="superscript"/>
        <sz val="9"/>
        <rFont val="Times New Roman"/>
        <family val="1"/>
      </rPr>
      <t>19</t>
    </r>
  </si>
  <si>
    <r>
      <t xml:space="preserve">  Nonresident</t>
    </r>
    <r>
      <rPr>
        <vertAlign val="superscript"/>
        <sz val="9"/>
        <rFont val="Times New Roman"/>
        <family val="1"/>
      </rPr>
      <t>20</t>
    </r>
  </si>
  <si>
    <t xml:space="preserve">  Unallocated</t>
  </si>
  <si>
    <t xml:space="preserve">  Total: 58 Counties</t>
  </si>
  <si>
    <t xml:space="preserve">-   </t>
  </si>
  <si>
    <t xml:space="preserve">  Total </t>
  </si>
  <si>
    <t>TABLE B-8</t>
  </si>
  <si>
    <t>SPECIAL TAX CREDITS ALLOWED</t>
  </si>
  <si>
    <r>
      <t>Credit</t>
    </r>
    <r>
      <rPr>
        <b/>
        <vertAlign val="superscript"/>
        <sz val="9"/>
        <rFont val="Times New Roman"/>
        <family val="1"/>
      </rPr>
      <t xml:space="preserve"> </t>
    </r>
    <r>
      <rPr>
        <b/>
        <sz val="9"/>
        <rFont val="Times New Roman"/>
        <family val="1"/>
      </rPr>
      <t xml:space="preserve"> </t>
    </r>
  </si>
  <si>
    <t>of Total</t>
  </si>
  <si>
    <t>Child Adoption</t>
  </si>
  <si>
    <t>Child and Dependent Care</t>
  </si>
  <si>
    <t>College Access Credit</t>
  </si>
  <si>
    <t>California Competes Credit</t>
  </si>
  <si>
    <t>Dependent Parent</t>
  </si>
  <si>
    <t>Disabled Access</t>
  </si>
  <si>
    <t>Donated Agricultural Products Transportation</t>
  </si>
  <si>
    <t>Earned Income Tax Credit</t>
  </si>
  <si>
    <t>Enhanced Oil Recovery</t>
  </si>
  <si>
    <t>Enterprise Zone Hiring and Sales</t>
  </si>
  <si>
    <t>Joint Custody Head of Household</t>
  </si>
  <si>
    <t>Local Agency Military Base Recovery Area</t>
  </si>
  <si>
    <t>Low Income Housing</t>
  </si>
  <si>
    <t>Manufacturing Enhancement Area</t>
  </si>
  <si>
    <t>Motion Picture and TV Production</t>
  </si>
  <si>
    <t>New Employment Credit</t>
  </si>
  <si>
    <t xml:space="preserve">New Fresh Fruit </t>
  </si>
  <si>
    <t>New Motion Picture and TV Production</t>
  </si>
  <si>
    <t>Nonrefundable Renter's</t>
  </si>
  <si>
    <t>Other State Tax</t>
  </si>
  <si>
    <t>Prior Year Alternative Minimum Tax</t>
  </si>
  <si>
    <t>Prison Inmate Labor</t>
  </si>
  <si>
    <t>Qualified Senior Head of Household</t>
  </si>
  <si>
    <t>Research</t>
  </si>
  <si>
    <t>Targeted Tax Area</t>
  </si>
  <si>
    <t>Young Child Tax</t>
  </si>
  <si>
    <t>Unidentified</t>
  </si>
  <si>
    <t>Expired Credits with Carryover Provisions</t>
  </si>
  <si>
    <t xml:space="preserve">Agricultural Products Carryover </t>
  </si>
  <si>
    <t>Commercial Solar Electric Carryover</t>
  </si>
  <si>
    <t>Commercial Solar Energy Carryover</t>
  </si>
  <si>
    <t>Community Development Fin. Inst. Deposits</t>
  </si>
  <si>
    <t>Donated Fresh Fruits or Vegetables</t>
  </si>
  <si>
    <t>Employer Child Care Contribution</t>
  </si>
  <si>
    <t>Employer Child Care  Program</t>
  </si>
  <si>
    <t>Energy Conservation Carryover</t>
  </si>
  <si>
    <t>Farmworker Housing-Construction</t>
  </si>
  <si>
    <t>Los Angeles Revitalization Zone</t>
  </si>
  <si>
    <t>Low Emission Vehicle</t>
  </si>
  <si>
    <t>Manufacturer's Investment</t>
  </si>
  <si>
    <t>New Jobs Credit</t>
  </si>
  <si>
    <t>Orphan Drug</t>
  </si>
  <si>
    <t>Political Contribution</t>
  </si>
  <si>
    <t>Recycling Equipment</t>
  </si>
  <si>
    <t>Residential Rental and Farm Sales Carryover</t>
  </si>
  <si>
    <t>Rice Straw</t>
  </si>
  <si>
    <t>Ridesharing:</t>
  </si>
  <si>
    <t xml:space="preserve">  Large Employers</t>
  </si>
  <si>
    <t xml:space="preserve">  Small Employers</t>
  </si>
  <si>
    <t xml:space="preserve">  Transit Pass Carryover</t>
  </si>
  <si>
    <t xml:space="preserve">  Vanpool Carryover</t>
  </si>
  <si>
    <t xml:space="preserve">  Incentive Carryover</t>
  </si>
  <si>
    <t>Salmon and Steelhead Trout Habitat</t>
  </si>
  <si>
    <t>Solar Energy Carryover</t>
  </si>
  <si>
    <t>Solar Pump Carryover</t>
  </si>
  <si>
    <t xml:space="preserve">Solar or Wind Energy Systems </t>
  </si>
  <si>
    <t>Water Conservation Carryover</t>
  </si>
  <si>
    <t>Young Infant</t>
  </si>
  <si>
    <t>Total Expired Credits with Carryover Provisions</t>
  </si>
  <si>
    <t>TABLE B-9.1</t>
  </si>
  <si>
    <t>HIGH INCOME RETURNS</t>
  </si>
  <si>
    <t>BY INCOME LEVEL and AVERAGE TAX RATE</t>
  </si>
  <si>
    <t>Income Levels</t>
  </si>
  <si>
    <r>
      <t xml:space="preserve">Average Tax Rate' </t>
    </r>
    <r>
      <rPr>
        <b/>
        <vertAlign val="superscript"/>
        <sz val="11"/>
        <rFont val="Times New Roman"/>
        <family val="1"/>
      </rPr>
      <t>4</t>
    </r>
  </si>
  <si>
    <t>Non-Taxable</t>
  </si>
  <si>
    <t>Total Tax</t>
  </si>
  <si>
    <t>Less Than 1.0%</t>
  </si>
  <si>
    <t>1.0% to 1.9%</t>
  </si>
  <si>
    <t>2.0% to 2.9%</t>
  </si>
  <si>
    <t>3.0% to 4.9%</t>
  </si>
  <si>
    <t>5.0% to 6.9%</t>
  </si>
  <si>
    <t>7.0% to 8.9%</t>
  </si>
  <si>
    <r>
      <t xml:space="preserve">9.0% and Above </t>
    </r>
    <r>
      <rPr>
        <b/>
        <vertAlign val="superscript"/>
        <sz val="11"/>
        <rFont val="Times New Roman"/>
        <family val="1"/>
      </rPr>
      <t>5</t>
    </r>
  </si>
  <si>
    <t>Liability</t>
  </si>
  <si>
    <r>
      <t xml:space="preserve">I:     </t>
    </r>
    <r>
      <rPr>
        <b/>
        <i/>
        <sz val="11"/>
        <rFont val="Times New Roman"/>
        <family val="1"/>
      </rPr>
      <t>Adjusted Gross Income (AGI)</t>
    </r>
  </si>
  <si>
    <t>$50,000*</t>
  </si>
  <si>
    <r>
      <t xml:space="preserve">II: </t>
    </r>
    <r>
      <rPr>
        <b/>
        <i/>
        <sz val="11"/>
        <rFont val="Times New Roman"/>
        <family val="1"/>
      </rPr>
      <t xml:space="preserve">  AGI</t>
    </r>
    <r>
      <rPr>
        <b/>
        <sz val="11"/>
        <rFont val="Times New Roman"/>
        <family val="1"/>
      </rPr>
      <t xml:space="preserve"> Plus </t>
    </r>
    <r>
      <rPr>
        <b/>
        <i/>
        <sz val="11"/>
        <rFont val="Times New Roman"/>
        <family val="1"/>
      </rPr>
      <t>Tax Preference Income</t>
    </r>
    <r>
      <rPr>
        <b/>
        <sz val="11"/>
        <rFont val="Times New Roman"/>
        <family val="1"/>
      </rPr>
      <t xml:space="preserve"> </t>
    </r>
    <r>
      <rPr>
        <b/>
        <vertAlign val="superscript"/>
        <sz val="11"/>
        <rFont val="Times New Roman"/>
        <family val="1"/>
      </rPr>
      <t>1</t>
    </r>
  </si>
  <si>
    <r>
      <t xml:space="preserve">III:   </t>
    </r>
    <r>
      <rPr>
        <b/>
        <i/>
        <sz val="11"/>
        <rFont val="Times New Roman"/>
        <family val="1"/>
      </rPr>
      <t>AGI</t>
    </r>
    <r>
      <rPr>
        <b/>
        <sz val="11"/>
        <rFont val="Times New Roman"/>
        <family val="1"/>
      </rPr>
      <t xml:space="preserve"> Less </t>
    </r>
    <r>
      <rPr>
        <b/>
        <i/>
        <sz val="11"/>
        <rFont val="Times New Roman"/>
        <family val="1"/>
      </rPr>
      <t>Investment Interest</t>
    </r>
    <r>
      <rPr>
        <b/>
        <sz val="11"/>
        <rFont val="Times New Roman"/>
        <family val="1"/>
      </rPr>
      <t xml:space="preserve"> </t>
    </r>
    <r>
      <rPr>
        <b/>
        <vertAlign val="superscript"/>
        <sz val="11"/>
        <rFont val="Times New Roman"/>
        <family val="1"/>
      </rPr>
      <t>2</t>
    </r>
  </si>
  <si>
    <r>
      <t xml:space="preserve">IV:   </t>
    </r>
    <r>
      <rPr>
        <b/>
        <i/>
        <sz val="11"/>
        <rFont val="Times New Roman"/>
        <family val="1"/>
      </rPr>
      <t>Expanded Income</t>
    </r>
    <r>
      <rPr>
        <b/>
        <sz val="11"/>
        <rFont val="Times New Roman"/>
        <family val="1"/>
      </rPr>
      <t xml:space="preserve"> </t>
    </r>
    <r>
      <rPr>
        <b/>
        <vertAlign val="superscript"/>
        <sz val="11"/>
        <rFont val="Times New Roman"/>
        <family val="1"/>
      </rPr>
      <t>3</t>
    </r>
  </si>
  <si>
    <t xml:space="preserve">1   Tax preference income is reported on FTB Schedule P and includes: excluded portion of capital gains, accelerated depreciation in excess of straight line, excess </t>
  </si>
  <si>
    <t xml:space="preserve">     depletion, and several other statutory amounts.</t>
  </si>
  <si>
    <t>2   Interest paid on borrowed money used for capital investments other than mortgages.</t>
  </si>
  <si>
    <t>3   Expanded income is adjusted gross income plus tax preference income less investment expenses.</t>
  </si>
  <si>
    <t>4   Average tax rate is the net tax divided by the income, as defined in the income concept.</t>
  </si>
  <si>
    <t xml:space="preserve">5   These returns with an average tax rate equal to or greater than 9 percent of the income concept used have either alternative minimum tax or the tax on accumulation distributions.  See Revenue and </t>
  </si>
  <si>
    <t xml:space="preserve">     Taxation Code Section 17062-17066 for alternative minimum tax or Sections 17731-17839 for rules relating to estates, trusts, beneficiaries, and decedents.</t>
  </si>
  <si>
    <t>*   Excludes returns with no income.</t>
  </si>
  <si>
    <t>TABLE B-9.2</t>
  </si>
  <si>
    <t>BY INCOME LEVEL TYPE and AVERAGE TAX LIABILITY</t>
  </si>
  <si>
    <t>Average Tax Liability</t>
  </si>
  <si>
    <t>and</t>
  </si>
  <si>
    <t>Over</t>
  </si>
  <si>
    <r>
      <t>1</t>
    </r>
    <r>
      <rPr>
        <sz val="11"/>
        <rFont val="Times New Roman"/>
        <family val="1"/>
      </rPr>
      <t xml:space="preserve">   Tax preference income is reported on Form FTB Schedule P and includes: excluded portion of capital gains, accelerated depreciation</t>
    </r>
  </si>
  <si>
    <t xml:space="preserve">     in excess of straight line, excess depletion, and several other statutory amounts.</t>
  </si>
  <si>
    <r>
      <t>2</t>
    </r>
    <r>
      <rPr>
        <sz val="11"/>
        <rFont val="Times New Roman"/>
        <family val="1"/>
      </rPr>
      <t xml:space="preserve">   Interest paid on borrowed money used for capital investments other than mortgages.</t>
    </r>
  </si>
  <si>
    <r>
      <t>3</t>
    </r>
    <r>
      <rPr>
        <sz val="11"/>
        <rFont val="Times New Roman"/>
        <family val="1"/>
      </rPr>
      <t xml:space="preserve">   Expanded income is adjusted gross income plus tax preference income less investment expenses.</t>
    </r>
  </si>
  <si>
    <t>*  Excludes returns with no income.</t>
  </si>
  <si>
    <t>Tax Years 2017 Through 2020</t>
  </si>
  <si>
    <t>2020 Tax Year</t>
  </si>
  <si>
    <t>Tax Year 2020</t>
  </si>
  <si>
    <t>1957 Through 2020</t>
  </si>
  <si>
    <t>Population July 1, 2020</t>
  </si>
  <si>
    <t>Credits Available in Tax Year 2020</t>
  </si>
  <si>
    <t>Main Street Small Business</t>
  </si>
  <si>
    <t>Program 3.0 Motion Picture and TV Production</t>
  </si>
  <si>
    <t>Total Credits Available in Tax Year 2020</t>
  </si>
  <si>
    <t>TABLE A-2</t>
  </si>
  <si>
    <t>Personal Income Tax</t>
  </si>
  <si>
    <t>PERSONAL EXEMPTIONS, DEPENDENT EXEMPTIONS, AND</t>
  </si>
  <si>
    <t>STANDARD DEDUCTIONS</t>
  </si>
  <si>
    <t>Taxable Years 1935 - 2021</t>
  </si>
  <si>
    <t>Type</t>
  </si>
  <si>
    <t>Taxable Year</t>
  </si>
  <si>
    <r>
      <t>1935-38</t>
    </r>
    <r>
      <rPr>
        <b/>
        <vertAlign val="superscript"/>
        <sz val="12"/>
        <rFont val="Times New Roman"/>
        <family val="1"/>
      </rPr>
      <t xml:space="preserve">   </t>
    </r>
    <r>
      <rPr>
        <b/>
        <sz val="12"/>
        <rFont val="Times New Roman"/>
        <family val="1"/>
      </rPr>
      <t xml:space="preserve"> </t>
    </r>
  </si>
  <si>
    <r>
      <t>1939-42</t>
    </r>
    <r>
      <rPr>
        <b/>
        <vertAlign val="superscript"/>
        <sz val="12"/>
        <rFont val="Times New Roman"/>
        <family val="1"/>
      </rPr>
      <t xml:space="preserve">   </t>
    </r>
    <r>
      <rPr>
        <b/>
        <sz val="12"/>
        <rFont val="Times New Roman"/>
        <family val="1"/>
      </rPr>
      <t xml:space="preserve"> </t>
    </r>
  </si>
  <si>
    <r>
      <t>1943-44</t>
    </r>
    <r>
      <rPr>
        <b/>
        <vertAlign val="superscript"/>
        <sz val="12"/>
        <rFont val="Times New Roman"/>
        <family val="1"/>
      </rPr>
      <t xml:space="preserve">a  </t>
    </r>
    <r>
      <rPr>
        <b/>
        <sz val="12"/>
        <rFont val="Times New Roman"/>
        <family val="1"/>
      </rPr>
      <t xml:space="preserve">  </t>
    </r>
  </si>
  <si>
    <r>
      <t>1945-48</t>
    </r>
    <r>
      <rPr>
        <b/>
        <vertAlign val="superscript"/>
        <sz val="12"/>
        <rFont val="Times New Roman"/>
        <family val="1"/>
      </rPr>
      <t xml:space="preserve">b   </t>
    </r>
    <r>
      <rPr>
        <b/>
        <sz val="12"/>
        <rFont val="Times New Roman"/>
        <family val="1"/>
      </rPr>
      <t xml:space="preserve"> </t>
    </r>
  </si>
  <si>
    <r>
      <t>1949-52</t>
    </r>
    <r>
      <rPr>
        <b/>
        <vertAlign val="superscript"/>
        <sz val="12"/>
        <rFont val="Times New Roman"/>
        <family val="1"/>
      </rPr>
      <t>c</t>
    </r>
    <r>
      <rPr>
        <b/>
        <sz val="12"/>
        <rFont val="Times New Roman"/>
        <family val="1"/>
      </rPr>
      <t xml:space="preserve"> </t>
    </r>
  </si>
  <si>
    <r>
      <t>1953-58</t>
    </r>
    <r>
      <rPr>
        <b/>
        <vertAlign val="superscript"/>
        <sz val="12"/>
        <rFont val="Times New Roman"/>
        <family val="1"/>
      </rPr>
      <t xml:space="preserve">d   </t>
    </r>
    <r>
      <rPr>
        <b/>
        <sz val="12"/>
        <rFont val="Times New Roman"/>
        <family val="1"/>
      </rPr>
      <t xml:space="preserve"> </t>
    </r>
  </si>
  <si>
    <r>
      <t>1959-63</t>
    </r>
    <r>
      <rPr>
        <b/>
        <vertAlign val="superscript"/>
        <sz val="12"/>
        <rFont val="Times New Roman"/>
        <family val="1"/>
      </rPr>
      <t>e</t>
    </r>
  </si>
  <si>
    <r>
      <t>1964-66</t>
    </r>
    <r>
      <rPr>
        <b/>
        <vertAlign val="superscript"/>
        <sz val="12"/>
        <rFont val="Times New Roman"/>
        <family val="1"/>
      </rPr>
      <t>f</t>
    </r>
    <r>
      <rPr>
        <b/>
        <sz val="12"/>
        <rFont val="Times New Roman"/>
        <family val="1"/>
      </rPr>
      <t xml:space="preserve"> </t>
    </r>
  </si>
  <si>
    <t>I</t>
  </si>
  <si>
    <t>Personal Exemptions</t>
  </si>
  <si>
    <t>Married Filing Jointly and Surviving Spouse</t>
  </si>
  <si>
    <t>Married Filing Separately</t>
  </si>
  <si>
    <t>c.</t>
  </si>
  <si>
    <t>Single</t>
  </si>
  <si>
    <t>d.</t>
  </si>
  <si>
    <t>Head of Household (Unmarried)</t>
  </si>
  <si>
    <t>e.</t>
  </si>
  <si>
    <t>Blind (Additional)</t>
  </si>
  <si>
    <t xml:space="preserve">  </t>
  </si>
  <si>
    <t>f.</t>
  </si>
  <si>
    <t>Senior (Additional)</t>
  </si>
  <si>
    <t>g.</t>
  </si>
  <si>
    <t>Estates</t>
  </si>
  <si>
    <t>h.</t>
  </si>
  <si>
    <t>Trusts</t>
  </si>
  <si>
    <t>II</t>
  </si>
  <si>
    <t>Dependent Exemption</t>
  </si>
  <si>
    <t>III</t>
  </si>
  <si>
    <t>Standard Deductions</t>
  </si>
  <si>
    <t>Adjusted Gross Income of $5,000 or more</t>
  </si>
  <si>
    <t>Adjusted Gross Income of $10,000 or more</t>
  </si>
  <si>
    <t>Adjusted Gross Income less than $5,000</t>
  </si>
  <si>
    <t>Adjusted Gross Income less than $10,000</t>
  </si>
  <si>
    <t>Single and Married Filing Separately</t>
  </si>
  <si>
    <r>
      <t>1967</t>
    </r>
    <r>
      <rPr>
        <b/>
        <vertAlign val="superscript"/>
        <sz val="12"/>
        <rFont val="Times New Roman"/>
        <family val="1"/>
      </rPr>
      <t>f,g</t>
    </r>
  </si>
  <si>
    <r>
      <t>1968-77</t>
    </r>
    <r>
      <rPr>
        <b/>
        <vertAlign val="superscript"/>
        <sz val="12"/>
        <rFont val="Times New Roman"/>
        <family val="1"/>
      </rPr>
      <t>h</t>
    </r>
    <r>
      <rPr>
        <b/>
        <sz val="12"/>
        <rFont val="Times New Roman"/>
        <family val="1"/>
      </rPr>
      <t xml:space="preserve"> </t>
    </r>
  </si>
  <si>
    <r>
      <t>1978</t>
    </r>
    <r>
      <rPr>
        <b/>
        <vertAlign val="superscript"/>
        <sz val="12"/>
        <rFont val="Times New Roman"/>
        <family val="1"/>
      </rPr>
      <t>i,j1</t>
    </r>
  </si>
  <si>
    <r>
      <t>1979-86</t>
    </r>
    <r>
      <rPr>
        <b/>
        <vertAlign val="superscript"/>
        <sz val="12"/>
        <rFont val="Times New Roman"/>
        <family val="1"/>
      </rPr>
      <t>j1</t>
    </r>
  </si>
  <si>
    <r>
      <t>1987-94</t>
    </r>
    <r>
      <rPr>
        <b/>
        <vertAlign val="superscript"/>
        <sz val="12"/>
        <rFont val="Times New Roman"/>
        <family val="1"/>
      </rPr>
      <t>j,k</t>
    </r>
  </si>
  <si>
    <r>
      <t>1995</t>
    </r>
    <r>
      <rPr>
        <b/>
        <vertAlign val="superscript"/>
        <sz val="12"/>
        <rFont val="Times New Roman"/>
        <family val="1"/>
      </rPr>
      <t>k</t>
    </r>
  </si>
  <si>
    <r>
      <t>1996</t>
    </r>
    <r>
      <rPr>
        <b/>
        <vertAlign val="superscript"/>
        <sz val="12"/>
        <rFont val="Times New Roman"/>
        <family val="1"/>
      </rPr>
      <t>k</t>
    </r>
  </si>
  <si>
    <r>
      <t>1997</t>
    </r>
    <r>
      <rPr>
        <b/>
        <vertAlign val="superscript"/>
        <sz val="12"/>
        <rFont val="Times New Roman"/>
        <family val="1"/>
      </rPr>
      <t>k</t>
    </r>
  </si>
  <si>
    <r>
      <t>1998</t>
    </r>
    <r>
      <rPr>
        <b/>
        <vertAlign val="superscript"/>
        <sz val="12"/>
        <rFont val="Times New Roman"/>
        <family val="1"/>
      </rPr>
      <t>k</t>
    </r>
  </si>
  <si>
    <r>
      <t>1999</t>
    </r>
    <r>
      <rPr>
        <b/>
        <vertAlign val="superscript"/>
        <sz val="12"/>
        <rFont val="Times New Roman"/>
        <family val="1"/>
      </rPr>
      <t>k</t>
    </r>
  </si>
  <si>
    <r>
      <t>2000</t>
    </r>
    <r>
      <rPr>
        <b/>
        <vertAlign val="superscript"/>
        <sz val="12"/>
        <rFont val="Times New Roman"/>
        <family val="1"/>
      </rPr>
      <t>k</t>
    </r>
  </si>
  <si>
    <r>
      <t>2001</t>
    </r>
    <r>
      <rPr>
        <b/>
        <vertAlign val="superscript"/>
        <sz val="12"/>
        <rFont val="Times New Roman"/>
        <family val="1"/>
      </rPr>
      <t>k</t>
    </r>
  </si>
  <si>
    <r>
      <t>2002</t>
    </r>
    <r>
      <rPr>
        <b/>
        <vertAlign val="superscript"/>
        <sz val="12"/>
        <rFont val="Times New Roman"/>
        <family val="1"/>
      </rPr>
      <t>k</t>
    </r>
  </si>
  <si>
    <r>
      <t>2003</t>
    </r>
    <r>
      <rPr>
        <b/>
        <vertAlign val="superscript"/>
        <sz val="12"/>
        <rFont val="Times New Roman"/>
        <family val="1"/>
      </rPr>
      <t>k</t>
    </r>
  </si>
  <si>
    <r>
      <t>2004</t>
    </r>
    <r>
      <rPr>
        <b/>
        <vertAlign val="superscript"/>
        <sz val="12"/>
        <rFont val="Times New Roman"/>
        <family val="1"/>
      </rPr>
      <t>k</t>
    </r>
  </si>
  <si>
    <r>
      <t>2005</t>
    </r>
    <r>
      <rPr>
        <b/>
        <vertAlign val="superscript"/>
        <sz val="12"/>
        <rFont val="Times New Roman"/>
        <family val="1"/>
      </rPr>
      <t>k</t>
    </r>
  </si>
  <si>
    <r>
      <t>TABLE A-2 (</t>
    </r>
    <r>
      <rPr>
        <b/>
        <i/>
        <sz val="12"/>
        <rFont val="Times New Roman"/>
        <family val="1"/>
      </rPr>
      <t>continued</t>
    </r>
    <r>
      <rPr>
        <b/>
        <sz val="12"/>
        <rFont val="Times New Roman"/>
        <family val="1"/>
      </rPr>
      <t>)</t>
    </r>
  </si>
  <si>
    <r>
      <t>2006</t>
    </r>
    <r>
      <rPr>
        <b/>
        <vertAlign val="superscript"/>
        <sz val="12"/>
        <rFont val="Times New Roman"/>
        <family val="1"/>
      </rPr>
      <t>k</t>
    </r>
  </si>
  <si>
    <r>
      <t>2007</t>
    </r>
    <r>
      <rPr>
        <b/>
        <vertAlign val="superscript"/>
        <sz val="12"/>
        <rFont val="Times New Roman"/>
        <family val="1"/>
      </rPr>
      <t>k</t>
    </r>
  </si>
  <si>
    <r>
      <t>2008</t>
    </r>
    <r>
      <rPr>
        <b/>
        <vertAlign val="superscript"/>
        <sz val="12"/>
        <rFont val="Times New Roman"/>
        <family val="1"/>
      </rPr>
      <t>k</t>
    </r>
  </si>
  <si>
    <r>
      <t>2009</t>
    </r>
    <r>
      <rPr>
        <b/>
        <vertAlign val="superscript"/>
        <sz val="12"/>
        <rFont val="Times New Roman"/>
        <family val="1"/>
      </rPr>
      <t>k</t>
    </r>
  </si>
  <si>
    <r>
      <t>2010</t>
    </r>
    <r>
      <rPr>
        <b/>
        <vertAlign val="superscript"/>
        <sz val="12"/>
        <rFont val="Times New Roman"/>
        <family val="1"/>
      </rPr>
      <t>k</t>
    </r>
  </si>
  <si>
    <r>
      <t>2011</t>
    </r>
    <r>
      <rPr>
        <b/>
        <vertAlign val="superscript"/>
        <sz val="12"/>
        <rFont val="Times New Roman"/>
        <family val="1"/>
      </rPr>
      <t>k</t>
    </r>
  </si>
  <si>
    <r>
      <t>2012</t>
    </r>
    <r>
      <rPr>
        <b/>
        <vertAlign val="superscript"/>
        <sz val="12"/>
        <rFont val="Times New Roman"/>
        <family val="1"/>
      </rPr>
      <t>k</t>
    </r>
  </si>
  <si>
    <r>
      <t>2013</t>
    </r>
    <r>
      <rPr>
        <b/>
        <vertAlign val="superscript"/>
        <sz val="12"/>
        <rFont val="Times New Roman"/>
        <family val="1"/>
      </rPr>
      <t>k</t>
    </r>
  </si>
  <si>
    <r>
      <t>2014</t>
    </r>
    <r>
      <rPr>
        <b/>
        <vertAlign val="superscript"/>
        <sz val="12"/>
        <rFont val="Times New Roman"/>
        <family val="1"/>
      </rPr>
      <t>k</t>
    </r>
  </si>
  <si>
    <r>
      <t>2015</t>
    </r>
    <r>
      <rPr>
        <b/>
        <vertAlign val="superscript"/>
        <sz val="12"/>
        <rFont val="Times New Roman"/>
        <family val="1"/>
      </rPr>
      <t>k</t>
    </r>
  </si>
  <si>
    <r>
      <t>2016</t>
    </r>
    <r>
      <rPr>
        <b/>
        <vertAlign val="superscript"/>
        <sz val="12"/>
        <rFont val="Times New Roman"/>
        <family val="1"/>
      </rPr>
      <t>k</t>
    </r>
  </si>
  <si>
    <r>
      <t>2017</t>
    </r>
    <r>
      <rPr>
        <b/>
        <vertAlign val="superscript"/>
        <sz val="12"/>
        <rFont val="Times New Roman"/>
        <family val="1"/>
      </rPr>
      <t>k</t>
    </r>
  </si>
  <si>
    <r>
      <t>2018</t>
    </r>
    <r>
      <rPr>
        <b/>
        <vertAlign val="superscript"/>
        <sz val="12"/>
        <rFont val="Times New Roman"/>
        <family val="1"/>
      </rPr>
      <t>k</t>
    </r>
  </si>
  <si>
    <r>
      <t>2019</t>
    </r>
    <r>
      <rPr>
        <b/>
        <vertAlign val="superscript"/>
        <sz val="12"/>
        <rFont val="Times New Roman"/>
        <family val="1"/>
      </rPr>
      <t>k</t>
    </r>
  </si>
  <si>
    <r>
      <t>2020</t>
    </r>
    <r>
      <rPr>
        <b/>
        <vertAlign val="superscript"/>
        <sz val="12"/>
        <rFont val="Times New Roman"/>
        <family val="1"/>
      </rPr>
      <t>k</t>
    </r>
  </si>
  <si>
    <r>
      <t>2021</t>
    </r>
    <r>
      <rPr>
        <b/>
        <vertAlign val="superscript"/>
        <sz val="12"/>
        <rFont val="Times New Roman"/>
        <family val="1"/>
      </rPr>
      <t>k</t>
    </r>
  </si>
  <si>
    <t>TABLE A-1A</t>
  </si>
  <si>
    <t>TAX RATES</t>
  </si>
  <si>
    <t>MARRIED FILING JOINTLY and SURVIVING SPOUSE</t>
  </si>
  <si>
    <t>Tax</t>
  </si>
  <si>
    <t xml:space="preserve"> 1935-42</t>
  </si>
  <si>
    <r>
      <t>1943-48</t>
    </r>
    <r>
      <rPr>
        <b/>
        <vertAlign val="superscript"/>
        <sz val="12"/>
        <rFont val="Times New Roman"/>
        <family val="1"/>
      </rPr>
      <t>a</t>
    </r>
  </si>
  <si>
    <t xml:space="preserve"> 1949-51</t>
  </si>
  <si>
    <r>
      <t>1952-58</t>
    </r>
    <r>
      <rPr>
        <b/>
        <vertAlign val="superscript"/>
        <sz val="12"/>
        <rFont val="Times New Roman"/>
        <family val="1"/>
      </rPr>
      <t>b</t>
    </r>
  </si>
  <si>
    <r>
      <t>1959-66</t>
    </r>
    <r>
      <rPr>
        <b/>
        <vertAlign val="superscript"/>
        <sz val="12"/>
        <rFont val="Times New Roman"/>
        <family val="1"/>
      </rPr>
      <t>c</t>
    </r>
  </si>
  <si>
    <t>Rate</t>
  </si>
  <si>
    <t>Taxable Income*</t>
  </si>
  <si>
    <t>Up</t>
  </si>
  <si>
    <r>
      <t>1967-72</t>
    </r>
    <r>
      <rPr>
        <b/>
        <vertAlign val="superscript"/>
        <sz val="12"/>
        <rFont val="Times New Roman"/>
        <family val="1"/>
      </rPr>
      <t>d</t>
    </r>
  </si>
  <si>
    <r>
      <t xml:space="preserve">  1973-85</t>
    </r>
    <r>
      <rPr>
        <b/>
        <vertAlign val="superscript"/>
        <sz val="12"/>
        <rFont val="Times New Roman"/>
        <family val="1"/>
      </rPr>
      <t>e,g</t>
    </r>
  </si>
  <si>
    <r>
      <t>1986</t>
    </r>
    <r>
      <rPr>
        <b/>
        <vertAlign val="superscript"/>
        <sz val="12"/>
        <rFont val="Times New Roman"/>
        <family val="1"/>
      </rPr>
      <t>g</t>
    </r>
  </si>
  <si>
    <r>
      <t>1987-90</t>
    </r>
    <r>
      <rPr>
        <b/>
        <vertAlign val="superscript"/>
        <sz val="12"/>
        <rFont val="Times New Roman"/>
        <family val="1"/>
      </rPr>
      <t>g,h</t>
    </r>
  </si>
  <si>
    <r>
      <t>1991-92</t>
    </r>
    <r>
      <rPr>
        <b/>
        <vertAlign val="superscript"/>
        <sz val="12"/>
        <rFont val="Times New Roman"/>
        <family val="1"/>
      </rPr>
      <t>g,i</t>
    </r>
  </si>
  <si>
    <r>
      <t>1993</t>
    </r>
    <r>
      <rPr>
        <b/>
        <vertAlign val="superscript"/>
        <sz val="12"/>
        <rFont val="Times New Roman"/>
        <family val="1"/>
      </rPr>
      <t>g,i</t>
    </r>
  </si>
  <si>
    <r>
      <t>1994</t>
    </r>
    <r>
      <rPr>
        <b/>
        <vertAlign val="superscript"/>
        <sz val="12"/>
        <rFont val="Times New Roman"/>
        <family val="1"/>
      </rPr>
      <t>g,i</t>
    </r>
  </si>
  <si>
    <r>
      <t>1995</t>
    </r>
    <r>
      <rPr>
        <b/>
        <vertAlign val="superscript"/>
        <sz val="12"/>
        <rFont val="Times New Roman"/>
        <family val="1"/>
      </rPr>
      <t xml:space="preserve">g,i  </t>
    </r>
  </si>
  <si>
    <r>
      <t>1996</t>
    </r>
    <r>
      <rPr>
        <b/>
        <vertAlign val="superscript"/>
        <sz val="12"/>
        <rFont val="Times New Roman"/>
        <family val="1"/>
      </rPr>
      <t xml:space="preserve">g,j </t>
    </r>
  </si>
  <si>
    <r>
      <t>1997</t>
    </r>
    <r>
      <rPr>
        <b/>
        <vertAlign val="superscript"/>
        <sz val="12"/>
        <rFont val="Times New Roman"/>
        <family val="1"/>
      </rPr>
      <t xml:space="preserve">g,j </t>
    </r>
  </si>
  <si>
    <r>
      <t>1998</t>
    </r>
    <r>
      <rPr>
        <b/>
        <vertAlign val="superscript"/>
        <sz val="12"/>
        <rFont val="Times New Roman"/>
        <family val="1"/>
      </rPr>
      <t xml:space="preserve">g,j </t>
    </r>
  </si>
  <si>
    <r>
      <t>1999</t>
    </r>
    <r>
      <rPr>
        <b/>
        <vertAlign val="superscript"/>
        <sz val="12"/>
        <rFont val="Times New Roman"/>
        <family val="1"/>
      </rPr>
      <t>g,j</t>
    </r>
  </si>
  <si>
    <r>
      <t>2000</t>
    </r>
    <r>
      <rPr>
        <b/>
        <vertAlign val="superscript"/>
        <sz val="12"/>
        <rFont val="Times New Roman"/>
        <family val="1"/>
      </rPr>
      <t>g,j</t>
    </r>
  </si>
  <si>
    <r>
      <t>2001</t>
    </r>
    <r>
      <rPr>
        <b/>
        <vertAlign val="superscript"/>
        <sz val="12"/>
        <rFont val="Times New Roman"/>
        <family val="1"/>
      </rPr>
      <t>g,j</t>
    </r>
    <r>
      <rPr>
        <b/>
        <sz val="12"/>
        <rFont val="Times New Roman"/>
        <family val="1"/>
      </rPr>
      <t xml:space="preserve"> </t>
    </r>
  </si>
  <si>
    <r>
      <t>2002</t>
    </r>
    <r>
      <rPr>
        <b/>
        <vertAlign val="superscript"/>
        <sz val="12"/>
        <rFont val="Times New Roman"/>
        <family val="1"/>
      </rPr>
      <t>g,j</t>
    </r>
    <r>
      <rPr>
        <b/>
        <sz val="12"/>
        <rFont val="Times New Roman"/>
        <family val="1"/>
      </rPr>
      <t xml:space="preserve"> </t>
    </r>
  </si>
  <si>
    <r>
      <t>2003</t>
    </r>
    <r>
      <rPr>
        <b/>
        <vertAlign val="superscript"/>
        <sz val="12"/>
        <rFont val="Times New Roman"/>
        <family val="1"/>
      </rPr>
      <t>g,j</t>
    </r>
    <r>
      <rPr>
        <b/>
        <sz val="12"/>
        <rFont val="Times New Roman"/>
        <family val="1"/>
      </rPr>
      <t xml:space="preserve"> </t>
    </r>
  </si>
  <si>
    <r>
      <t>2004</t>
    </r>
    <r>
      <rPr>
        <b/>
        <vertAlign val="superscript"/>
        <sz val="12"/>
        <rFont val="Times New Roman"/>
        <family val="1"/>
      </rPr>
      <t>g,j</t>
    </r>
    <r>
      <rPr>
        <b/>
        <sz val="12"/>
        <rFont val="Times New Roman"/>
        <family val="1"/>
      </rPr>
      <t xml:space="preserve"> </t>
    </r>
  </si>
  <si>
    <r>
      <t>2005</t>
    </r>
    <r>
      <rPr>
        <b/>
        <vertAlign val="superscript"/>
        <sz val="12"/>
        <rFont val="Times New Roman"/>
        <family val="1"/>
      </rPr>
      <t>g,j</t>
    </r>
    <r>
      <rPr>
        <b/>
        <sz val="12"/>
        <rFont val="Times New Roman"/>
        <family val="1"/>
      </rPr>
      <t xml:space="preserve"> </t>
    </r>
  </si>
  <si>
    <r>
      <t>2006</t>
    </r>
    <r>
      <rPr>
        <b/>
        <vertAlign val="superscript"/>
        <sz val="12"/>
        <rFont val="Times New Roman"/>
        <family val="1"/>
      </rPr>
      <t>g,j</t>
    </r>
    <r>
      <rPr>
        <b/>
        <sz val="12"/>
        <rFont val="Times New Roman"/>
        <family val="1"/>
      </rPr>
      <t xml:space="preserve"> </t>
    </r>
  </si>
  <si>
    <r>
      <t>2007</t>
    </r>
    <r>
      <rPr>
        <b/>
        <vertAlign val="superscript"/>
        <sz val="12"/>
        <rFont val="Times New Roman"/>
        <family val="1"/>
      </rPr>
      <t>g,j</t>
    </r>
    <r>
      <rPr>
        <b/>
        <sz val="12"/>
        <rFont val="Times New Roman"/>
        <family val="1"/>
      </rPr>
      <t xml:space="preserve"> </t>
    </r>
  </si>
  <si>
    <r>
      <t>2008</t>
    </r>
    <r>
      <rPr>
        <b/>
        <vertAlign val="superscript"/>
        <sz val="12"/>
        <rFont val="Times New Roman"/>
        <family val="1"/>
      </rPr>
      <t>g,j</t>
    </r>
    <r>
      <rPr>
        <b/>
        <sz val="12"/>
        <rFont val="Times New Roman"/>
        <family val="1"/>
      </rPr>
      <t xml:space="preserve"> </t>
    </r>
  </si>
  <si>
    <r>
      <t>2009</t>
    </r>
    <r>
      <rPr>
        <b/>
        <vertAlign val="superscript"/>
        <sz val="12"/>
        <rFont val="Times New Roman"/>
        <family val="1"/>
      </rPr>
      <t>g,j,k</t>
    </r>
    <r>
      <rPr>
        <b/>
        <sz val="12"/>
        <rFont val="Times New Roman"/>
        <family val="1"/>
      </rPr>
      <t xml:space="preserve"> </t>
    </r>
  </si>
  <si>
    <r>
      <t>2010</t>
    </r>
    <r>
      <rPr>
        <b/>
        <vertAlign val="superscript"/>
        <sz val="12"/>
        <rFont val="Times New Roman"/>
        <family val="1"/>
      </rPr>
      <t>g,j,k</t>
    </r>
    <r>
      <rPr>
        <b/>
        <sz val="12"/>
        <rFont val="Times New Roman"/>
        <family val="1"/>
      </rPr>
      <t xml:space="preserve"> </t>
    </r>
  </si>
  <si>
    <r>
      <t>2011</t>
    </r>
    <r>
      <rPr>
        <b/>
        <vertAlign val="superscript"/>
        <sz val="12"/>
        <rFont val="Times New Roman"/>
        <family val="1"/>
      </rPr>
      <t>g,j</t>
    </r>
    <r>
      <rPr>
        <b/>
        <sz val="12"/>
        <rFont val="Times New Roman"/>
        <family val="1"/>
      </rPr>
      <t xml:space="preserve"> </t>
    </r>
  </si>
  <si>
    <r>
      <t>2012</t>
    </r>
    <r>
      <rPr>
        <b/>
        <vertAlign val="superscript"/>
        <sz val="12"/>
        <rFont val="Times New Roman"/>
        <family val="1"/>
      </rPr>
      <t>g,j,l</t>
    </r>
    <r>
      <rPr>
        <b/>
        <sz val="12"/>
        <rFont val="Times New Roman"/>
        <family val="1"/>
      </rPr>
      <t xml:space="preserve"> </t>
    </r>
  </si>
  <si>
    <t xml:space="preserve">Taxable Income* </t>
  </si>
  <si>
    <r>
      <t>2013</t>
    </r>
    <r>
      <rPr>
        <b/>
        <vertAlign val="superscript"/>
        <sz val="12"/>
        <rFont val="Times New Roman"/>
        <family val="1"/>
      </rPr>
      <t>g,j,l</t>
    </r>
    <r>
      <rPr>
        <b/>
        <sz val="12"/>
        <rFont val="Times New Roman"/>
        <family val="1"/>
      </rPr>
      <t xml:space="preserve"> </t>
    </r>
  </si>
  <si>
    <r>
      <t>2014</t>
    </r>
    <r>
      <rPr>
        <b/>
        <vertAlign val="superscript"/>
        <sz val="12"/>
        <rFont val="Times New Roman"/>
        <family val="1"/>
      </rPr>
      <t>g,j,l</t>
    </r>
    <r>
      <rPr>
        <b/>
        <sz val="12"/>
        <rFont val="Times New Roman"/>
        <family val="1"/>
      </rPr>
      <t xml:space="preserve"> </t>
    </r>
  </si>
  <si>
    <r>
      <t>2015</t>
    </r>
    <r>
      <rPr>
        <b/>
        <vertAlign val="superscript"/>
        <sz val="12"/>
        <rFont val="Times New Roman"/>
        <family val="1"/>
      </rPr>
      <t>g,j,l</t>
    </r>
    <r>
      <rPr>
        <b/>
        <sz val="12"/>
        <rFont val="Times New Roman"/>
        <family val="1"/>
      </rPr>
      <t xml:space="preserve"> </t>
    </r>
  </si>
  <si>
    <r>
      <t>2016</t>
    </r>
    <r>
      <rPr>
        <b/>
        <vertAlign val="superscript"/>
        <sz val="12"/>
        <rFont val="Times New Roman"/>
        <family val="1"/>
      </rPr>
      <t>g,j,l</t>
    </r>
    <r>
      <rPr>
        <b/>
        <sz val="12"/>
        <rFont val="Times New Roman"/>
        <family val="1"/>
      </rPr>
      <t xml:space="preserve"> </t>
    </r>
  </si>
  <si>
    <r>
      <t>2017</t>
    </r>
    <r>
      <rPr>
        <b/>
        <vertAlign val="superscript"/>
        <sz val="12"/>
        <rFont val="Times New Roman"/>
        <family val="1"/>
      </rPr>
      <t>g,j,l</t>
    </r>
    <r>
      <rPr>
        <b/>
        <sz val="12"/>
        <rFont val="Times New Roman"/>
        <family val="1"/>
      </rPr>
      <t xml:space="preserve"> </t>
    </r>
  </si>
  <si>
    <r>
      <t>2018</t>
    </r>
    <r>
      <rPr>
        <b/>
        <vertAlign val="superscript"/>
        <sz val="12"/>
        <rFont val="Times New Roman"/>
        <family val="1"/>
      </rPr>
      <t>g,j,l</t>
    </r>
    <r>
      <rPr>
        <b/>
        <sz val="12"/>
        <rFont val="Times New Roman"/>
        <family val="1"/>
      </rPr>
      <t xml:space="preserve"> </t>
    </r>
  </si>
  <si>
    <r>
      <t>2019</t>
    </r>
    <r>
      <rPr>
        <b/>
        <vertAlign val="superscript"/>
        <sz val="12"/>
        <rFont val="Times New Roman"/>
        <family val="1"/>
      </rPr>
      <t>g,j,l</t>
    </r>
    <r>
      <rPr>
        <b/>
        <sz val="12"/>
        <rFont val="Times New Roman"/>
        <family val="1"/>
      </rPr>
      <t xml:space="preserve"> </t>
    </r>
  </si>
  <si>
    <r>
      <t>2020</t>
    </r>
    <r>
      <rPr>
        <b/>
        <vertAlign val="superscript"/>
        <sz val="12"/>
        <rFont val="Times New Roman"/>
        <family val="1"/>
      </rPr>
      <t>g,j,l</t>
    </r>
    <r>
      <rPr>
        <b/>
        <sz val="12"/>
        <rFont val="Times New Roman"/>
        <family val="1"/>
      </rPr>
      <t xml:space="preserve"> </t>
    </r>
  </si>
  <si>
    <r>
      <t>2021</t>
    </r>
    <r>
      <rPr>
        <b/>
        <vertAlign val="superscript"/>
        <sz val="12"/>
        <rFont val="Times New Roman"/>
        <family val="1"/>
      </rPr>
      <t>g,j,l</t>
    </r>
    <r>
      <rPr>
        <b/>
        <sz val="12"/>
        <rFont val="Times New Roman"/>
        <family val="1"/>
      </rPr>
      <t xml:space="preserve"> </t>
    </r>
  </si>
  <si>
    <t>TABLE A-1B</t>
  </si>
  <si>
    <r>
      <t xml:space="preserve">SINGLE </t>
    </r>
    <r>
      <rPr>
        <b/>
        <sz val="13"/>
        <rFont val="Times New Roman"/>
        <family val="1"/>
      </rPr>
      <t>and</t>
    </r>
    <r>
      <rPr>
        <b/>
        <i/>
        <sz val="13"/>
        <rFont val="Times New Roman"/>
        <family val="1"/>
      </rPr>
      <t xml:space="preserve"> MARRIED FILING SEPARATELY</t>
    </r>
  </si>
  <si>
    <t>1952-58</t>
  </si>
  <si>
    <r>
      <t xml:space="preserve">  1973-1985</t>
    </r>
    <r>
      <rPr>
        <b/>
        <vertAlign val="superscript"/>
        <sz val="12"/>
        <rFont val="Times New Roman"/>
        <family val="1"/>
      </rPr>
      <t>e,g</t>
    </r>
  </si>
  <si>
    <r>
      <t>1995</t>
    </r>
    <r>
      <rPr>
        <b/>
        <vertAlign val="superscript"/>
        <sz val="12"/>
        <rFont val="Times New Roman"/>
        <family val="1"/>
      </rPr>
      <t xml:space="preserve">g,i </t>
    </r>
    <r>
      <rPr>
        <b/>
        <sz val="12"/>
        <rFont val="Times New Roman"/>
        <family val="1"/>
      </rPr>
      <t xml:space="preserve"> </t>
    </r>
  </si>
  <si>
    <r>
      <t>1997</t>
    </r>
    <r>
      <rPr>
        <b/>
        <vertAlign val="superscript"/>
        <sz val="12"/>
        <rFont val="Times New Roman"/>
        <family val="1"/>
      </rPr>
      <t>g,j</t>
    </r>
    <r>
      <rPr>
        <b/>
        <sz val="12"/>
        <rFont val="Times New Roman"/>
        <family val="1"/>
      </rPr>
      <t xml:space="preserve"> </t>
    </r>
  </si>
  <si>
    <r>
      <t>1998</t>
    </r>
    <r>
      <rPr>
        <b/>
        <vertAlign val="superscript"/>
        <sz val="12"/>
        <rFont val="Times New Roman"/>
        <family val="1"/>
      </rPr>
      <t>g,j</t>
    </r>
    <r>
      <rPr>
        <b/>
        <sz val="12"/>
        <rFont val="Times New Roman"/>
        <family val="1"/>
      </rPr>
      <t xml:space="preserve"> </t>
    </r>
  </si>
  <si>
    <r>
      <t>2001</t>
    </r>
    <r>
      <rPr>
        <b/>
        <vertAlign val="superscript"/>
        <sz val="12"/>
        <rFont val="Times New Roman"/>
        <family val="1"/>
      </rPr>
      <t xml:space="preserve">g,j </t>
    </r>
  </si>
  <si>
    <r>
      <t>2002</t>
    </r>
    <r>
      <rPr>
        <b/>
        <vertAlign val="superscript"/>
        <sz val="12"/>
        <rFont val="Times New Roman"/>
        <family val="1"/>
      </rPr>
      <t xml:space="preserve">g,j </t>
    </r>
  </si>
  <si>
    <r>
      <t>2003</t>
    </r>
    <r>
      <rPr>
        <b/>
        <vertAlign val="superscript"/>
        <sz val="12"/>
        <rFont val="Times New Roman"/>
        <family val="1"/>
      </rPr>
      <t xml:space="preserve">g,j </t>
    </r>
  </si>
  <si>
    <r>
      <t>2004</t>
    </r>
    <r>
      <rPr>
        <b/>
        <vertAlign val="superscript"/>
        <sz val="12"/>
        <rFont val="Times New Roman"/>
        <family val="1"/>
      </rPr>
      <t xml:space="preserve">g,j </t>
    </r>
  </si>
  <si>
    <r>
      <t>2005</t>
    </r>
    <r>
      <rPr>
        <b/>
        <vertAlign val="superscript"/>
        <sz val="12"/>
        <rFont val="Times New Roman"/>
        <family val="1"/>
      </rPr>
      <t xml:space="preserve">g,j </t>
    </r>
  </si>
  <si>
    <r>
      <t>2006</t>
    </r>
    <r>
      <rPr>
        <b/>
        <vertAlign val="superscript"/>
        <sz val="12"/>
        <rFont val="Times New Roman"/>
        <family val="1"/>
      </rPr>
      <t xml:space="preserve">g,j </t>
    </r>
  </si>
  <si>
    <r>
      <t>2007</t>
    </r>
    <r>
      <rPr>
        <b/>
        <vertAlign val="superscript"/>
        <sz val="12"/>
        <rFont val="Times New Roman"/>
        <family val="1"/>
      </rPr>
      <t xml:space="preserve">g,j </t>
    </r>
  </si>
  <si>
    <r>
      <t>2008</t>
    </r>
    <r>
      <rPr>
        <b/>
        <vertAlign val="superscript"/>
        <sz val="12"/>
        <rFont val="Times New Roman"/>
        <family val="1"/>
      </rPr>
      <t xml:space="preserve">g,j </t>
    </r>
  </si>
  <si>
    <r>
      <t>2009</t>
    </r>
    <r>
      <rPr>
        <b/>
        <vertAlign val="superscript"/>
        <sz val="12"/>
        <rFont val="Times New Roman"/>
        <family val="1"/>
      </rPr>
      <t xml:space="preserve">g,j,k </t>
    </r>
  </si>
  <si>
    <r>
      <t>2010</t>
    </r>
    <r>
      <rPr>
        <b/>
        <vertAlign val="superscript"/>
        <sz val="12"/>
        <rFont val="Times New Roman"/>
        <family val="1"/>
      </rPr>
      <t xml:space="preserve">g,j,k </t>
    </r>
  </si>
  <si>
    <r>
      <t>2011</t>
    </r>
    <r>
      <rPr>
        <b/>
        <vertAlign val="superscript"/>
        <sz val="12"/>
        <rFont val="Times New Roman"/>
        <family val="1"/>
      </rPr>
      <t xml:space="preserve">g,j </t>
    </r>
  </si>
  <si>
    <r>
      <t>2012</t>
    </r>
    <r>
      <rPr>
        <b/>
        <vertAlign val="superscript"/>
        <sz val="12"/>
        <rFont val="Times New Roman"/>
        <family val="1"/>
      </rPr>
      <t xml:space="preserve">g,j,l </t>
    </r>
  </si>
  <si>
    <t xml:space="preserve">      Up</t>
  </si>
  <si>
    <r>
      <t>2013</t>
    </r>
    <r>
      <rPr>
        <b/>
        <vertAlign val="superscript"/>
        <sz val="12"/>
        <rFont val="Times New Roman"/>
        <family val="1"/>
      </rPr>
      <t xml:space="preserve">g,j,l </t>
    </r>
  </si>
  <si>
    <t>and  over</t>
  </si>
  <si>
    <r>
      <t>2018</t>
    </r>
    <r>
      <rPr>
        <b/>
        <vertAlign val="superscript"/>
        <sz val="12"/>
        <rFont val="Times New Roman"/>
        <family val="1"/>
      </rPr>
      <t xml:space="preserve">g,j,l </t>
    </r>
  </si>
  <si>
    <r>
      <t>2019</t>
    </r>
    <r>
      <rPr>
        <b/>
        <vertAlign val="superscript"/>
        <sz val="12"/>
        <rFont val="Times New Roman"/>
        <family val="1"/>
      </rPr>
      <t xml:space="preserve">g,j,l </t>
    </r>
  </si>
  <si>
    <r>
      <t>2020</t>
    </r>
    <r>
      <rPr>
        <b/>
        <vertAlign val="superscript"/>
        <sz val="12"/>
        <rFont val="Times New Roman"/>
        <family val="1"/>
      </rPr>
      <t xml:space="preserve">g,j,l </t>
    </r>
  </si>
  <si>
    <r>
      <t>2021</t>
    </r>
    <r>
      <rPr>
        <b/>
        <vertAlign val="superscript"/>
        <sz val="12"/>
        <rFont val="Times New Roman"/>
        <family val="1"/>
      </rPr>
      <t xml:space="preserve">g,j,l </t>
    </r>
  </si>
  <si>
    <t>TABLE A-1C</t>
  </si>
  <si>
    <t>HEAD OF HOUSEHOLD</t>
  </si>
  <si>
    <t xml:space="preserve"> 1949-58</t>
  </si>
  <si>
    <r>
      <t xml:space="preserve">  1973</t>
    </r>
    <r>
      <rPr>
        <b/>
        <vertAlign val="superscript"/>
        <sz val="12"/>
        <rFont val="Times New Roman"/>
        <family val="1"/>
      </rPr>
      <t>e</t>
    </r>
  </si>
  <si>
    <r>
      <t xml:space="preserve">  1974-85</t>
    </r>
    <r>
      <rPr>
        <b/>
        <vertAlign val="superscript"/>
        <sz val="12"/>
        <rFont val="Times New Roman"/>
        <family val="1"/>
      </rPr>
      <t>f,g,i</t>
    </r>
  </si>
  <si>
    <r>
      <t>1986</t>
    </r>
    <r>
      <rPr>
        <b/>
        <vertAlign val="superscript"/>
        <sz val="12"/>
        <rFont val="Times New Roman"/>
        <family val="1"/>
      </rPr>
      <t>f,g</t>
    </r>
  </si>
  <si>
    <r>
      <t>1987-90</t>
    </r>
    <r>
      <rPr>
        <b/>
        <vertAlign val="superscript"/>
        <sz val="12"/>
        <rFont val="Times New Roman"/>
        <family val="1"/>
      </rPr>
      <t>f,g,h</t>
    </r>
  </si>
  <si>
    <r>
      <t>1991-92</t>
    </r>
    <r>
      <rPr>
        <b/>
        <vertAlign val="superscript"/>
        <sz val="12"/>
        <rFont val="Times New Roman"/>
        <family val="1"/>
      </rPr>
      <t>f,g,i</t>
    </r>
  </si>
  <si>
    <r>
      <t>1993</t>
    </r>
    <r>
      <rPr>
        <b/>
        <vertAlign val="superscript"/>
        <sz val="12"/>
        <rFont val="Times New Roman"/>
        <family val="1"/>
      </rPr>
      <t>f,g,i</t>
    </r>
  </si>
  <si>
    <r>
      <t>1994</t>
    </r>
    <r>
      <rPr>
        <b/>
        <vertAlign val="superscript"/>
        <sz val="12"/>
        <rFont val="Times New Roman"/>
        <family val="1"/>
      </rPr>
      <t>f,g,i</t>
    </r>
  </si>
  <si>
    <r>
      <t>1995</t>
    </r>
    <r>
      <rPr>
        <b/>
        <vertAlign val="superscript"/>
        <sz val="12"/>
        <rFont val="Times New Roman"/>
        <family val="1"/>
      </rPr>
      <t>f,g,i</t>
    </r>
    <r>
      <rPr>
        <b/>
        <sz val="12"/>
        <rFont val="Times New Roman"/>
        <family val="1"/>
      </rPr>
      <t xml:space="preserve">  </t>
    </r>
  </si>
  <si>
    <r>
      <t>1996</t>
    </r>
    <r>
      <rPr>
        <b/>
        <vertAlign val="superscript"/>
        <sz val="12"/>
        <rFont val="Times New Roman"/>
        <family val="1"/>
      </rPr>
      <t>f,g,j</t>
    </r>
    <r>
      <rPr>
        <b/>
        <sz val="12"/>
        <rFont val="Times New Roman"/>
        <family val="1"/>
      </rPr>
      <t xml:space="preserve"> </t>
    </r>
  </si>
  <si>
    <r>
      <t>1997</t>
    </r>
    <r>
      <rPr>
        <b/>
        <vertAlign val="superscript"/>
        <sz val="12"/>
        <rFont val="Times New Roman"/>
        <family val="1"/>
      </rPr>
      <t>f,g,j</t>
    </r>
    <r>
      <rPr>
        <b/>
        <sz val="12"/>
        <rFont val="Times New Roman"/>
        <family val="1"/>
      </rPr>
      <t xml:space="preserve"> </t>
    </r>
  </si>
  <si>
    <r>
      <t>1998</t>
    </r>
    <r>
      <rPr>
        <b/>
        <vertAlign val="superscript"/>
        <sz val="12"/>
        <rFont val="Times New Roman"/>
        <family val="1"/>
      </rPr>
      <t>f,g,j</t>
    </r>
    <r>
      <rPr>
        <b/>
        <sz val="12"/>
        <rFont val="Times New Roman"/>
        <family val="1"/>
      </rPr>
      <t xml:space="preserve"> </t>
    </r>
  </si>
  <si>
    <r>
      <t>1999</t>
    </r>
    <r>
      <rPr>
        <b/>
        <vertAlign val="superscript"/>
        <sz val="12"/>
        <rFont val="Times New Roman"/>
        <family val="1"/>
      </rPr>
      <t>f,g,j</t>
    </r>
    <r>
      <rPr>
        <b/>
        <sz val="12"/>
        <rFont val="Times New Roman"/>
        <family val="1"/>
      </rPr>
      <t xml:space="preserve"> </t>
    </r>
  </si>
  <si>
    <r>
      <t>2000</t>
    </r>
    <r>
      <rPr>
        <b/>
        <vertAlign val="superscript"/>
        <sz val="12"/>
        <rFont val="Times New Roman"/>
        <family val="1"/>
      </rPr>
      <t>f,g,j</t>
    </r>
    <r>
      <rPr>
        <b/>
        <sz val="12"/>
        <rFont val="Times New Roman"/>
        <family val="1"/>
      </rPr>
      <t xml:space="preserve"> </t>
    </r>
  </si>
  <si>
    <r>
      <t>2001</t>
    </r>
    <r>
      <rPr>
        <b/>
        <vertAlign val="superscript"/>
        <sz val="12"/>
        <rFont val="Times New Roman"/>
        <family val="1"/>
      </rPr>
      <t>f,g,j</t>
    </r>
    <r>
      <rPr>
        <b/>
        <sz val="12"/>
        <rFont val="Times New Roman"/>
        <family val="1"/>
      </rPr>
      <t xml:space="preserve"> </t>
    </r>
  </si>
  <si>
    <r>
      <t>2002</t>
    </r>
    <r>
      <rPr>
        <b/>
        <vertAlign val="superscript"/>
        <sz val="12"/>
        <rFont val="Times New Roman"/>
        <family val="1"/>
      </rPr>
      <t>f,g,j</t>
    </r>
    <r>
      <rPr>
        <b/>
        <sz val="12"/>
        <rFont val="Times New Roman"/>
        <family val="1"/>
      </rPr>
      <t xml:space="preserve"> </t>
    </r>
  </si>
  <si>
    <r>
      <t>2003</t>
    </r>
    <r>
      <rPr>
        <b/>
        <vertAlign val="superscript"/>
        <sz val="12"/>
        <rFont val="Times New Roman"/>
        <family val="1"/>
      </rPr>
      <t>f,g,j</t>
    </r>
    <r>
      <rPr>
        <b/>
        <sz val="12"/>
        <rFont val="Times New Roman"/>
        <family val="1"/>
      </rPr>
      <t xml:space="preserve"> </t>
    </r>
  </si>
  <si>
    <r>
      <t>2004</t>
    </r>
    <r>
      <rPr>
        <b/>
        <vertAlign val="superscript"/>
        <sz val="12"/>
        <rFont val="Times New Roman"/>
        <family val="1"/>
      </rPr>
      <t>f,g,j</t>
    </r>
    <r>
      <rPr>
        <b/>
        <sz val="12"/>
        <rFont val="Times New Roman"/>
        <family val="1"/>
      </rPr>
      <t xml:space="preserve"> </t>
    </r>
  </si>
  <si>
    <r>
      <t>2005</t>
    </r>
    <r>
      <rPr>
        <b/>
        <vertAlign val="superscript"/>
        <sz val="12"/>
        <rFont val="Times New Roman"/>
        <family val="1"/>
      </rPr>
      <t>f,g,j</t>
    </r>
    <r>
      <rPr>
        <b/>
        <sz val="12"/>
        <rFont val="Times New Roman"/>
        <family val="1"/>
      </rPr>
      <t xml:space="preserve"> </t>
    </r>
  </si>
  <si>
    <r>
      <t>2006</t>
    </r>
    <r>
      <rPr>
        <b/>
        <vertAlign val="superscript"/>
        <sz val="12"/>
        <rFont val="Times New Roman"/>
        <family val="1"/>
      </rPr>
      <t>f,g,j</t>
    </r>
    <r>
      <rPr>
        <b/>
        <sz val="12"/>
        <rFont val="Times New Roman"/>
        <family val="1"/>
      </rPr>
      <t xml:space="preserve"> </t>
    </r>
  </si>
  <si>
    <r>
      <t>2007</t>
    </r>
    <r>
      <rPr>
        <b/>
        <vertAlign val="superscript"/>
        <sz val="12"/>
        <rFont val="Times New Roman"/>
        <family val="1"/>
      </rPr>
      <t>f,g,j</t>
    </r>
    <r>
      <rPr>
        <b/>
        <sz val="12"/>
        <rFont val="Times New Roman"/>
        <family val="1"/>
      </rPr>
      <t xml:space="preserve"> </t>
    </r>
  </si>
  <si>
    <r>
      <t>2008</t>
    </r>
    <r>
      <rPr>
        <b/>
        <vertAlign val="superscript"/>
        <sz val="12"/>
        <rFont val="Times New Roman"/>
        <family val="1"/>
      </rPr>
      <t>f,g,j</t>
    </r>
    <r>
      <rPr>
        <b/>
        <sz val="12"/>
        <rFont val="Times New Roman"/>
        <family val="1"/>
      </rPr>
      <t xml:space="preserve"> </t>
    </r>
  </si>
  <si>
    <r>
      <t>2009</t>
    </r>
    <r>
      <rPr>
        <b/>
        <vertAlign val="superscript"/>
        <sz val="12"/>
        <rFont val="Times New Roman"/>
        <family val="1"/>
      </rPr>
      <t>f,g,j,k</t>
    </r>
    <r>
      <rPr>
        <b/>
        <sz val="12"/>
        <rFont val="Times New Roman"/>
        <family val="1"/>
      </rPr>
      <t xml:space="preserve"> </t>
    </r>
  </si>
  <si>
    <r>
      <t>2010</t>
    </r>
    <r>
      <rPr>
        <b/>
        <vertAlign val="superscript"/>
        <sz val="12"/>
        <rFont val="Times New Roman"/>
        <family val="1"/>
      </rPr>
      <t>f,g,j,k</t>
    </r>
    <r>
      <rPr>
        <b/>
        <sz val="12"/>
        <rFont val="Times New Roman"/>
        <family val="1"/>
      </rPr>
      <t xml:space="preserve"> </t>
    </r>
  </si>
  <si>
    <r>
      <t>2011</t>
    </r>
    <r>
      <rPr>
        <b/>
        <vertAlign val="superscript"/>
        <sz val="12"/>
        <rFont val="Times New Roman"/>
        <family val="1"/>
      </rPr>
      <t>f,g,j</t>
    </r>
    <r>
      <rPr>
        <b/>
        <sz val="12"/>
        <rFont val="Times New Roman"/>
        <family val="1"/>
      </rPr>
      <t xml:space="preserve"> </t>
    </r>
  </si>
  <si>
    <r>
      <t>2012</t>
    </r>
    <r>
      <rPr>
        <b/>
        <vertAlign val="superscript"/>
        <sz val="12"/>
        <rFont val="Times New Roman"/>
        <family val="1"/>
      </rPr>
      <t>f,g,j,l</t>
    </r>
    <r>
      <rPr>
        <b/>
        <sz val="12"/>
        <rFont val="Times New Roman"/>
        <family val="1"/>
      </rPr>
      <t xml:space="preserve"> </t>
    </r>
  </si>
  <si>
    <t xml:space="preserve">           Up</t>
  </si>
  <si>
    <r>
      <t>2013</t>
    </r>
    <r>
      <rPr>
        <b/>
        <vertAlign val="superscript"/>
        <sz val="12"/>
        <rFont val="Times New Roman"/>
        <family val="1"/>
      </rPr>
      <t>f,g,j,l</t>
    </r>
    <r>
      <rPr>
        <b/>
        <sz val="12"/>
        <rFont val="Times New Roman"/>
        <family val="1"/>
      </rPr>
      <t xml:space="preserve"> </t>
    </r>
  </si>
  <si>
    <t xml:space="preserve">             Up</t>
  </si>
  <si>
    <r>
      <t>2018</t>
    </r>
    <r>
      <rPr>
        <b/>
        <vertAlign val="superscript"/>
        <sz val="12"/>
        <rFont val="Times New Roman"/>
        <family val="1"/>
      </rPr>
      <t>f,g,j,l</t>
    </r>
    <r>
      <rPr>
        <b/>
        <sz val="12"/>
        <rFont val="Times New Roman"/>
        <family val="1"/>
      </rPr>
      <t xml:space="preserve"> </t>
    </r>
  </si>
  <si>
    <r>
      <t>2019</t>
    </r>
    <r>
      <rPr>
        <b/>
        <vertAlign val="superscript"/>
        <sz val="12"/>
        <rFont val="Times New Roman"/>
        <family val="1"/>
      </rPr>
      <t>f,g,j,l</t>
    </r>
    <r>
      <rPr>
        <b/>
        <sz val="12"/>
        <rFont val="Times New Roman"/>
        <family val="1"/>
      </rPr>
      <t xml:space="preserve"> </t>
    </r>
  </si>
  <si>
    <r>
      <t>2020</t>
    </r>
    <r>
      <rPr>
        <b/>
        <vertAlign val="superscript"/>
        <sz val="12"/>
        <rFont val="Times New Roman"/>
        <family val="1"/>
      </rPr>
      <t>f,g,j,l</t>
    </r>
    <r>
      <rPr>
        <b/>
        <sz val="12"/>
        <rFont val="Times New Roman"/>
        <family val="1"/>
      </rPr>
      <t xml:space="preserve"> </t>
    </r>
  </si>
  <si>
    <r>
      <t>2021</t>
    </r>
    <r>
      <rPr>
        <b/>
        <vertAlign val="superscript"/>
        <sz val="12"/>
        <rFont val="Times New Roman"/>
        <family val="1"/>
      </rPr>
      <t>f,g,j,l</t>
    </r>
    <r>
      <rPr>
        <b/>
        <sz val="12"/>
        <rFont val="Times New Roman"/>
        <family val="1"/>
      </rPr>
      <t xml:space="preserve"> </t>
    </r>
  </si>
  <si>
    <r>
      <t xml:space="preserve">APPENDIX A </t>
    </r>
    <r>
      <rPr>
        <b/>
        <sz val="11"/>
        <color rgb="FFFFFFFF"/>
        <rFont val="Times New Roman"/>
        <family val="1"/>
      </rPr>
      <t>9</t>
    </r>
  </si>
  <si>
    <t>* Adjusted gross income less deductions.</t>
  </si>
  <si>
    <t xml:space="preserve">a(1).     For filing status types Married Filing Jointly (MFJ), Single &amp; Married Filing Separately (S&amp;MFS), and Head of Household (HOH), the graduated tax rates were condensed from 15 to 6 brackets.  The tax reduction effects were:  no change for taxable incomes to $5,000; 1% tax decrease for taxable incomes from $5,001 to $40,000; 2% decrease for taxable incomes from $40,001 to $50,000; 3% decrease for taxable incomes from $50,001 to $60,000; 4% tax decrease for taxable incomes from $60,001 to $70,000; 5% tax decrease for taxable incomes from $70,001 to $80,000; 6% decrease for incomes from $80,001 to $100,000; 7% tax decrease for taxable incomes from $100,001 to $150,000; 8% tax decrease for taxable incomes from $150,001 to $250,000; and 9% tax decrease for taxable incomes over $250,001. </t>
  </si>
  <si>
    <t>a(2).      In 1943, the 1% tax reduction for incomes between $5,000 and $30,000 was reversed.</t>
  </si>
  <si>
    <t xml:space="preserve">b.         Prior to 1952, the tax rate brackets and tax rates were identical for Single &amp; Married Filing Separately (S&amp;MFS) filers, Married Filing Jointly (MFJ) filers, and Head of Household (HOH) filers.  The equivalent rates and brackets portrayed an assumption that multi-party family household costs were identical to single party households and thus should be taxed at equivalent rates.  In 1952, the tax rate brackets were adjusted to accommodate the income needs of MFJ households by bracketing the taxable income ranges at two times the S&amp;MFS and HOH income ranges. </t>
  </si>
  <si>
    <t>c.         The tax rate schedules of the three filing status types were increased by adding a seventh tax rate bracket.  For MFJ filers, tax rates increased by 1% for taxable incomes from $5,001 to $15,000 and incomes over $50,001; by 2% for taxable incomes from $15,001 to $25,000 and from $40,001 to $50,000; and by 3% for incomes between $25,001 and $40,000.  For S&amp;MFS and HOH filers, the 1% tax increase applied to incomes of $2,501 - $7,500 and $25,001 and over; 2% for incomes from $7,501 to $12,500 and from $20,001 to $25,000; and 3% increase for incomes between $12,501 and $20,000.</t>
  </si>
  <si>
    <t>d(2).    A special 10% reduction in tax liabilities with a maximum of $100 for S&amp;MFS and $200 for MFJ, was effective for the 1969 taxable year.</t>
  </si>
  <si>
    <t>d(3).    A forgiveness tax credit of 20% was provided with respect to 1971 taxes, along with the enactment of the withholding and declaration of estimated tax program, effective 1972.</t>
  </si>
  <si>
    <t>h.        The maximum tax rate was lowered from 11% to 9.3% for the 1987 taxable year.  The number of tax brackets was reduced from 11 to 6.  The preference tax was replaced with a 7% alternative minimum tax.</t>
  </si>
  <si>
    <t>i.</t>
  </si>
  <si>
    <t>For taxable years 1991 through 1995, 10% and 11% tax rates were added, increasing the maximum rate from 9.3% for all filing status types.</t>
  </si>
  <si>
    <t>j.</t>
  </si>
  <si>
    <t>Beginning in taxable year 1996, the regular top marginal tax rate was reduced from 11% to 9.3% and alternative minimum tax rate was reduced from 8.5% to 7%.</t>
  </si>
  <si>
    <t>k.         For taxable years 2009 and 2010, 0.25%  was added to each income tax bracket.</t>
  </si>
  <si>
    <t xml:space="preserve">l.          For taxable year 2012,  four high-income tax brackets were created for taxpayers with taxable incomes exceeding $250,000, $300,000, $500,000 and $1,000,000. This increased tax will be in effect through taxable year 2018, indexing by CCPI. </t>
  </si>
  <si>
    <r>
      <t xml:space="preserve">TABLE 2 </t>
    </r>
    <r>
      <rPr>
        <b/>
        <sz val="9"/>
        <color rgb="FFFF00FF"/>
        <rFont val="Times New Roman"/>
        <family val="1"/>
      </rPr>
      <t xml:space="preserve"> </t>
    </r>
    <r>
      <rPr>
        <b/>
        <sz val="9"/>
        <color rgb="FFFFFFFF"/>
        <rFont val="Times New Roman"/>
        <family val="1"/>
      </rPr>
      <t>9</t>
    </r>
  </si>
  <si>
    <r>
      <t>Personal Income Tax</t>
    </r>
    <r>
      <rPr>
        <b/>
        <sz val="9"/>
        <color rgb="FFFFFFFF"/>
        <rFont val="Times New Roman"/>
        <family val="1"/>
      </rPr>
      <t xml:space="preserve"> 9</t>
    </r>
  </si>
  <si>
    <r>
      <t xml:space="preserve"> PERSONAL AND DEPENDENT EXEMPTIONS, AND STANDARD DEDUCTIONS </t>
    </r>
    <r>
      <rPr>
        <b/>
        <sz val="10"/>
        <color rgb="FFFFFFFF"/>
        <rFont val="Times New Roman"/>
        <family val="1"/>
      </rPr>
      <t>11</t>
    </r>
  </si>
  <si>
    <r>
      <t xml:space="preserve">FOOTNOTES </t>
    </r>
    <r>
      <rPr>
        <b/>
        <sz val="10"/>
        <color rgb="FFFFFFFF"/>
        <rFont val="Times New Roman"/>
        <family val="1"/>
      </rPr>
      <t>11</t>
    </r>
  </si>
  <si>
    <t>Total Sheet:  10 Font/Times</t>
  </si>
  <si>
    <r>
      <t>Temporary wartime provisions, enacted in 1943, increased personal exemptions of individuals filing as Married Filing Jointly (MFJ),  Surviving Spouse</t>
    </r>
    <r>
      <rPr>
        <vertAlign val="superscript"/>
        <sz val="9"/>
        <color theme="1"/>
        <rFont val="Times New Roman"/>
        <family val="1"/>
      </rPr>
      <t>1</t>
    </r>
    <r>
      <rPr>
        <sz val="9"/>
        <color theme="1"/>
        <rFont val="Times New Roman"/>
        <family val="1"/>
      </rPr>
      <t xml:space="preserve"> (SS), Single, and Head of Household (HOH) by $1,000, and by $500 for individuals filing as Married Filing Separately (MFS) and Estate filers. </t>
    </r>
  </si>
  <si>
    <t xml:space="preserve">b. </t>
  </si>
  <si>
    <t>Additional temporary wartime provisions, enacted in 1945, increased personal exemptions by another $1,000 for MFJ, SS, Single, and HOH, and another $500 for MFS. A standard deduction in lieu of itemized non-business deductions was introduced at that time.  The standard deduction was 6% of adjusted gross income less dependent exemptions when the taxpayer used the tax from the “optional tax table” or $300 when the taxpayer was ineligible to use the optional tax table and chose not to itemize deductions.</t>
  </si>
  <si>
    <t>The temporary personal exemption increase enacted in 1945 lapsed to 1943 levels for MFJ, SS, Single, and HOH filers.  The temporary Estate exemption increase enacted in 1943 lapsed to 1942 levels.</t>
  </si>
  <si>
    <t>The filing of MFJ and SS returns was made more attractive in this period.  For MFJ and SS filers with an income of $10,000 or more, the standard deduction was raised from $300 to $600.</t>
  </si>
  <si>
    <t xml:space="preserve">Personal exemptions were reduced by $500 for MFJ, SS, Single, and HOH filers, and was reduced by $250 for MFS filers. The standard deduction was increased from 6% to 10% of adjusted gross income less dependent and blind exemptions when the taxpayer used the tax from the “optional tax table” rather than the Tax Rate Schedule.  For persons ineligible to use the “optional tax table”, the standard deduction was increased from $600 to $1,000 for MFJ and SS filers and from $300 to $500 for all others.  </t>
  </si>
  <si>
    <r>
      <t>f(1).</t>
    </r>
    <r>
      <rPr>
        <vertAlign val="subscript"/>
        <sz val="9"/>
        <color theme="1"/>
        <rFont val="Times New Roman"/>
        <family val="1"/>
      </rPr>
      <t xml:space="preserve">  </t>
    </r>
    <r>
      <rPr>
        <sz val="9"/>
        <color theme="1"/>
        <rFont val="Times New Roman"/>
        <family val="1"/>
      </rPr>
      <t xml:space="preserve">Beginning in 1964, a flat standard deduction (regardless of the amount of adjusted gross income), replaced the variable deduction. Between 1964 and 1967 the flat standard deduction was $1,000 for MFJ, SS, and HOH, and $500 for all others. </t>
    </r>
  </si>
  <si>
    <t>f(2). Beginning in 1966, taxpayers who were nonresidents for any part of the year were required to prorate their personal exemption, their dependent exemption, and their standard deduction.</t>
  </si>
  <si>
    <t>Beginning in 1967, deductions were replaced by tax credits for personal and dependent exemptions.</t>
  </si>
  <si>
    <t>The flat standard deduction was increased from $1,000 to $2,000 for MFJ, SS, and HOH and from $500 to $1,000 for Single and MFS. The $50 exemption for HOH includes the first qualifying dependent; the exemption for each dependent thereafter was $8.</t>
  </si>
  <si>
    <t xml:space="preserve">For 1978 only, personal exemption credits increased from $50 to $200 for MFJ, SS, and HOH, and from $25 to $100 for Single and MFS filers. </t>
  </si>
  <si>
    <t>Beginning in taxable income year 1978, tax rates are adjusted to compensate for inflationary factors determined by the June to June change in the California Consumer Price Index (less 3% for 1978 and 1979 and full indexing for 1980 and subsequent years). Tax rates were indexed at 5.22% for 1978, 6.88% for 1979, 17.33% for 1980, 8.26% for 1981, 9.32% for 1982, -1.2% for 1983, 4.6% for 1984 and 1985, and 3.5% for 1986.  Indexing was suspended for 1987.  For 1988, indexing was reestablished at 4.6%.  Indexing was 5.3% for 1989, 4.8% for 1990, 4.3% for 1991, 3.6% for 1992, 2.5% for 1993, 1.2% for 1994, 2.3% for 1995, 1.6% for 1996, 2.2% for 1997, 2.3% for 1998, 2.6% for 1999, 3.7% for 2000, 5.3% for 2001, 1.5% for 2002, 2.2% for 2003, 3.1% for 2004, 2.8% for 2005, 4.8% for 2006, 3.1% for 2007, 5.0% for 2008,  -1.5% for 2009, 0.9% for 2010, 2.7% for 2011,  1.9% for 2012, 1.7% for 2013, 2.2% for 2014, 1.3% for 2015, 2.1% for 2016, 2.6% for 2017, 3.9% for 2018, 3.1% for 2019, 1.4% for 2020, 4.4% for 2021, and 8.3% for taxable year 2022.</t>
  </si>
  <si>
    <t>k.</t>
  </si>
  <si>
    <t>Legislation passed in 1987 increased personal exemption credits and reestablished reset standard deductions (Stats. 1987, Ch. 1138).  A limitation on itemized deductions and a phase out of personal exemptions for persons with high income was added.</t>
  </si>
  <si>
    <t xml:space="preserve">    </t>
  </si>
  <si>
    <t>___________________________</t>
  </si>
  <si>
    <r>
      <t>1</t>
    </r>
    <r>
      <rPr>
        <sz val="9"/>
        <color theme="1"/>
        <rFont val="Times New Roman"/>
        <family val="1"/>
      </rPr>
      <t xml:space="preserve"> Also referred to as </t>
    </r>
    <r>
      <rPr>
        <i/>
        <sz val="9"/>
        <color theme="1"/>
        <rFont val="Times New Roman"/>
        <family val="1"/>
      </rPr>
      <t>‘Qualifying Widow(er) With Dependent Child’</t>
    </r>
  </si>
  <si>
    <t>TABLE B-6.1</t>
  </si>
  <si>
    <t>MEDIUM INCOME BY COUNTY</t>
  </si>
  <si>
    <t>ALL TAX RETURN</t>
  </si>
  <si>
    <t>Medium Income (All Returns)</t>
  </si>
  <si>
    <t>County</t>
  </si>
  <si>
    <t>TABLE B-6.2</t>
  </si>
  <si>
    <t>JOINT TAX RETURN</t>
  </si>
  <si>
    <t>Medium Income (Joint Returns)</t>
  </si>
  <si>
    <t>TABLE B-7</t>
  </si>
  <si>
    <t>ADJUSTED GROSS INCOME</t>
  </si>
  <si>
    <t>BY COUNTY</t>
  </si>
  <si>
    <t>ALAMEDA</t>
  </si>
  <si>
    <t>Adjusted</t>
  </si>
  <si>
    <t>Adjusted Gross</t>
  </si>
  <si>
    <t>Gross Income</t>
  </si>
  <si>
    <t>Assessed</t>
  </si>
  <si>
    <t>Income Class</t>
  </si>
  <si>
    <t>Joint</t>
  </si>
  <si>
    <t>Dependents</t>
  </si>
  <si>
    <t>Zero and Deficit</t>
  </si>
  <si>
    <r>
      <t>ALPINE</t>
    </r>
    <r>
      <rPr>
        <b/>
        <i/>
        <vertAlign val="superscript"/>
        <sz val="9"/>
        <rFont val="Times New Roman"/>
        <family val="1"/>
      </rPr>
      <t>18</t>
    </r>
  </si>
  <si>
    <t>Zero and Deficit to</t>
  </si>
  <si>
    <r>
      <t xml:space="preserve">TABLE B-7 </t>
    </r>
    <r>
      <rPr>
        <b/>
        <i/>
        <sz val="9"/>
        <rFont val="Times New Roman"/>
        <family val="1"/>
      </rPr>
      <t>(continued)</t>
    </r>
  </si>
  <si>
    <t>AMADOR</t>
  </si>
  <si>
    <t>Zero and deficit</t>
  </si>
  <si>
    <t>BUTTE</t>
  </si>
  <si>
    <t>CALAVERAS</t>
  </si>
  <si>
    <t>COLUSA</t>
  </si>
  <si>
    <t>CONTRA COSTA</t>
  </si>
  <si>
    <t>DEL NORTE</t>
  </si>
  <si>
    <t>Footnotes follow this section0</t>
  </si>
  <si>
    <t>EL DORADO</t>
  </si>
  <si>
    <t>FRESNO</t>
  </si>
  <si>
    <t>GLENN</t>
  </si>
  <si>
    <t>HUMBOLDT</t>
  </si>
  <si>
    <t>IMPERIAL</t>
  </si>
  <si>
    <t>INYO</t>
  </si>
  <si>
    <t>KERN</t>
  </si>
  <si>
    <t>KINGS</t>
  </si>
  <si>
    <t>LAKE</t>
  </si>
  <si>
    <t>LASSEN</t>
  </si>
  <si>
    <t>LOS ANGELES</t>
  </si>
  <si>
    <t>MADERA</t>
  </si>
  <si>
    <t>MARIN</t>
  </si>
  <si>
    <t>MARIPOSA</t>
  </si>
  <si>
    <t>MENDOCINO</t>
  </si>
  <si>
    <t>MERCED</t>
  </si>
  <si>
    <t>MODOC</t>
  </si>
  <si>
    <t>MONO</t>
  </si>
  <si>
    <t>MONTEREY</t>
  </si>
  <si>
    <t>NAPA</t>
  </si>
  <si>
    <t>NEVADA</t>
  </si>
  <si>
    <t>ORANGE</t>
  </si>
  <si>
    <t>PLACER</t>
  </si>
  <si>
    <t>PLUMAS</t>
  </si>
  <si>
    <t>RIVERSIDE</t>
  </si>
  <si>
    <t>SACRAMENTO</t>
  </si>
  <si>
    <t>SAN BENITO</t>
  </si>
  <si>
    <t>SAN BERNARDINO</t>
  </si>
  <si>
    <t>SAN DIEGO</t>
  </si>
  <si>
    <t>SAN FRANCISCO</t>
  </si>
  <si>
    <t>SAN JOAQUIN</t>
  </si>
  <si>
    <t>SAN LUIS OBISPO</t>
  </si>
  <si>
    <t>SAN MATEO</t>
  </si>
  <si>
    <t>SANTA BARBARA</t>
  </si>
  <si>
    <t>SANTA CLARA</t>
  </si>
  <si>
    <t>SANTA CRUZ</t>
  </si>
  <si>
    <t>SHASTA</t>
  </si>
  <si>
    <t>SIERRA</t>
  </si>
  <si>
    <t>SISKIYOU</t>
  </si>
  <si>
    <t>SOLANO</t>
  </si>
  <si>
    <t>SONOMA</t>
  </si>
  <si>
    <t>STANISLAUS</t>
  </si>
  <si>
    <t>SUTTER</t>
  </si>
  <si>
    <t>TEHAMA</t>
  </si>
  <si>
    <t>TRINITY</t>
  </si>
  <si>
    <t>TULARE</t>
  </si>
  <si>
    <t>TUOLUMNE</t>
  </si>
  <si>
    <t>VENTURA</t>
  </si>
  <si>
    <t>YOLO</t>
  </si>
  <si>
    <t>YUBA</t>
  </si>
  <si>
    <r>
      <t>RESIDENT-OUT-OF-STATE-ADDRESS</t>
    </r>
    <r>
      <rPr>
        <b/>
        <i/>
        <vertAlign val="superscript"/>
        <sz val="9"/>
        <rFont val="Times New Roman"/>
        <family val="1"/>
      </rPr>
      <t>19</t>
    </r>
  </si>
  <si>
    <t>NONRESIDENT</t>
  </si>
  <si>
    <r>
      <t>UNALLOCATED</t>
    </r>
    <r>
      <rPr>
        <b/>
        <i/>
        <vertAlign val="superscript"/>
        <sz val="9"/>
        <rFont val="Times New Roman"/>
        <family val="1"/>
      </rPr>
      <t>20</t>
    </r>
  </si>
  <si>
    <t>STATE TOTALS</t>
  </si>
  <si>
    <t>APPENDIX A 9</t>
  </si>
  <si>
    <t>TABLES 1A,  1B,  1C 9</t>
  </si>
  <si>
    <t>Personal Income Tax 9</t>
  </si>
  <si>
    <t>SYNOPSIS OF TAX RATES 11</t>
  </si>
  <si>
    <t>FOOTNOTES 11</t>
  </si>
  <si>
    <t xml:space="preserve">d(1).     Prior to 1967, taxable income was determined by calculating adjusted gross income (AGI), less deductions, less personal exemptions, less dependent exemptions.  The MFJ, S&amp;MFS, and HOH filing status tables each had seven tax rate brackets.  For 1967, taxable income was redefined as AGI, less deductions.  Net tax liability was redefined as gross tax, less personal exemptions, less dependent exemptions.  Three additional tax brackets were added to the seven-bracket tax tables for the three filing statuses.  For MFJ returns, the median tax liability effect was a $454 (45%) tax increase.  </t>
  </si>
  <si>
    <t>e.         The maximum tax rate was increased from 10%  to 11%.  A special income tax credit ranging from 20% to 100% of the tax liability was effective for the 1973 taxable year.</t>
  </si>
  <si>
    <t>f.          The tax brackets were eased for heads of household effective with the 1974 taxable year.</t>
  </si>
  <si>
    <t>g.         Beginning in taxable income year 1978, tax rates are adjusted to compensate for inflationary factors determined by the June to June change in the California Consumer Price Index  (less 3% for 1978 and 1979 and full indexing for 1980 and subsequent years (Stats. 1978, Ch. 569)). Tax rates were indexed at 5.22% for 1978, 6.88% for 1979, 17.33% for 1980, 8.26% for 1981, 9.32% for 1982, -1.2% for 1983, 4.6% for 1984 and 1985, and 3.5% for 1986. Indexing was suspended for 1987 by AB 53.  For 1988, indexing was reestablished at 4.6%.  Indexing was 5.3% for 1989, 4.8% for 1990, 4.3% for 1991, 3.6% for 1992, 2.5% for 1993, 1.2% for 1994, 2.3% for 1995, 1.6% for 1996, 2.2% for 1997, 2.3% for 1998, 2.6% for 1999, 3.7% for 2000, 5.3% for 2001, 1.5% for 2002, 2.2% for 2003, 3.1% for 2004, 2.8% for 2005, 4.8% for 2006, 3.1% for 2007, 5.0% for 2008,    -1.5% for 2009, 0.9% for 2010, 2.7% for 2011, 1.9% for 2012, 1.7% for 2013, 2.2% for 2014, 1.3% for 2015, 2.1% for 2016, 2.6% for 2017, 3.9% for 2018, 3.1% for 2019, 1.4% for 2020, 4.4% for 2021, and 8.3% for taxable year 2022.</t>
  </si>
  <si>
    <t>Use 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</si>
</sst>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4">
    <numFmt numFmtId="5" formatCode="&quot;$&quot;#,##0_);\(&quot;$&quot;#,##0\)"/>
    <numFmt numFmtId="6" formatCode="&quot;$&quot;#,##0_);[Red]\(&quot;$&quot;#,##0\)"/>
    <numFmt numFmtId="8" formatCode="&quot;$&quot;#,##0.00_);[Red]\(&quot;$&quot;#,##0.00\)"/>
    <numFmt numFmtId="42" formatCode="_(&quot;$&quot;* #,##0_);_(&quot;$&quot;* \(#,##0\);_(&quot;$&quot;* &quot;-&quot;_);_(@_)"/>
    <numFmt numFmtId="44" formatCode="_(&quot;$&quot;* #,##0.00_);_(&quot;$&quot;* \(#,##0.00\);_(&quot;$&quot;* &quot;-&quot;??_);_(@_)"/>
    <numFmt numFmtId="43" formatCode="_(* #,##0.00_);_(* \(#,##0.00\);_(* &quot;-&quot;??_);_(@_)"/>
    <numFmt numFmtId="164" formatCode="###,###"/>
    <numFmt numFmtId="165" formatCode="General_)"/>
    <numFmt numFmtId="166" formatCode="#,##0_);\-#,##0_)"/>
    <numFmt numFmtId="167" formatCode="_(_(0000"/>
    <numFmt numFmtId="168" formatCode="_(#,##0_);\(#,##0\)"/>
    <numFmt numFmtId="169" formatCode="#,##0_)_)_)_)"/>
    <numFmt numFmtId="170" formatCode="&quot;$&quot;#,##0"/>
    <numFmt numFmtId="171" formatCode="_)* #,###_)_)_)"/>
    <numFmt numFmtId="172" formatCode="_(* #,##0_);_(* \(#,##0\);_(* &quot;-&quot;??_);_(@_)"/>
    <numFmt numFmtId="173" formatCode="_(* #,##0_)_)_)"/>
    <numFmt numFmtId="174" formatCode="0_)_)"/>
    <numFmt numFmtId="175" formatCode="#,##0_)_)_)"/>
    <numFmt numFmtId="176" formatCode="#,##0_)_)_);\(&quot;$&quot;#,##0\)"/>
    <numFmt numFmtId="177" formatCode="#,##0_)"/>
    <numFmt numFmtId="178" formatCode="_(&quot;$&quot;* #,##0_)"/>
    <numFmt numFmtId="179" formatCode="#,##0.0"/>
    <numFmt numFmtId="180" formatCode="0.0_)"/>
    <numFmt numFmtId="181" formatCode="_(&quot;$&quot;* \ #,##0_)"/>
    <numFmt numFmtId="182" formatCode="_(&quot;$&quot;* \ #,##0_);_(&quot;$&quot;* \-#,##0_)"/>
    <numFmt numFmtId="183" formatCode="_(&quot;$&quot;* #,##0_);_(&quot;$&quot;* \(#,##0\);_(&quot;$&quot;* &quot;-&quot;??_);_(@_)"/>
    <numFmt numFmtId="184" formatCode="@_)"/>
    <numFmt numFmtId="185" formatCode="0.0_)_)"/>
    <numFmt numFmtId="186" formatCode="#,##0_);\-#,##0_);@_0"/>
    <numFmt numFmtId="187" formatCode="_)* #,##0_)"/>
    <numFmt numFmtId="188" formatCode="&quot;$&quot;#,##0.00"/>
    <numFmt numFmtId="189" formatCode="0.0%"/>
    <numFmt numFmtId="190" formatCode="_(* #,##0.0_);_(* \(#,##0.0\);_(* &quot;-&quot;??_);_(@_)"/>
    <numFmt numFmtId="191" formatCode="0.0"/>
    <numFmt numFmtId="192" formatCode="#,##0_)_)"/>
    <numFmt numFmtId="193" formatCode="0.0_)_)_)"/>
    <numFmt numFmtId="194" formatCode="0_)_)_)_)_)"/>
    <numFmt numFmtId="195" formatCode="&quot;$&quot;* #,##0_)"/>
    <numFmt numFmtId="196" formatCode="#,##0.00_)"/>
    <numFmt numFmtId="197" formatCode="#,##0.0_)"/>
    <numFmt numFmtId="198" formatCode="0.00_)_)_)"/>
    <numFmt numFmtId="199" formatCode="_(&quot;$&quot;* #,##0_);_(&quot;$&quot;* \-#,##0_);@_)"/>
    <numFmt numFmtId="200" formatCode="#,##0_);\-#,##0_);@_)"/>
    <numFmt numFmtId="201" formatCode="0.000"/>
  </numFmts>
  <fonts count="87">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4"/>
      <color indexed="56"/>
      <name val="Arial"/>
      <family val="2"/>
    </font>
    <font>
      <sz val="12"/>
      <color indexed="8"/>
      <name val="Arial"/>
      <family val="2"/>
    </font>
    <font>
      <b/>
      <sz val="14"/>
      <name val="Arial"/>
      <family val="2"/>
    </font>
    <font>
      <b/>
      <sz val="10"/>
      <name val="Times New Roman"/>
      <family val="1"/>
    </font>
    <font>
      <b/>
      <sz val="10"/>
      <name val="TIMESNEWROMAN"/>
    </font>
    <font>
      <sz val="12"/>
      <name val="Courier"/>
    </font>
    <font>
      <b/>
      <sz val="13"/>
      <name val="Times New Roman"/>
      <family val="1"/>
    </font>
    <font>
      <sz val="13"/>
      <name val="Times New Roman"/>
      <family val="1"/>
    </font>
    <font>
      <b/>
      <i/>
      <sz val="13"/>
      <name val="Times New Roman"/>
      <family val="1"/>
    </font>
    <font>
      <b/>
      <sz val="12"/>
      <color indexed="8"/>
      <name val="Times New Roman"/>
      <family val="1"/>
    </font>
    <font>
      <b/>
      <sz val="12"/>
      <name val="Times New Roman"/>
      <family val="1"/>
    </font>
    <font>
      <sz val="9"/>
      <name val="Times New Roman"/>
      <family val="1"/>
    </font>
    <font>
      <sz val="10"/>
      <name val="Times New Roman"/>
      <family val="1"/>
    </font>
    <font>
      <b/>
      <i/>
      <sz val="12"/>
      <name val="Times New Roman"/>
      <family val="1"/>
    </font>
    <font>
      <b/>
      <sz val="9"/>
      <name val="Times New Roman"/>
      <family val="1"/>
    </font>
    <font>
      <sz val="12"/>
      <name val="Times New Roman"/>
      <family val="1"/>
    </font>
    <font>
      <sz val="12"/>
      <color indexed="8"/>
      <name val="Times New Roman"/>
      <family val="1"/>
    </font>
    <font>
      <b/>
      <i/>
      <sz val="9"/>
      <name val="Times New Roman"/>
      <family val="1"/>
    </font>
    <font>
      <b/>
      <i/>
      <vertAlign val="superscript"/>
      <sz val="9"/>
      <name val="Times New Roman"/>
      <family val="1"/>
    </font>
    <font>
      <b/>
      <vertAlign val="superscript"/>
      <sz val="9"/>
      <name val="Times New Roman"/>
      <family val="1"/>
    </font>
    <font>
      <vertAlign val="superscript"/>
      <sz val="9"/>
      <name val="Times New Roman"/>
      <family val="1"/>
    </font>
    <font>
      <vertAlign val="superscript"/>
      <sz val="8"/>
      <name val="Times New Roman"/>
      <family val="1"/>
    </font>
    <font>
      <sz val="16"/>
      <name val="Times New Roman"/>
      <family val="1"/>
    </font>
    <font>
      <sz val="18"/>
      <name val="Times New Roman"/>
      <family val="1"/>
    </font>
    <font>
      <sz val="20"/>
      <name val="Times New Roman"/>
      <family val="1"/>
    </font>
    <font>
      <sz val="14"/>
      <name val="Times New Roman"/>
      <family val="1"/>
    </font>
    <font>
      <vertAlign val="superscript"/>
      <sz val="12"/>
      <name val="Times New Roman"/>
      <family val="1"/>
    </font>
    <font>
      <b/>
      <sz val="14"/>
      <name val="Times New Roman"/>
      <family val="1"/>
    </font>
    <font>
      <b/>
      <vertAlign val="superscript"/>
      <sz val="14"/>
      <name val="Times New Roman"/>
      <family val="1"/>
    </font>
    <font>
      <b/>
      <i/>
      <sz val="14"/>
      <name val="Times New Roman"/>
      <family val="1"/>
    </font>
    <font>
      <b/>
      <i/>
      <sz val="11"/>
      <name val="Times New Roman"/>
      <family val="1"/>
    </font>
    <font>
      <b/>
      <sz val="10"/>
      <name val="Times New Roman"/>
      <family val="1"/>
    </font>
    <font>
      <sz val="8"/>
      <name val="Times New Roman"/>
      <family val="1"/>
    </font>
    <font>
      <b/>
      <i/>
      <sz val="10"/>
      <name val="Times New Roman"/>
      <family val="1"/>
    </font>
    <font>
      <b/>
      <sz val="8"/>
      <name val="Times New Roman"/>
      <family val="1"/>
    </font>
    <font>
      <sz val="8"/>
      <color rgb="FF0070C0"/>
      <name val="Times New Roman"/>
      <family val="1"/>
    </font>
    <font>
      <b/>
      <sz val="11"/>
      <name val="Times New Roman"/>
      <family val="1"/>
    </font>
    <font>
      <sz val="11"/>
      <name val="Times New Roman"/>
      <family val="1"/>
    </font>
    <font>
      <b/>
      <vertAlign val="superscript"/>
      <sz val="11"/>
      <name val="Times New Roman"/>
      <family val="1"/>
    </font>
    <font>
      <vertAlign val="superscript"/>
      <sz val="11"/>
      <name val="Times New Roman"/>
      <family val="1"/>
    </font>
    <font>
      <b/>
      <sz val="14"/>
      <color indexed="56"/>
      <name val="Arial"/>
      <family val="2"/>
    </font>
    <font>
      <b/>
      <sz val="14"/>
      <color theme="1"/>
      <name val="Arial"/>
      <family val="2"/>
    </font>
    <font>
      <sz val="12"/>
      <color indexed="8"/>
      <name val="Arial"/>
      <family val="2"/>
    </font>
    <font>
      <b/>
      <sz val="14"/>
      <name val="Arial"/>
      <family val="2"/>
    </font>
    <font>
      <b/>
      <vertAlign val="superscript"/>
      <sz val="12"/>
      <name val="Times New Roman"/>
      <family val="1"/>
    </font>
    <font>
      <b/>
      <sz val="11"/>
      <color theme="1"/>
      <name val="Times New Roman"/>
      <family val="1"/>
    </font>
    <font>
      <b/>
      <sz val="11"/>
      <color rgb="FFFFFFFF"/>
      <name val="Times New Roman"/>
      <family val="1"/>
    </font>
    <font>
      <b/>
      <sz val="9"/>
      <color theme="1"/>
      <name val="Times New Roman"/>
      <family val="1"/>
    </font>
    <font>
      <b/>
      <sz val="9"/>
      <color rgb="FFFF00FF"/>
      <name val="Times New Roman"/>
      <family val="1"/>
    </font>
    <font>
      <b/>
      <sz val="9"/>
      <color rgb="FFFFFFFF"/>
      <name val="Times New Roman"/>
      <family val="1"/>
    </font>
    <font>
      <b/>
      <sz val="9"/>
      <color rgb="FF000000"/>
      <name val="Times New Roman"/>
      <family val="1"/>
    </font>
    <font>
      <sz val="9"/>
      <color theme="1"/>
      <name val="Times New Roman"/>
      <family val="1"/>
    </font>
    <font>
      <sz val="9"/>
      <color rgb="FF000000"/>
      <name val="Times New Roman"/>
      <family val="1"/>
    </font>
    <font>
      <b/>
      <sz val="10"/>
      <color rgb="FFFFFFFF"/>
      <name val="Times New Roman"/>
      <family val="1"/>
    </font>
    <font>
      <b/>
      <sz val="12"/>
      <color rgb="FF000000"/>
      <name val="Times New Roman"/>
      <family val="1"/>
    </font>
    <font>
      <b/>
      <u/>
      <sz val="8"/>
      <color rgb="FFFFFFFF"/>
      <name val="Times New Roman"/>
      <family val="1"/>
    </font>
    <font>
      <vertAlign val="superscript"/>
      <sz val="9"/>
      <color theme="1"/>
      <name val="Times New Roman"/>
      <family val="1"/>
    </font>
    <font>
      <vertAlign val="subscript"/>
      <sz val="9"/>
      <color theme="1"/>
      <name val="Times New Roman"/>
      <family val="1"/>
    </font>
    <font>
      <sz val="10"/>
      <color theme="1"/>
      <name val="Times New Roman"/>
      <family val="1"/>
    </font>
    <font>
      <i/>
      <sz val="9"/>
      <color theme="1"/>
      <name val="Times New Roman"/>
      <family val="1"/>
    </font>
    <font>
      <sz val="9"/>
      <color rgb="FF0070C0"/>
      <name val="Times New Roman"/>
      <family val="1"/>
    </font>
    <font>
      <sz val="9"/>
      <color rgb="FFFFC000"/>
      <name val="Times New Roman"/>
      <family val="1"/>
    </font>
    <font>
      <sz val="9"/>
      <color rgb="FFFF0000"/>
      <name val="Times New Roman"/>
      <family val="1"/>
    </font>
    <font>
      <sz val="9"/>
      <color indexed="60"/>
      <name val="Times New Roman"/>
      <family val="1"/>
    </font>
    <font>
      <sz val="9"/>
      <color indexed="10"/>
      <name val="Times New Roman"/>
      <family val="1"/>
    </font>
    <font>
      <sz val="9"/>
      <color indexed="12"/>
      <name val="Times New Roman"/>
      <family val="1"/>
    </font>
    <font>
      <sz val="9"/>
      <color indexed="20"/>
      <name val="Times New Roman"/>
      <family val="1"/>
    </font>
    <font>
      <b/>
      <sz val="9"/>
      <color indexed="60"/>
      <name val="Times New Roman"/>
      <family val="1"/>
    </font>
    <font>
      <sz val="9"/>
      <color rgb="FF00B050"/>
      <name val="Times New Roman"/>
      <family val="1"/>
    </font>
  </fonts>
  <fills count="40">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65"/>
        <bgColor indexed="64"/>
      </patternFill>
    </fill>
    <fill>
      <patternFill patternType="solid">
        <fgColor rgb="FFB0B0B0"/>
        <bgColor indexed="64"/>
      </patternFill>
    </fill>
    <fill>
      <patternFill patternType="solid">
        <fgColor rgb="FFFFFFFF"/>
        <bgColor indexed="64"/>
      </patternFill>
    </fill>
    <fill>
      <patternFill patternType="solid">
        <fgColor rgb="FFD3D3D3"/>
        <bgColor indexed="64"/>
      </patternFill>
    </fill>
    <fill>
      <patternFill patternType="solid">
        <fgColor rgb="FFE0E0E0"/>
        <bgColor indexed="64"/>
      </patternFill>
    </fill>
    <fill>
      <patternFill patternType="solid">
        <fgColor theme="0"/>
        <bgColor indexed="64"/>
      </patternFill>
    </fill>
    <fill>
      <patternFill patternType="solid">
        <fgColor indexed="9"/>
        <bgColor indexed="64"/>
      </patternFill>
    </fill>
  </fills>
  <borders count="9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F0F0F0"/>
      </left>
      <right style="thin">
        <color rgb="FFF0F0F0"/>
      </right>
      <top style="thin">
        <color rgb="FFF0F0F0"/>
      </top>
      <bottom style="thin">
        <color rgb="FFF0F0F0"/>
      </bottom>
      <diagonal/>
    </border>
    <border>
      <left style="thin">
        <color rgb="FFF0F0F0"/>
      </left>
      <right style="thin">
        <color rgb="FFF0F0F0"/>
      </right>
      <top style="thin">
        <color rgb="FFF0F0F0"/>
      </top>
      <bottom/>
      <diagonal/>
    </border>
    <border>
      <left style="thin">
        <color rgb="FFF0F0F0"/>
      </left>
      <right style="thin">
        <color rgb="FFF0F0F0"/>
      </right>
      <top/>
      <bottom style="thin">
        <color rgb="FFF0F0F0"/>
      </bottom>
      <diagonal/>
    </border>
    <border>
      <left style="thin">
        <color rgb="FFF0F0F0"/>
      </left>
      <right style="thin">
        <color rgb="FFF0F0F0"/>
      </right>
      <top/>
      <bottom/>
      <diagonal/>
    </border>
    <border>
      <left style="thin">
        <color rgb="FFF0F0F0"/>
      </left>
      <right/>
      <top style="thin">
        <color rgb="FFF0F0F0"/>
      </top>
      <bottom/>
      <diagonal/>
    </border>
    <border>
      <left/>
      <right style="thin">
        <color rgb="FFF0F0F0"/>
      </right>
      <top style="thin">
        <color rgb="FFF0F0F0"/>
      </top>
      <bottom/>
      <diagonal/>
    </border>
    <border>
      <left style="thin">
        <color rgb="FFF0F0F0"/>
      </left>
      <right/>
      <top/>
      <bottom style="thin">
        <color rgb="FFF0F0F0"/>
      </bottom>
      <diagonal/>
    </border>
    <border>
      <left/>
      <right style="thin">
        <color rgb="FFF0F0F0"/>
      </right>
      <top/>
      <bottom style="thin">
        <color rgb="FFF0F0F0"/>
      </bottom>
      <diagonal/>
    </border>
    <border>
      <left style="thin">
        <color rgb="FFF0F0F0"/>
      </left>
      <right/>
      <top style="thin">
        <color rgb="FFF0F0F0"/>
      </top>
      <bottom style="thin">
        <color rgb="FFF0F0F0"/>
      </bottom>
      <diagonal/>
    </border>
    <border>
      <left/>
      <right style="thin">
        <color rgb="FFF0F0F0"/>
      </right>
      <top style="thin">
        <color rgb="FFF0F0F0"/>
      </top>
      <bottom style="thin">
        <color rgb="FFF0F0F0"/>
      </bottom>
      <diagonal/>
    </border>
    <border>
      <left/>
      <right/>
      <top style="thin">
        <color rgb="FFF0F0F0"/>
      </top>
      <bottom style="thin">
        <color rgb="FFF0F0F0"/>
      </bottom>
      <diagonal/>
    </border>
    <border>
      <left style="medium">
        <color auto="1"/>
      </left>
      <right style="medium">
        <color auto="1"/>
      </right>
      <top/>
      <bottom/>
      <diagonal/>
    </border>
    <border>
      <left style="medium">
        <color auto="1"/>
      </left>
      <right/>
      <top/>
      <bottom/>
      <diagonal/>
    </border>
    <border>
      <left/>
      <right style="medium">
        <color auto="1"/>
      </right>
      <top/>
      <bottom/>
      <diagonal/>
    </border>
    <border>
      <left style="medium">
        <color auto="1"/>
      </left>
      <right style="medium">
        <color auto="1"/>
      </right>
      <top style="medium">
        <color auto="1"/>
      </top>
      <bottom style="medium">
        <color auto="1"/>
      </bottom>
      <diagonal/>
    </border>
    <border>
      <left style="medium">
        <color indexed="64"/>
      </left>
      <right/>
      <top style="medium">
        <color indexed="64"/>
      </top>
      <bottom/>
      <diagonal/>
    </border>
    <border>
      <left/>
      <right style="thin">
        <color indexed="64"/>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style="thin">
        <color indexed="64"/>
      </right>
      <top/>
      <bottom style="thin">
        <color indexed="64"/>
      </bottom>
      <diagonal/>
    </border>
    <border>
      <left/>
      <right style="medium">
        <color indexed="64"/>
      </right>
      <top/>
      <bottom style="thin">
        <color indexed="64"/>
      </bottom>
      <diagonal/>
    </border>
    <border>
      <left/>
      <right style="thin">
        <color indexed="64"/>
      </right>
      <top/>
      <bottom/>
      <diagonal/>
    </border>
    <border>
      <left style="medium">
        <color indexed="64"/>
      </left>
      <right/>
      <top/>
      <bottom style="medium">
        <color indexed="64"/>
      </bottom>
      <diagonal/>
    </border>
    <border>
      <left/>
      <right style="thin">
        <color indexed="64"/>
      </right>
      <top/>
      <bottom style="medium">
        <color indexed="64"/>
      </bottom>
      <diagonal/>
    </border>
    <border>
      <left/>
      <right style="medium">
        <color indexed="64"/>
      </right>
      <top/>
      <bottom style="medium">
        <color indexed="64"/>
      </bottom>
      <diagonal/>
    </border>
    <border>
      <left/>
      <right/>
      <top style="medium">
        <color indexed="64"/>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
      <left style="thin">
        <color indexed="64"/>
      </left>
      <right style="medium">
        <color indexed="64"/>
      </right>
      <top style="thin">
        <color indexed="64"/>
      </top>
      <bottom/>
      <diagonal/>
    </border>
    <border>
      <left/>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medium">
        <color indexed="64"/>
      </right>
      <top/>
      <bottom style="thin">
        <color indexed="64"/>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style="medium">
        <color indexed="64"/>
      </right>
      <top/>
      <bottom/>
      <diagonal/>
    </border>
    <border>
      <left style="medium">
        <color indexed="64"/>
      </left>
      <right/>
      <top style="thin">
        <color indexed="64"/>
      </top>
      <bottom/>
      <diagonal/>
    </border>
    <border>
      <left/>
      <right/>
      <top style="thin">
        <color indexed="64"/>
      </top>
      <bottom/>
      <diagonal/>
    </border>
    <border>
      <left style="thin">
        <color indexed="64"/>
      </left>
      <right/>
      <top style="thin">
        <color indexed="64"/>
      </top>
      <bottom/>
      <diagonal/>
    </border>
    <border>
      <left/>
      <right/>
      <top/>
      <bottom style="medium">
        <color indexed="64"/>
      </bottom>
      <diagonal/>
    </border>
    <border>
      <left style="thin">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medium">
        <color indexed="64"/>
      </right>
      <top/>
      <bottom style="medium">
        <color indexed="64"/>
      </bottom>
      <diagonal/>
    </border>
    <border>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medium">
        <color indexed="64"/>
      </left>
      <right style="thin">
        <color indexed="64"/>
      </right>
      <top/>
      <bottom style="thin">
        <color indexed="64"/>
      </bottom>
      <diagonal/>
    </border>
    <border>
      <left/>
      <right style="medium">
        <color indexed="64"/>
      </right>
      <top style="thin">
        <color indexed="64"/>
      </top>
      <bottom/>
      <diagonal/>
    </border>
    <border>
      <left style="medium">
        <color indexed="64"/>
      </left>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thin">
        <color indexed="64"/>
      </left>
      <right/>
      <top style="medium">
        <color indexed="64"/>
      </top>
      <bottom/>
      <diagonal/>
    </border>
    <border>
      <left style="medium">
        <color indexed="64"/>
      </left>
      <right style="thin">
        <color indexed="64"/>
      </right>
      <top/>
      <bottom style="medium">
        <color indexed="64"/>
      </bottom>
      <diagonal/>
    </border>
    <border>
      <left style="thin">
        <color indexed="64"/>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thin">
        <color rgb="FFF0F0F0"/>
      </left>
      <right/>
      <top/>
      <bottom/>
      <diagonal/>
    </border>
    <border>
      <left/>
      <right style="thin">
        <color rgb="FFF0F0F0"/>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top style="medium">
        <color indexed="64"/>
      </top>
      <bottom style="thin">
        <color indexed="64"/>
      </bottom>
      <diagonal/>
    </border>
    <border>
      <left style="thin">
        <color indexed="64"/>
      </left>
      <right style="thin">
        <color indexed="64"/>
      </right>
      <top/>
      <bottom style="double">
        <color indexed="64"/>
      </bottom>
      <diagonal/>
    </border>
    <border>
      <left/>
      <right/>
      <top/>
      <bottom style="double">
        <color indexed="64"/>
      </bottom>
      <diagonal/>
    </border>
    <border>
      <left/>
      <right style="medium">
        <color indexed="64"/>
      </right>
      <top/>
      <bottom style="double">
        <color indexed="64"/>
      </bottom>
      <diagonal/>
    </border>
    <border>
      <left style="medium">
        <color indexed="64"/>
      </left>
      <right/>
      <top style="double">
        <color indexed="64"/>
      </top>
      <bottom style="medium">
        <color indexed="64"/>
      </bottom>
      <diagonal/>
    </border>
    <border>
      <left/>
      <right/>
      <top style="double">
        <color indexed="64"/>
      </top>
      <bottom style="medium">
        <color indexed="64"/>
      </bottom>
      <diagonal/>
    </border>
    <border>
      <left style="thin">
        <color indexed="64"/>
      </left>
      <right style="medium">
        <color indexed="64"/>
      </right>
      <top style="double">
        <color indexed="64"/>
      </top>
      <bottom style="medium">
        <color indexed="64"/>
      </bottom>
      <diagonal/>
    </border>
    <border>
      <left style="medium">
        <color indexed="64"/>
      </left>
      <right/>
      <top/>
      <bottom style="double">
        <color indexed="64"/>
      </bottom>
      <diagonal/>
    </border>
    <border>
      <left style="thin">
        <color indexed="64"/>
      </left>
      <right style="thin">
        <color indexed="64"/>
      </right>
      <top style="double">
        <color indexed="64"/>
      </top>
      <bottom style="medium">
        <color indexed="64"/>
      </bottom>
      <diagonal/>
    </border>
    <border>
      <left/>
      <right style="medium">
        <color indexed="64"/>
      </right>
      <top style="double">
        <color indexed="64"/>
      </top>
      <bottom style="medium">
        <color indexed="64"/>
      </bottom>
      <diagonal/>
    </border>
  </borders>
  <cellStyleXfs count="48">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xf numFmtId="165" fontId="23" fillId="0" borderId="0">
      <alignment horizontal="center"/>
    </xf>
    <xf numFmtId="0" fontId="30" fillId="0" borderId="0"/>
    <xf numFmtId="0" fontId="30" fillId="0" borderId="0"/>
  </cellStyleXfs>
  <cellXfs count="1091">
    <xf numFmtId="0" fontId="0" fillId="0" borderId="0" xfId="0"/>
    <xf numFmtId="166" fontId="24" fillId="38" borderId="0" xfId="45" applyNumberFormat="1" applyFont="1" applyFill="1" applyBorder="1" applyAlignment="1"/>
    <xf numFmtId="166" fontId="24" fillId="38" borderId="0" xfId="45" applyNumberFormat="1" applyFont="1" applyFill="1" applyBorder="1" applyAlignment="1">
      <alignment horizontal="left" vertical="top"/>
    </xf>
    <xf numFmtId="166" fontId="25" fillId="38" borderId="0" xfId="45" applyNumberFormat="1" applyFont="1" applyFill="1" applyBorder="1" applyAlignment="1"/>
    <xf numFmtId="166" fontId="26" fillId="38" borderId="0" xfId="45" applyNumberFormat="1" applyFont="1" applyFill="1" applyBorder="1" applyAlignment="1">
      <alignment horizontal="left" vertical="top"/>
    </xf>
    <xf numFmtId="166" fontId="26" fillId="38" borderId="0" xfId="45" applyNumberFormat="1" applyFont="1" applyFill="1" applyBorder="1" applyAlignment="1"/>
    <xf numFmtId="166" fontId="27" fillId="38" borderId="0" xfId="45" applyNumberFormat="1" applyFont="1" applyFill="1" applyBorder="1" applyAlignment="1"/>
    <xf numFmtId="166" fontId="27" fillId="38" borderId="0" xfId="45" applyNumberFormat="1" applyFont="1" applyFill="1" applyBorder="1" applyAlignment="1">
      <alignment horizontal="left" vertical="top"/>
    </xf>
    <xf numFmtId="166" fontId="27" fillId="38" borderId="0" xfId="45" applyNumberFormat="1" applyFont="1" applyFill="1" applyBorder="1" applyAlignment="1">
      <alignment vertical="center"/>
    </xf>
    <xf numFmtId="166" fontId="27" fillId="38" borderId="0" xfId="45" applyNumberFormat="1" applyFont="1" applyFill="1" applyBorder="1" applyAlignment="1" applyProtection="1">
      <alignment vertical="center" wrapText="1"/>
    </xf>
    <xf numFmtId="166" fontId="27" fillId="38" borderId="0" xfId="45" applyNumberFormat="1" applyFont="1" applyFill="1" applyBorder="1" applyAlignment="1" applyProtection="1">
      <alignment vertical="center"/>
    </xf>
    <xf numFmtId="166" fontId="28" fillId="38" borderId="0" xfId="45" applyNumberFormat="1" applyFont="1" applyFill="1" applyBorder="1" applyAlignment="1"/>
    <xf numFmtId="166" fontId="27" fillId="38" borderId="0" xfId="45" applyNumberFormat="1" applyFont="1" applyFill="1" applyBorder="1" applyAlignment="1" applyProtection="1">
      <alignment horizontal="center"/>
    </xf>
    <xf numFmtId="166" fontId="28" fillId="38" borderId="0" xfId="45" applyNumberFormat="1" applyFont="1" applyFill="1" applyBorder="1" applyAlignment="1">
      <alignment horizontal="left" vertical="top"/>
    </xf>
    <xf numFmtId="165" fontId="29" fillId="0" borderId="0" xfId="45" applyFont="1" applyBorder="1" applyAlignment="1">
      <alignment horizontal="left" vertical="center" indent="1"/>
    </xf>
    <xf numFmtId="165" fontId="30" fillId="0" borderId="0" xfId="45" applyFont="1" applyBorder="1" applyAlignment="1">
      <alignment horizontal="left" vertical="top"/>
    </xf>
    <xf numFmtId="165" fontId="23" fillId="0" borderId="0" xfId="45" applyBorder="1">
      <alignment horizontal="center"/>
    </xf>
    <xf numFmtId="166" fontId="31" fillId="38" borderId="0" xfId="45" applyNumberFormat="1" applyFont="1" applyFill="1" applyBorder="1" applyAlignment="1">
      <alignment horizontal="center"/>
    </xf>
    <xf numFmtId="167" fontId="27" fillId="38" borderId="0" xfId="45" applyNumberFormat="1" applyFont="1" applyFill="1" applyBorder="1" applyAlignment="1">
      <alignment horizontal="left"/>
    </xf>
    <xf numFmtId="165" fontId="32" fillId="0" borderId="0" xfId="45" applyFont="1" applyBorder="1" applyAlignment="1">
      <alignment horizontal="left" vertical="top" indent="1"/>
    </xf>
    <xf numFmtId="165" fontId="30" fillId="0" borderId="0" xfId="45" applyFont="1" applyBorder="1" applyAlignment="1">
      <alignment vertical="top" wrapText="1"/>
    </xf>
    <xf numFmtId="166" fontId="33" fillId="38" borderId="0" xfId="45" applyNumberFormat="1" applyFont="1" applyFill="1" applyBorder="1" applyAlignment="1"/>
    <xf numFmtId="167" fontId="34" fillId="38" borderId="0" xfId="45" applyNumberFormat="1" applyFont="1" applyFill="1" applyBorder="1" applyAlignment="1">
      <alignment horizontal="left"/>
    </xf>
    <xf numFmtId="168" fontId="34" fillId="38" borderId="0" xfId="45" applyNumberFormat="1" applyFont="1" applyFill="1" applyBorder="1" applyAlignment="1" applyProtection="1"/>
    <xf numFmtId="166" fontId="34" fillId="38" borderId="0" xfId="45" applyNumberFormat="1" applyFont="1" applyFill="1" applyBorder="1" applyAlignment="1"/>
    <xf numFmtId="167" fontId="34" fillId="38" borderId="0" xfId="45" applyNumberFormat="1" applyFont="1" applyFill="1" applyBorder="1" applyAlignment="1" applyProtection="1">
      <alignment horizontal="left"/>
    </xf>
    <xf numFmtId="166" fontId="34" fillId="38" borderId="0" xfId="45" applyNumberFormat="1" applyFont="1" applyFill="1" applyBorder="1" applyAlignment="1" applyProtection="1"/>
    <xf numFmtId="166" fontId="34" fillId="38" borderId="0" xfId="45" applyNumberFormat="1" applyFont="1" applyFill="1" applyBorder="1" applyAlignment="1" applyProtection="1">
      <alignment horizontal="left" vertical="top"/>
    </xf>
    <xf numFmtId="37" fontId="34" fillId="38" borderId="0" xfId="45" applyNumberFormat="1" applyFont="1" applyFill="1" applyBorder="1" applyAlignment="1" applyProtection="1"/>
    <xf numFmtId="5" fontId="33" fillId="38" borderId="0" xfId="45" applyNumberFormat="1" applyFont="1" applyFill="1" applyBorder="1" applyAlignment="1"/>
    <xf numFmtId="166" fontId="33" fillId="38" borderId="0" xfId="45" applyNumberFormat="1" applyFont="1" applyFill="1" applyBorder="1" applyAlignment="1">
      <alignment horizontal="left" vertical="top"/>
    </xf>
    <xf numFmtId="166" fontId="33" fillId="38" borderId="0" xfId="45" applyNumberFormat="1" applyFont="1" applyFill="1" applyBorder="1" applyAlignment="1" applyProtection="1"/>
    <xf numFmtId="0" fontId="32" fillId="39" borderId="26" xfId="0" applyFont="1" applyFill="1" applyBorder="1" applyAlignment="1">
      <alignment horizontal="center"/>
    </xf>
    <xf numFmtId="0" fontId="32" fillId="39" borderId="27" xfId="0" applyFont="1" applyFill="1" applyBorder="1" applyAlignment="1">
      <alignment horizontal="center"/>
    </xf>
    <xf numFmtId="0" fontId="32" fillId="39" borderId="28" xfId="0" applyFont="1" applyFill="1" applyBorder="1" applyAlignment="1">
      <alignment horizontal="centerContinuous" vertical="top"/>
    </xf>
    <xf numFmtId="0" fontId="32" fillId="39" borderId="29" xfId="0" applyFont="1" applyFill="1" applyBorder="1" applyAlignment="1">
      <alignment horizontal="centerContinuous" vertical="top"/>
    </xf>
    <xf numFmtId="0" fontId="32" fillId="39" borderId="29" xfId="0" applyFont="1" applyFill="1" applyBorder="1" applyAlignment="1">
      <alignment horizontal="center" vertical="top"/>
    </xf>
    <xf numFmtId="0" fontId="32" fillId="39" borderId="30" xfId="0" applyFont="1" applyFill="1" applyBorder="1" applyAlignment="1">
      <alignment horizontal="center" vertical="top"/>
    </xf>
    <xf numFmtId="0" fontId="29" fillId="39" borderId="22" xfId="0" applyFont="1" applyFill="1" applyBorder="1" applyAlignment="1">
      <alignment horizontal="center" vertical="top"/>
    </xf>
    <xf numFmtId="0" fontId="32" fillId="39" borderId="31" xfId="0" applyFont="1" applyFill="1" applyBorder="1" applyAlignment="1">
      <alignment horizontal="centerContinuous" vertical="top"/>
    </xf>
    <xf numFmtId="169" fontId="29" fillId="39" borderId="31" xfId="42" applyNumberFormat="1" applyFont="1" applyFill="1" applyBorder="1" applyAlignment="1">
      <alignment horizontal="right" vertical="top"/>
    </xf>
    <xf numFmtId="0" fontId="29" fillId="39" borderId="31" xfId="0" applyFont="1" applyFill="1" applyBorder="1" applyAlignment="1">
      <alignment horizontal="centerContinuous" vertical="top"/>
    </xf>
    <xf numFmtId="169" fontId="29" fillId="39" borderId="31" xfId="0" applyNumberFormat="1" applyFont="1" applyFill="1" applyBorder="1" applyAlignment="1">
      <alignment horizontal="right" vertical="top"/>
    </xf>
    <xf numFmtId="171" fontId="29" fillId="39" borderId="31" xfId="0" applyNumberFormat="1" applyFont="1" applyFill="1" applyBorder="1" applyAlignment="1">
      <alignment horizontal="right" vertical="top" indent="1"/>
    </xf>
    <xf numFmtId="171" fontId="29" fillId="39" borderId="23" xfId="0" applyNumberFormat="1" applyFont="1" applyFill="1" applyBorder="1" applyAlignment="1">
      <alignment horizontal="right" vertical="top" indent="1"/>
    </xf>
    <xf numFmtId="3" fontId="29" fillId="39" borderId="23" xfId="0" applyNumberFormat="1" applyFont="1" applyFill="1" applyBorder="1" applyAlignment="1">
      <alignment horizontal="right" vertical="top" indent="1"/>
    </xf>
    <xf numFmtId="172" fontId="29" fillId="39" borderId="0" xfId="42" applyNumberFormat="1" applyFont="1" applyFill="1" applyBorder="1"/>
    <xf numFmtId="171" fontId="29" fillId="39" borderId="31" xfId="0" applyNumberFormat="1" applyFont="1" applyFill="1" applyBorder="1" applyAlignment="1">
      <alignment horizontal="center" vertical="top"/>
    </xf>
    <xf numFmtId="171" fontId="29" fillId="39" borderId="23" xfId="0" applyNumberFormat="1" applyFont="1" applyFill="1" applyBorder="1" applyAlignment="1">
      <alignment horizontal="center" vertical="top"/>
    </xf>
    <xf numFmtId="0" fontId="29" fillId="39" borderId="22" xfId="0" applyFont="1" applyFill="1" applyBorder="1" applyAlignment="1">
      <alignment horizontal="center"/>
    </xf>
    <xf numFmtId="0" fontId="29" fillId="39" borderId="31" xfId="0" applyFont="1" applyFill="1" applyBorder="1"/>
    <xf numFmtId="169" fontId="29" fillId="39" borderId="31" xfId="0" applyNumberFormat="1" applyFont="1" applyFill="1" applyBorder="1" applyAlignment="1">
      <alignment horizontal="right"/>
    </xf>
    <xf numFmtId="171" fontId="29" fillId="39" borderId="31" xfId="0" applyNumberFormat="1" applyFont="1" applyFill="1" applyBorder="1" applyAlignment="1">
      <alignment horizontal="center"/>
    </xf>
    <xf numFmtId="171" fontId="29" fillId="39" borderId="23" xfId="0" applyNumberFormat="1" applyFont="1" applyFill="1" applyBorder="1" applyAlignment="1">
      <alignment horizontal="center"/>
    </xf>
    <xf numFmtId="174" fontId="29" fillId="39" borderId="31" xfId="0" applyNumberFormat="1" applyFont="1" applyFill="1" applyBorder="1" applyAlignment="1">
      <alignment horizontal="right"/>
    </xf>
    <xf numFmtId="174" fontId="39" fillId="39" borderId="31" xfId="0" applyNumberFormat="1" applyFont="1" applyFill="1" applyBorder="1" applyAlignment="1">
      <alignment horizontal="center"/>
    </xf>
    <xf numFmtId="174" fontId="29" fillId="39" borderId="31" xfId="0" applyNumberFormat="1" applyFont="1" applyFill="1" applyBorder="1" applyAlignment="1">
      <alignment horizontal="left"/>
    </xf>
    <xf numFmtId="0" fontId="29" fillId="39" borderId="32" xfId="0" applyFont="1" applyFill="1" applyBorder="1" applyAlignment="1">
      <alignment horizontal="center"/>
    </xf>
    <xf numFmtId="174" fontId="29" fillId="39" borderId="33" xfId="0" applyNumberFormat="1" applyFont="1" applyFill="1" applyBorder="1" applyAlignment="1">
      <alignment horizontal="right"/>
    </xf>
    <xf numFmtId="169" fontId="29" fillId="39" borderId="33" xfId="0" applyNumberFormat="1" applyFont="1" applyFill="1" applyBorder="1" applyAlignment="1">
      <alignment horizontal="right"/>
    </xf>
    <xf numFmtId="0" fontId="24" fillId="0" borderId="0" xfId="0" applyFont="1" applyAlignment="1">
      <alignment horizontal="center"/>
    </xf>
    <xf numFmtId="0" fontId="25" fillId="0" borderId="0" xfId="0" applyFont="1"/>
    <xf numFmtId="0" fontId="33" fillId="0" borderId="0" xfId="0" applyFont="1"/>
    <xf numFmtId="0" fontId="30" fillId="0" borderId="0" xfId="0" applyFont="1"/>
    <xf numFmtId="0" fontId="24" fillId="0" borderId="44" xfId="0" applyFont="1" applyBorder="1" applyAlignment="1">
      <alignment horizontal="center"/>
    </xf>
    <xf numFmtId="0" fontId="33" fillId="0" borderId="28" xfId="0" applyFont="1" applyBorder="1"/>
    <xf numFmtId="0" fontId="33" fillId="0" borderId="46" xfId="0" applyFont="1" applyBorder="1"/>
    <xf numFmtId="0" fontId="33" fillId="0" borderId="29" xfId="0" applyFont="1" applyBorder="1"/>
    <xf numFmtId="0" fontId="30" fillId="0" borderId="46" xfId="0" applyFont="1" applyBorder="1"/>
    <xf numFmtId="0" fontId="30" fillId="0" borderId="47" xfId="0" applyFont="1" applyBorder="1"/>
    <xf numFmtId="0" fontId="30" fillId="0" borderId="48" xfId="0" applyFont="1" applyBorder="1"/>
    <xf numFmtId="0" fontId="30" fillId="0" borderId="49" xfId="0" applyFont="1" applyBorder="1"/>
    <xf numFmtId="0" fontId="33" fillId="0" borderId="22" xfId="0" applyFont="1" applyBorder="1"/>
    <xf numFmtId="0" fontId="33" fillId="0" borderId="50" xfId="0" applyFont="1" applyBorder="1"/>
    <xf numFmtId="0" fontId="30" fillId="0" borderId="51" xfId="0" applyFont="1" applyBorder="1"/>
    <xf numFmtId="0" fontId="30" fillId="0" borderId="44" xfId="0" applyFont="1" applyBorder="1"/>
    <xf numFmtId="0" fontId="30" fillId="0" borderId="52" xfId="0" applyFont="1" applyBorder="1"/>
    <xf numFmtId="177" fontId="33" fillId="0" borderId="22" xfId="0" applyNumberFormat="1" applyFont="1" applyBorder="1" applyAlignment="1">
      <alignment horizontal="right"/>
    </xf>
    <xf numFmtId="178" fontId="33" fillId="0" borderId="31" xfId="43" applyNumberFormat="1" applyFont="1" applyBorder="1" applyAlignment="1">
      <alignment horizontal="right"/>
    </xf>
    <xf numFmtId="179" fontId="33" fillId="0" borderId="51" xfId="0" applyNumberFormat="1" applyFont="1" applyBorder="1" applyAlignment="1">
      <alignment horizontal="right" indent="1"/>
    </xf>
    <xf numFmtId="3" fontId="33" fillId="0" borderId="44" xfId="0" applyNumberFormat="1" applyFont="1" applyBorder="1" applyAlignment="1">
      <alignment horizontal="right" indent="1"/>
    </xf>
    <xf numFmtId="179" fontId="33" fillId="0" borderId="52" xfId="0" applyNumberFormat="1" applyFont="1" applyBorder="1" applyAlignment="1">
      <alignment horizontal="right" indent="1"/>
    </xf>
    <xf numFmtId="3" fontId="33" fillId="0" borderId="22" xfId="0" applyNumberFormat="1" applyFont="1" applyBorder="1" applyAlignment="1">
      <alignment horizontal="right"/>
    </xf>
    <xf numFmtId="172" fontId="33" fillId="0" borderId="31" xfId="42" applyNumberFormat="1" applyFont="1" applyBorder="1" applyAlignment="1">
      <alignment horizontal="right"/>
    </xf>
    <xf numFmtId="3" fontId="33" fillId="0" borderId="28" xfId="42" applyNumberFormat="1" applyFont="1" applyBorder="1" applyAlignment="1">
      <alignment horizontal="right" vertical="top"/>
    </xf>
    <xf numFmtId="0" fontId="33" fillId="0" borderId="46" xfId="0" applyFont="1" applyBorder="1" applyAlignment="1">
      <alignment vertical="top"/>
    </xf>
    <xf numFmtId="0" fontId="33" fillId="0" borderId="29" xfId="0" applyFont="1" applyBorder="1" applyAlignment="1">
      <alignment horizontal="right" vertical="top"/>
    </xf>
    <xf numFmtId="3" fontId="33" fillId="0" borderId="46" xfId="0" applyNumberFormat="1" applyFont="1" applyBorder="1" applyAlignment="1">
      <alignment horizontal="right" indent="1"/>
    </xf>
    <xf numFmtId="179" fontId="33" fillId="0" borderId="47" xfId="0" applyNumberFormat="1" applyFont="1" applyBorder="1" applyAlignment="1">
      <alignment horizontal="right" indent="1"/>
    </xf>
    <xf numFmtId="3" fontId="33" fillId="0" borderId="48" xfId="0" applyNumberFormat="1" applyFont="1" applyBorder="1" applyAlignment="1">
      <alignment horizontal="right" indent="1"/>
    </xf>
    <xf numFmtId="179" fontId="33" fillId="0" borderId="49" xfId="0" applyNumberFormat="1" applyFont="1" applyBorder="1" applyAlignment="1">
      <alignment horizontal="right" indent="1"/>
    </xf>
    <xf numFmtId="3" fontId="28" fillId="0" borderId="54" xfId="0" applyNumberFormat="1" applyFont="1" applyBorder="1" applyAlignment="1">
      <alignment horizontal="right" indent="1"/>
    </xf>
    <xf numFmtId="3" fontId="28" fillId="0" borderId="55" xfId="0" applyNumberFormat="1" applyFont="1" applyBorder="1" applyAlignment="1">
      <alignment horizontal="right" indent="1"/>
    </xf>
    <xf numFmtId="179" fontId="28" fillId="0" borderId="51" xfId="0" applyNumberFormat="1" applyFont="1" applyBorder="1" applyAlignment="1">
      <alignment horizontal="right" indent="1"/>
    </xf>
    <xf numFmtId="179" fontId="28" fillId="0" borderId="52" xfId="0" applyNumberFormat="1" applyFont="1" applyBorder="1" applyAlignment="1">
      <alignment horizontal="right" indent="1"/>
    </xf>
    <xf numFmtId="0" fontId="28" fillId="0" borderId="32" xfId="0" applyFont="1" applyBorder="1" applyAlignment="1">
      <alignment horizontal="center"/>
    </xf>
    <xf numFmtId="0" fontId="28" fillId="0" borderId="56" xfId="0" applyFont="1" applyBorder="1" applyAlignment="1">
      <alignment horizontal="center"/>
    </xf>
    <xf numFmtId="0" fontId="28" fillId="0" borderId="33" xfId="0" applyFont="1" applyBorder="1" applyAlignment="1">
      <alignment horizontal="center"/>
    </xf>
    <xf numFmtId="177" fontId="28" fillId="0" borderId="57" xfId="0" applyNumberFormat="1" applyFont="1" applyBorder="1"/>
    <xf numFmtId="177" fontId="28" fillId="0" borderId="58" xfId="0" applyNumberFormat="1" applyFont="1" applyBorder="1"/>
    <xf numFmtId="177" fontId="28" fillId="0" borderId="56" xfId="0" applyNumberFormat="1" applyFont="1" applyBorder="1"/>
    <xf numFmtId="9" fontId="33" fillId="0" borderId="0" xfId="44" applyFont="1" applyBorder="1"/>
    <xf numFmtId="0" fontId="24" fillId="0" borderId="50" xfId="0" applyFont="1" applyBorder="1" applyAlignment="1">
      <alignment horizontal="center"/>
    </xf>
    <xf numFmtId="0" fontId="30" fillId="0" borderId="29" xfId="0" applyFont="1" applyBorder="1"/>
    <xf numFmtId="0" fontId="33" fillId="0" borderId="53" xfId="0" applyFont="1" applyBorder="1"/>
    <xf numFmtId="0" fontId="33" fillId="0" borderId="54" xfId="0" applyFont="1" applyBorder="1"/>
    <xf numFmtId="0" fontId="30" fillId="0" borderId="31" xfId="0" applyFont="1" applyBorder="1"/>
    <xf numFmtId="0" fontId="33" fillId="0" borderId="22" xfId="0" applyFont="1" applyBorder="1" applyAlignment="1">
      <alignment horizontal="right"/>
    </xf>
    <xf numFmtId="170" fontId="33" fillId="0" borderId="31" xfId="0" applyNumberFormat="1" applyFont="1" applyBorder="1" applyAlignment="1">
      <alignment horizontal="right" indent="1"/>
    </xf>
    <xf numFmtId="170" fontId="33" fillId="0" borderId="51" xfId="0" applyNumberFormat="1" applyFont="1" applyBorder="1" applyAlignment="1">
      <alignment horizontal="right" indent="1"/>
    </xf>
    <xf numFmtId="3" fontId="33" fillId="0" borderId="31" xfId="0" applyNumberFormat="1" applyFont="1" applyBorder="1" applyAlignment="1">
      <alignment horizontal="right" indent="1"/>
    </xf>
    <xf numFmtId="3" fontId="33" fillId="0" borderId="51" xfId="0" applyNumberFormat="1" applyFont="1" applyBorder="1" applyAlignment="1">
      <alignment horizontal="right" indent="1"/>
    </xf>
    <xf numFmtId="3" fontId="33" fillId="0" borderId="29" xfId="0" applyNumberFormat="1" applyFont="1" applyBorder="1" applyAlignment="1">
      <alignment horizontal="right" indent="1"/>
    </xf>
    <xf numFmtId="3" fontId="33" fillId="0" borderId="47" xfId="0" applyNumberFormat="1" applyFont="1" applyBorder="1" applyAlignment="1">
      <alignment horizontal="right" indent="1"/>
    </xf>
    <xf numFmtId="170" fontId="28" fillId="0" borderId="31" xfId="0" applyNumberFormat="1" applyFont="1" applyBorder="1" applyAlignment="1">
      <alignment horizontal="right" indent="1"/>
    </xf>
    <xf numFmtId="170" fontId="28" fillId="0" borderId="51" xfId="0" applyNumberFormat="1" applyFont="1" applyBorder="1" applyAlignment="1">
      <alignment horizontal="right" indent="1"/>
    </xf>
    <xf numFmtId="0" fontId="33" fillId="0" borderId="32" xfId="0" applyFont="1" applyBorder="1" applyAlignment="1">
      <alignment horizontal="center"/>
    </xf>
    <xf numFmtId="0" fontId="33" fillId="0" borderId="56" xfId="0" applyFont="1" applyBorder="1" applyAlignment="1">
      <alignment horizontal="center"/>
    </xf>
    <xf numFmtId="181" fontId="33" fillId="0" borderId="57" xfId="0" applyNumberFormat="1" applyFont="1" applyBorder="1"/>
    <xf numFmtId="170" fontId="33" fillId="0" borderId="44" xfId="0" applyNumberFormat="1" applyFont="1" applyBorder="1" applyAlignment="1">
      <alignment horizontal="right" indent="1"/>
    </xf>
    <xf numFmtId="170" fontId="28" fillId="0" borderId="44" xfId="0" applyNumberFormat="1" applyFont="1" applyBorder="1" applyAlignment="1">
      <alignment horizontal="right" indent="1"/>
    </xf>
    <xf numFmtId="0" fontId="33" fillId="0" borderId="32" xfId="0" applyFont="1" applyBorder="1"/>
    <xf numFmtId="0" fontId="33" fillId="0" borderId="56" xfId="0" applyFont="1" applyBorder="1"/>
    <xf numFmtId="0" fontId="33" fillId="0" borderId="58" xfId="0" applyFont="1" applyBorder="1"/>
    <xf numFmtId="182" fontId="33" fillId="0" borderId="58" xfId="0" applyNumberFormat="1" applyFont="1" applyBorder="1"/>
    <xf numFmtId="0" fontId="33" fillId="0" borderId="59" xfId="0" applyFont="1" applyBorder="1"/>
    <xf numFmtId="49" fontId="33" fillId="39" borderId="0" xfId="0" applyNumberFormat="1" applyFont="1" applyFill="1" applyAlignment="1">
      <alignment horizontal="center" textRotation="180"/>
    </xf>
    <xf numFmtId="0" fontId="25" fillId="39" borderId="0" xfId="0" applyFont="1" applyFill="1"/>
    <xf numFmtId="0" fontId="24" fillId="39" borderId="0" xfId="0" applyFont="1" applyFill="1"/>
    <xf numFmtId="1" fontId="40" fillId="39" borderId="0" xfId="0" applyNumberFormat="1" applyFont="1" applyFill="1" applyAlignment="1">
      <alignment textRotation="180"/>
    </xf>
    <xf numFmtId="0" fontId="33" fillId="39" borderId="0" xfId="0" applyFont="1" applyFill="1"/>
    <xf numFmtId="0" fontId="28" fillId="39" borderId="0" xfId="0" applyFont="1" applyFill="1"/>
    <xf numFmtId="0" fontId="28" fillId="39" borderId="0" xfId="0" applyFont="1" applyFill="1" applyAlignment="1">
      <alignment horizontal="left"/>
    </xf>
    <xf numFmtId="177" fontId="26" fillId="39" borderId="36" xfId="0" applyNumberFormat="1" applyFont="1" applyFill="1" applyBorder="1" applyAlignment="1">
      <alignment horizontal="centerContinuous"/>
    </xf>
    <xf numFmtId="0" fontId="26" fillId="39" borderId="37" xfId="0" applyFont="1" applyFill="1" applyBorder="1" applyAlignment="1">
      <alignment horizontal="centerContinuous"/>
    </xf>
    <xf numFmtId="0" fontId="26" fillId="39" borderId="60" xfId="0" applyFont="1" applyFill="1" applyBorder="1" applyAlignment="1">
      <alignment horizontal="centerContinuous"/>
    </xf>
    <xf numFmtId="0" fontId="26" fillId="39" borderId="36" xfId="0" applyFont="1" applyFill="1" applyBorder="1" applyAlignment="1">
      <alignment horizontal="centerContinuous"/>
    </xf>
    <xf numFmtId="0" fontId="26" fillId="39" borderId="38" xfId="0" applyFont="1" applyFill="1" applyBorder="1" applyAlignment="1">
      <alignment horizontal="centerContinuous"/>
    </xf>
    <xf numFmtId="177" fontId="28" fillId="39" borderId="43" xfId="0" applyNumberFormat="1" applyFont="1" applyFill="1" applyBorder="1" applyAlignment="1">
      <alignment horizontal="center"/>
    </xf>
    <xf numFmtId="0" fontId="28" fillId="39" borderId="43" xfId="0" applyFont="1" applyFill="1" applyBorder="1" applyAlignment="1">
      <alignment horizontal="center"/>
    </xf>
    <xf numFmtId="0" fontId="28" fillId="39" borderId="45" xfId="0" applyFont="1" applyFill="1" applyBorder="1" applyAlignment="1">
      <alignment horizontal="center"/>
    </xf>
    <xf numFmtId="177" fontId="28" fillId="39" borderId="47" xfId="0" applyNumberFormat="1" applyFont="1" applyFill="1" applyBorder="1" applyAlignment="1">
      <alignment horizontal="centerContinuous"/>
    </xf>
    <xf numFmtId="0" fontId="28" fillId="39" borderId="47" xfId="0" applyFont="1" applyFill="1" applyBorder="1" applyAlignment="1">
      <alignment horizontal="center"/>
    </xf>
    <xf numFmtId="0" fontId="31" fillId="39" borderId="47" xfId="0" applyFont="1" applyFill="1" applyBorder="1" applyAlignment="1">
      <alignment horizontal="center"/>
    </xf>
    <xf numFmtId="0" fontId="28" fillId="39" borderId="49" xfId="0" applyFont="1" applyFill="1" applyBorder="1" applyAlignment="1">
      <alignment horizontal="center"/>
    </xf>
    <xf numFmtId="177" fontId="33" fillId="39" borderId="22" xfId="0" applyNumberFormat="1" applyFont="1" applyFill="1" applyBorder="1" applyAlignment="1">
      <alignment horizontal="right"/>
    </xf>
    <xf numFmtId="3" fontId="33" fillId="39" borderId="51" xfId="0" applyNumberFormat="1" applyFont="1" applyFill="1" applyBorder="1" applyAlignment="1">
      <alignment horizontal="right" indent="1"/>
    </xf>
    <xf numFmtId="179" fontId="33" fillId="39" borderId="51" xfId="0" applyNumberFormat="1" applyFont="1" applyFill="1" applyBorder="1" applyAlignment="1">
      <alignment horizontal="right" indent="1"/>
    </xf>
    <xf numFmtId="179" fontId="33" fillId="39" borderId="43" xfId="0" applyNumberFormat="1" applyFont="1" applyFill="1" applyBorder="1" applyAlignment="1">
      <alignment horizontal="right" indent="1"/>
    </xf>
    <xf numFmtId="170" fontId="33" fillId="39" borderId="51" xfId="0" applyNumberFormat="1" applyFont="1" applyFill="1" applyBorder="1" applyAlignment="1">
      <alignment horizontal="right" indent="1"/>
    </xf>
    <xf numFmtId="3" fontId="33" fillId="39" borderId="43" xfId="0" applyNumberFormat="1" applyFont="1" applyFill="1" applyBorder="1" applyAlignment="1">
      <alignment horizontal="right" indent="1"/>
    </xf>
    <xf numFmtId="179" fontId="33" fillId="39" borderId="52" xfId="0" applyNumberFormat="1" applyFont="1" applyFill="1" applyBorder="1" applyAlignment="1">
      <alignment horizontal="right" indent="1"/>
    </xf>
    <xf numFmtId="43" fontId="33" fillId="39" borderId="0" xfId="0" applyNumberFormat="1" applyFont="1" applyFill="1"/>
    <xf numFmtId="177" fontId="33" fillId="39" borderId="28" xfId="0" applyNumberFormat="1" applyFont="1" applyFill="1" applyBorder="1" applyAlignment="1">
      <alignment horizontal="right"/>
    </xf>
    <xf numFmtId="177" fontId="33" fillId="39" borderId="46" xfId="0" applyNumberFormat="1" applyFont="1" applyFill="1" applyBorder="1" applyAlignment="1">
      <alignment horizontal="left"/>
    </xf>
    <xf numFmtId="3" fontId="33" fillId="39" borderId="47" xfId="0" applyNumberFormat="1" applyFont="1" applyFill="1" applyBorder="1" applyAlignment="1">
      <alignment horizontal="right" indent="1"/>
    </xf>
    <xf numFmtId="179" fontId="33" fillId="39" borderId="47" xfId="0" applyNumberFormat="1" applyFont="1" applyFill="1" applyBorder="1" applyAlignment="1">
      <alignment horizontal="right" indent="1"/>
    </xf>
    <xf numFmtId="179" fontId="33" fillId="39" borderId="49" xfId="0" applyNumberFormat="1" applyFont="1" applyFill="1" applyBorder="1" applyAlignment="1">
      <alignment horizontal="right" indent="1"/>
    </xf>
    <xf numFmtId="183" fontId="33" fillId="39" borderId="0" xfId="43" applyNumberFormat="1" applyFont="1" applyFill="1" applyBorder="1" applyAlignment="1"/>
    <xf numFmtId="0" fontId="30" fillId="39" borderId="0" xfId="0" applyFont="1" applyFill="1"/>
    <xf numFmtId="172" fontId="33" fillId="39" borderId="22" xfId="42" applyNumberFormat="1" applyFont="1" applyFill="1" applyBorder="1" applyAlignment="1"/>
    <xf numFmtId="3" fontId="28" fillId="39" borderId="63" xfId="46" applyNumberFormat="1" applyFont="1" applyFill="1" applyBorder="1" applyAlignment="1">
      <alignment horizontal="right" indent="1"/>
    </xf>
    <xf numFmtId="179" fontId="28" fillId="39" borderId="63" xfId="0" applyNumberFormat="1" applyFont="1" applyFill="1" applyBorder="1" applyAlignment="1">
      <alignment horizontal="right" indent="1"/>
    </xf>
    <xf numFmtId="179" fontId="28" fillId="39" borderId="56" xfId="0" applyNumberFormat="1" applyFont="1" applyFill="1" applyBorder="1" applyAlignment="1">
      <alignment horizontal="right" indent="1"/>
    </xf>
    <xf numFmtId="170" fontId="28" fillId="39" borderId="63" xfId="46" applyNumberFormat="1" applyFont="1" applyFill="1" applyBorder="1" applyAlignment="1">
      <alignment horizontal="right" indent="1"/>
    </xf>
    <xf numFmtId="179" fontId="28" fillId="39" borderId="34" xfId="0" applyNumberFormat="1" applyFont="1" applyFill="1" applyBorder="1" applyAlignment="1">
      <alignment horizontal="right" indent="1"/>
    </xf>
    <xf numFmtId="177" fontId="33" fillId="39" borderId="0" xfId="0" applyNumberFormat="1" applyFont="1" applyFill="1"/>
    <xf numFmtId="3" fontId="33" fillId="39" borderId="0" xfId="0" applyNumberFormat="1" applyFont="1" applyFill="1"/>
    <xf numFmtId="185" fontId="33" fillId="39" borderId="0" xfId="0" applyNumberFormat="1" applyFont="1" applyFill="1"/>
    <xf numFmtId="49" fontId="30" fillId="0" borderId="0" xfId="0" applyNumberFormat="1" applyFont="1" applyAlignment="1">
      <alignment horizontal="center" textRotation="180"/>
    </xf>
    <xf numFmtId="186" fontId="33" fillId="0" borderId="45" xfId="0" applyNumberFormat="1" applyFont="1" applyBorder="1" applyAlignment="1">
      <alignment horizontal="right"/>
    </xf>
    <xf numFmtId="183" fontId="33" fillId="0" borderId="0" xfId="43" applyNumberFormat="1" applyFont="1" applyFill="1" applyBorder="1" applyAlignment="1"/>
    <xf numFmtId="172" fontId="33" fillId="0" borderId="51" xfId="42" applyNumberFormat="1" applyFont="1" applyFill="1" applyBorder="1" applyAlignment="1"/>
    <xf numFmtId="177" fontId="33" fillId="0" borderId="23" xfId="0" applyNumberFormat="1" applyFont="1" applyBorder="1"/>
    <xf numFmtId="186" fontId="33" fillId="0" borderId="52" xfId="0" applyNumberFormat="1" applyFont="1" applyBorder="1" applyAlignment="1">
      <alignment horizontal="right"/>
    </xf>
    <xf numFmtId="172" fontId="33" fillId="0" borderId="0" xfId="42" applyNumberFormat="1" applyFont="1" applyFill="1" applyBorder="1" applyAlignment="1"/>
    <xf numFmtId="0" fontId="43" fillId="0" borderId="0" xfId="0" applyFont="1"/>
    <xf numFmtId="172" fontId="33" fillId="0" borderId="57" xfId="42" applyNumberFormat="1" applyFont="1" applyFill="1" applyBorder="1" applyAlignment="1"/>
    <xf numFmtId="177" fontId="33" fillId="0" borderId="59" xfId="0" applyNumberFormat="1" applyFont="1" applyBorder="1"/>
    <xf numFmtId="177" fontId="33" fillId="0" borderId="34" xfId="0" applyNumberFormat="1" applyFont="1" applyBorder="1"/>
    <xf numFmtId="0" fontId="45" fillId="0" borderId="0" xfId="0" applyFont="1"/>
    <xf numFmtId="0" fontId="33" fillId="0" borderId="0" xfId="0" applyFont="1" applyAlignment="1">
      <alignment horizontal="left" indent="2"/>
    </xf>
    <xf numFmtId="0" fontId="24" fillId="0" borderId="0" xfId="0" applyFont="1"/>
    <xf numFmtId="0" fontId="24" fillId="0" borderId="43" xfId="0" applyFont="1" applyBorder="1" applyAlignment="1">
      <alignment horizontal="center"/>
    </xf>
    <xf numFmtId="0" fontId="24" fillId="0" borderId="45" xfId="0" applyFont="1" applyBorder="1" applyAlignment="1">
      <alignment horizontal="center"/>
    </xf>
    <xf numFmtId="3" fontId="24" fillId="0" borderId="0" xfId="0" applyNumberFormat="1" applyFont="1"/>
    <xf numFmtId="6" fontId="24" fillId="0" borderId="0" xfId="0" applyNumberFormat="1" applyFont="1"/>
    <xf numFmtId="3" fontId="25" fillId="0" borderId="0" xfId="0" applyNumberFormat="1" applyFont="1"/>
    <xf numFmtId="8" fontId="25" fillId="0" borderId="0" xfId="0" applyNumberFormat="1" applyFont="1"/>
    <xf numFmtId="0" fontId="48" fillId="0" borderId="47" xfId="0" applyFont="1" applyBorder="1" applyAlignment="1">
      <alignment horizontal="center"/>
    </xf>
    <xf numFmtId="0" fontId="48" fillId="0" borderId="49" xfId="0" applyFont="1" applyBorder="1" applyAlignment="1">
      <alignment horizontal="center"/>
    </xf>
    <xf numFmtId="0" fontId="28" fillId="0" borderId="70" xfId="0" applyFont="1" applyBorder="1" applyAlignment="1">
      <alignment horizontal="left" indent="1"/>
    </xf>
    <xf numFmtId="170" fontId="33" fillId="0" borderId="52" xfId="0" applyNumberFormat="1" applyFont="1" applyBorder="1" applyAlignment="1">
      <alignment horizontal="right" indent="1"/>
    </xf>
    <xf numFmtId="3" fontId="33" fillId="0" borderId="0" xfId="0" applyNumberFormat="1" applyFont="1"/>
    <xf numFmtId="6" fontId="33" fillId="0" borderId="0" xfId="0" applyNumberFormat="1" applyFont="1"/>
    <xf numFmtId="3" fontId="33" fillId="0" borderId="52" xfId="0" applyNumberFormat="1" applyFont="1" applyBorder="1" applyAlignment="1">
      <alignment horizontal="right" indent="1"/>
    </xf>
    <xf numFmtId="0" fontId="33" fillId="0" borderId="70" xfId="0" applyFont="1" applyBorder="1" applyAlignment="1">
      <alignment horizontal="left" indent="2"/>
    </xf>
    <xf numFmtId="0" fontId="28" fillId="0" borderId="66" xfId="0" applyFont="1" applyBorder="1" applyAlignment="1">
      <alignment horizontal="left" vertical="center" indent="1"/>
    </xf>
    <xf numFmtId="3" fontId="33" fillId="0" borderId="51" xfId="0" applyNumberFormat="1" applyFont="1" applyBorder="1" applyAlignment="1">
      <alignment horizontal="right" vertical="center" indent="1"/>
    </xf>
    <xf numFmtId="3" fontId="33" fillId="0" borderId="52" xfId="0" applyNumberFormat="1" applyFont="1" applyBorder="1" applyAlignment="1">
      <alignment horizontal="right" vertical="center" indent="1"/>
    </xf>
    <xf numFmtId="0" fontId="33" fillId="0" borderId="0" xfId="0" applyFont="1" applyAlignment="1">
      <alignment vertical="center"/>
    </xf>
    <xf numFmtId="0" fontId="50" fillId="39" borderId="0" xfId="0" applyFont="1" applyFill="1"/>
    <xf numFmtId="9" fontId="50" fillId="39" borderId="0" xfId="0" applyNumberFormat="1" applyFont="1" applyFill="1"/>
    <xf numFmtId="0" fontId="49" fillId="39" borderId="0" xfId="0" applyFont="1" applyFill="1" applyAlignment="1">
      <alignment horizontal="center"/>
    </xf>
    <xf numFmtId="3" fontId="32" fillId="39" borderId="25" xfId="0" applyNumberFormat="1" applyFont="1" applyFill="1" applyBorder="1"/>
    <xf numFmtId="3" fontId="32" fillId="39" borderId="65" xfId="0" applyNumberFormat="1" applyFont="1" applyFill="1" applyBorder="1" applyAlignment="1">
      <alignment horizontal="centerContinuous" vertical="center"/>
    </xf>
    <xf numFmtId="3" fontId="32" fillId="39" borderId="37" xfId="0" applyNumberFormat="1" applyFont="1" applyFill="1" applyBorder="1" applyAlignment="1">
      <alignment horizontal="centerContinuous" vertical="center"/>
    </xf>
    <xf numFmtId="3" fontId="32" fillId="39" borderId="60" xfId="0" applyNumberFormat="1" applyFont="1" applyFill="1" applyBorder="1" applyAlignment="1">
      <alignment horizontal="centerContinuous" vertical="center"/>
    </xf>
    <xf numFmtId="0" fontId="52" fillId="39" borderId="0" xfId="0" applyFont="1" applyFill="1"/>
    <xf numFmtId="0" fontId="49" fillId="39" borderId="0" xfId="0" applyFont="1" applyFill="1"/>
    <xf numFmtId="3" fontId="32" fillId="39" borderId="22" xfId="0" applyNumberFormat="1" applyFont="1" applyFill="1" applyBorder="1" applyAlignment="1">
      <alignment horizontal="centerContinuous"/>
    </xf>
    <xf numFmtId="3" fontId="32" fillId="39" borderId="43" xfId="0" applyNumberFormat="1" applyFont="1" applyFill="1" applyBorder="1" applyAlignment="1">
      <alignment horizontal="center" vertical="center"/>
    </xf>
    <xf numFmtId="3" fontId="32" fillId="39" borderId="39" xfId="0" applyNumberFormat="1" applyFont="1" applyFill="1" applyBorder="1" applyAlignment="1">
      <alignment horizontal="centerContinuous" vertical="center"/>
    </xf>
    <xf numFmtId="3" fontId="32" fillId="39" borderId="40" xfId="0" applyNumberFormat="1" applyFont="1" applyFill="1" applyBorder="1" applyAlignment="1">
      <alignment horizontal="centerContinuous" vertical="center"/>
    </xf>
    <xf numFmtId="3" fontId="32" fillId="39" borderId="74" xfId="0" applyNumberFormat="1" applyFont="1" applyFill="1" applyBorder="1" applyAlignment="1">
      <alignment horizontal="centerContinuous" vertical="center"/>
    </xf>
    <xf numFmtId="3" fontId="32" fillId="39" borderId="28" xfId="0" applyNumberFormat="1" applyFont="1" applyFill="1" applyBorder="1"/>
    <xf numFmtId="3" fontId="32" fillId="39" borderId="47" xfId="0" quotePrefix="1" applyNumberFormat="1" applyFont="1" applyFill="1" applyBorder="1" applyAlignment="1">
      <alignment horizontal="center" vertical="center"/>
    </xf>
    <xf numFmtId="3" fontId="32" fillId="39" borderId="47" xfId="0" applyNumberFormat="1" applyFont="1" applyFill="1" applyBorder="1" applyAlignment="1">
      <alignment horizontal="center" vertical="center"/>
    </xf>
    <xf numFmtId="3" fontId="32" fillId="39" borderId="74" xfId="0" applyNumberFormat="1" applyFont="1" applyFill="1" applyBorder="1" applyAlignment="1">
      <alignment horizontal="center" vertical="center"/>
    </xf>
    <xf numFmtId="3" fontId="32" fillId="39" borderId="29" xfId="0" applyNumberFormat="1" applyFont="1" applyFill="1" applyBorder="1" applyAlignment="1">
      <alignment horizontal="center" vertical="center"/>
    </xf>
    <xf numFmtId="3" fontId="29" fillId="39" borderId="53" xfId="0" applyNumberFormat="1" applyFont="1" applyFill="1" applyBorder="1"/>
    <xf numFmtId="3" fontId="29" fillId="39" borderId="44" xfId="0" applyNumberFormat="1" applyFont="1" applyFill="1" applyBorder="1" applyAlignment="1">
      <alignment horizontal="right" indent="1"/>
    </xf>
    <xf numFmtId="170" fontId="29" fillId="39" borderId="43" xfId="43" applyNumberFormat="1" applyFont="1" applyFill="1" applyBorder="1" applyAlignment="1">
      <alignment horizontal="right" indent="1"/>
    </xf>
    <xf numFmtId="3" fontId="29" fillId="39" borderId="43" xfId="0" applyNumberFormat="1" applyFont="1" applyFill="1" applyBorder="1" applyAlignment="1">
      <alignment horizontal="right" indent="1"/>
    </xf>
    <xf numFmtId="170" fontId="29" fillId="39" borderId="45" xfId="43" applyNumberFormat="1" applyFont="1" applyFill="1" applyBorder="1" applyAlignment="1">
      <alignment horizontal="right" indent="1"/>
    </xf>
    <xf numFmtId="0" fontId="53" fillId="39" borderId="0" xfId="0" applyFont="1" applyFill="1"/>
    <xf numFmtId="3" fontId="53" fillId="39" borderId="0" xfId="0" applyNumberFormat="1" applyFont="1" applyFill="1"/>
    <xf numFmtId="3" fontId="29" fillId="39" borderId="22" xfId="0" applyNumberFormat="1" applyFont="1" applyFill="1" applyBorder="1"/>
    <xf numFmtId="3" fontId="29" fillId="39" borderId="51" xfId="0" applyNumberFormat="1" applyFont="1" applyFill="1" applyBorder="1" applyAlignment="1">
      <alignment horizontal="right" indent="1"/>
    </xf>
    <xf numFmtId="3" fontId="29" fillId="39" borderId="52" xfId="0" applyNumberFormat="1" applyFont="1" applyFill="1" applyBorder="1" applyAlignment="1">
      <alignment horizontal="right" indent="1"/>
    </xf>
    <xf numFmtId="3" fontId="29" fillId="39" borderId="28" xfId="0" applyNumberFormat="1" applyFont="1" applyFill="1" applyBorder="1"/>
    <xf numFmtId="3" fontId="29" fillId="39" borderId="48" xfId="0" applyNumberFormat="1" applyFont="1" applyFill="1" applyBorder="1" applyAlignment="1">
      <alignment horizontal="right" indent="1"/>
    </xf>
    <xf numFmtId="3" fontId="29" fillId="39" borderId="47" xfId="0" applyNumberFormat="1" applyFont="1" applyFill="1" applyBorder="1" applyAlignment="1">
      <alignment horizontal="right" indent="1"/>
    </xf>
    <xf numFmtId="3" fontId="29" fillId="39" borderId="49" xfId="0" applyNumberFormat="1" applyFont="1" applyFill="1" applyBorder="1" applyAlignment="1">
      <alignment horizontal="right" indent="1"/>
    </xf>
    <xf numFmtId="3" fontId="32" fillId="39" borderId="22" xfId="0" applyNumberFormat="1" applyFont="1" applyFill="1" applyBorder="1"/>
    <xf numFmtId="3" fontId="32" fillId="39" borderId="44" xfId="0" applyNumberFormat="1" applyFont="1" applyFill="1" applyBorder="1" applyAlignment="1">
      <alignment horizontal="right" indent="1"/>
    </xf>
    <xf numFmtId="3" fontId="32" fillId="39" borderId="51" xfId="0" quotePrefix="1" applyNumberFormat="1" applyFont="1" applyFill="1" applyBorder="1" applyAlignment="1">
      <alignment horizontal="right" indent="1"/>
    </xf>
    <xf numFmtId="170" fontId="32" fillId="39" borderId="51" xfId="43" quotePrefix="1" applyNumberFormat="1" applyFont="1" applyFill="1" applyBorder="1" applyAlignment="1">
      <alignment horizontal="right" indent="1"/>
    </xf>
    <xf numFmtId="170" fontId="32" fillId="39" borderId="52" xfId="43" quotePrefix="1" applyNumberFormat="1" applyFont="1" applyFill="1" applyBorder="1" applyAlignment="1">
      <alignment horizontal="right" indent="1"/>
    </xf>
    <xf numFmtId="3" fontId="32" fillId="39" borderId="32" xfId="0" applyNumberFormat="1" applyFont="1" applyFill="1" applyBorder="1"/>
    <xf numFmtId="3" fontId="32" fillId="39" borderId="57" xfId="0" quotePrefix="1" applyNumberFormat="1" applyFont="1" applyFill="1" applyBorder="1" applyAlignment="1">
      <alignment horizontal="right" indent="1"/>
    </xf>
    <xf numFmtId="170" fontId="32" fillId="39" borderId="57" xfId="43" quotePrefix="1" applyNumberFormat="1" applyFont="1" applyFill="1" applyBorder="1" applyAlignment="1">
      <alignment horizontal="right" indent="1"/>
    </xf>
    <xf numFmtId="170" fontId="32" fillId="39" borderId="57" xfId="43" applyNumberFormat="1" applyFont="1" applyFill="1" applyBorder="1" applyAlignment="1">
      <alignment horizontal="right" indent="1"/>
    </xf>
    <xf numFmtId="3" fontId="29" fillId="39" borderId="57" xfId="0" applyNumberFormat="1" applyFont="1" applyFill="1" applyBorder="1" applyAlignment="1">
      <alignment horizontal="right" indent="1"/>
    </xf>
    <xf numFmtId="170" fontId="32" fillId="39" borderId="59" xfId="43" applyNumberFormat="1" applyFont="1" applyFill="1" applyBorder="1" applyAlignment="1">
      <alignment horizontal="right" indent="1"/>
    </xf>
    <xf numFmtId="3" fontId="30" fillId="39" borderId="0" xfId="0" applyNumberFormat="1" applyFont="1" applyFill="1"/>
    <xf numFmtId="170" fontId="30" fillId="39" borderId="0" xfId="0" applyNumberFormat="1" applyFont="1" applyFill="1"/>
    <xf numFmtId="188" fontId="30" fillId="39" borderId="0" xfId="0" applyNumberFormat="1" applyFont="1" applyFill="1"/>
    <xf numFmtId="183" fontId="30" fillId="39" borderId="0" xfId="0" applyNumberFormat="1" applyFont="1" applyFill="1"/>
    <xf numFmtId="177" fontId="30" fillId="39" borderId="0" xfId="0" applyNumberFormat="1" applyFont="1" applyFill="1"/>
    <xf numFmtId="0" fontId="29" fillId="39" borderId="0" xfId="0" applyFont="1" applyFill="1"/>
    <xf numFmtId="0" fontId="29" fillId="39" borderId="0" xfId="0" applyFont="1" applyFill="1" applyAlignment="1">
      <alignment horizontal="left" indent="1"/>
    </xf>
    <xf numFmtId="3" fontId="29" fillId="39" borderId="0" xfId="0" applyNumberFormat="1" applyFont="1" applyFill="1"/>
    <xf numFmtId="189" fontId="29" fillId="39" borderId="0" xfId="0" applyNumberFormat="1" applyFont="1" applyFill="1"/>
    <xf numFmtId="0" fontId="32" fillId="39" borderId="64" xfId="0" applyFont="1" applyFill="1" applyBorder="1" applyAlignment="1">
      <alignment horizontal="left" vertical="center" indent="1"/>
    </xf>
    <xf numFmtId="3" fontId="32" fillId="39" borderId="65" xfId="0" applyNumberFormat="1" applyFont="1" applyFill="1" applyBorder="1" applyAlignment="1">
      <alignment horizontal="center"/>
    </xf>
    <xf numFmtId="189" fontId="32" fillId="39" borderId="27" xfId="0" applyNumberFormat="1" applyFont="1" applyFill="1" applyBorder="1" applyAlignment="1">
      <alignment horizontal="center"/>
    </xf>
    <xf numFmtId="0" fontId="32" fillId="39" borderId="66" xfId="0" applyFont="1" applyFill="1" applyBorder="1" applyAlignment="1">
      <alignment horizontal="center" vertical="center"/>
    </xf>
    <xf numFmtId="3" fontId="32" fillId="39" borderId="47" xfId="0" applyNumberFormat="1" applyFont="1" applyFill="1" applyBorder="1" applyAlignment="1">
      <alignment horizontal="center"/>
    </xf>
    <xf numFmtId="189" fontId="32" fillId="39" borderId="30" xfId="0" applyNumberFormat="1" applyFont="1" applyFill="1" applyBorder="1" applyAlignment="1">
      <alignment horizontal="center"/>
    </xf>
    <xf numFmtId="0" fontId="32" fillId="39" borderId="70" xfId="0" applyFont="1" applyFill="1" applyBorder="1" applyAlignment="1">
      <alignment horizontal="left" vertical="center"/>
    </xf>
    <xf numFmtId="3" fontId="29" fillId="39" borderId="51" xfId="0" applyNumberFormat="1" applyFont="1" applyFill="1" applyBorder="1"/>
    <xf numFmtId="189" fontId="29" fillId="39" borderId="23" xfId="0" applyNumberFormat="1" applyFont="1" applyFill="1" applyBorder="1"/>
    <xf numFmtId="0" fontId="29" fillId="39" borderId="70" xfId="0" applyFont="1" applyFill="1" applyBorder="1" applyAlignment="1">
      <alignment horizontal="left" indent="1"/>
    </xf>
    <xf numFmtId="3" fontId="29" fillId="39" borderId="51" xfId="42" applyNumberFormat="1" applyFont="1" applyFill="1" applyBorder="1"/>
    <xf numFmtId="170" fontId="29" fillId="39" borderId="51" xfId="43" applyNumberFormat="1" applyFont="1" applyFill="1" applyBorder="1"/>
    <xf numFmtId="190" fontId="29" fillId="39" borderId="23" xfId="42" applyNumberFormat="1" applyFont="1" applyFill="1" applyBorder="1"/>
    <xf numFmtId="190" fontId="29" fillId="39" borderId="0" xfId="0" applyNumberFormat="1" applyFont="1" applyFill="1"/>
    <xf numFmtId="3" fontId="29" fillId="39" borderId="51" xfId="43" applyNumberFormat="1" applyFont="1" applyFill="1" applyBorder="1"/>
    <xf numFmtId="3" fontId="29" fillId="39" borderId="51" xfId="42" applyNumberFormat="1" applyFont="1" applyFill="1" applyBorder="1" applyAlignment="1">
      <alignment horizontal="right"/>
    </xf>
    <xf numFmtId="3" fontId="32" fillId="39" borderId="74" xfId="42" applyNumberFormat="1" applyFont="1" applyFill="1" applyBorder="1"/>
    <xf numFmtId="170" fontId="32" fillId="39" borderId="74" xfId="42" applyNumberFormat="1" applyFont="1" applyFill="1" applyBorder="1"/>
    <xf numFmtId="190" fontId="32" fillId="39" borderId="42" xfId="42" applyNumberFormat="1" applyFont="1" applyFill="1" applyBorder="1"/>
    <xf numFmtId="172" fontId="29" fillId="39" borderId="0" xfId="0" applyNumberFormat="1" applyFont="1" applyFill="1"/>
    <xf numFmtId="170" fontId="29" fillId="39" borderId="51" xfId="42" applyNumberFormat="1" applyFont="1" applyFill="1" applyBorder="1"/>
    <xf numFmtId="190" fontId="32" fillId="39" borderId="75" xfId="42" applyNumberFormat="1" applyFont="1" applyFill="1" applyBorder="1"/>
    <xf numFmtId="0" fontId="32" fillId="39" borderId="76" xfId="0" applyFont="1" applyFill="1" applyBorder="1" applyAlignment="1">
      <alignment horizontal="left" vertical="center" indent="1"/>
    </xf>
    <xf numFmtId="3" fontId="32" fillId="39" borderId="63" xfId="42" applyNumberFormat="1" applyFont="1" applyFill="1" applyBorder="1"/>
    <xf numFmtId="170" fontId="32" fillId="39" borderId="63" xfId="43" applyNumberFormat="1" applyFont="1" applyFill="1" applyBorder="1"/>
    <xf numFmtId="190" fontId="32" fillId="39" borderId="77" xfId="42" applyNumberFormat="1" applyFont="1" applyFill="1" applyBorder="1"/>
    <xf numFmtId="0" fontId="55" fillId="0" borderId="0" xfId="0" applyFont="1"/>
    <xf numFmtId="0" fontId="54" fillId="0" borderId="78" xfId="0" applyFont="1" applyBorder="1" applyAlignment="1">
      <alignment horizontal="center"/>
    </xf>
    <xf numFmtId="0" fontId="54" fillId="0" borderId="0" xfId="0" applyFont="1"/>
    <xf numFmtId="0" fontId="54" fillId="0" borderId="51" xfId="0" applyFont="1" applyBorder="1" applyAlignment="1">
      <alignment horizontal="center"/>
    </xf>
    <xf numFmtId="0" fontId="54" fillId="0" borderId="68" xfId="0" applyFont="1" applyBorder="1"/>
    <xf numFmtId="0" fontId="54" fillId="0" borderId="41" xfId="0" applyFont="1" applyBorder="1"/>
    <xf numFmtId="0" fontId="54" fillId="0" borderId="42" xfId="0" applyFont="1" applyBorder="1"/>
    <xf numFmtId="3" fontId="55" fillId="0" borderId="43" xfId="0" applyNumberFormat="1" applyFont="1" applyBorder="1"/>
    <xf numFmtId="3" fontId="55" fillId="0" borderId="0" xfId="0" applyNumberFormat="1" applyFont="1"/>
    <xf numFmtId="3" fontId="55" fillId="0" borderId="22" xfId="0" applyNumberFormat="1" applyFont="1" applyBorder="1"/>
    <xf numFmtId="3" fontId="55" fillId="0" borderId="51" xfId="0" applyNumberFormat="1" applyFont="1" applyBorder="1"/>
    <xf numFmtId="170" fontId="55" fillId="0" borderId="22" xfId="42" applyNumberFormat="1" applyFont="1" applyBorder="1"/>
    <xf numFmtId="0" fontId="55" fillId="0" borderId="68" xfId="0" applyFont="1" applyBorder="1"/>
    <xf numFmtId="0" fontId="55" fillId="0" borderId="40" xfId="0" applyFont="1" applyBorder="1"/>
    <xf numFmtId="3" fontId="54" fillId="0" borderId="74" xfId="0" applyNumberFormat="1" applyFont="1" applyBorder="1"/>
    <xf numFmtId="3" fontId="54" fillId="0" borderId="74" xfId="42" applyNumberFormat="1" applyFont="1" applyBorder="1"/>
    <xf numFmtId="170" fontId="54" fillId="0" borderId="74" xfId="43" applyNumberFormat="1" applyFont="1" applyBorder="1"/>
    <xf numFmtId="3" fontId="54" fillId="0" borderId="0" xfId="0" applyNumberFormat="1" applyFont="1"/>
    <xf numFmtId="0" fontId="30" fillId="0" borderId="22" xfId="0" applyFont="1" applyBorder="1"/>
    <xf numFmtId="3" fontId="30" fillId="0" borderId="0" xfId="42" applyNumberFormat="1" applyFont="1" applyBorder="1"/>
    <xf numFmtId="0" fontId="55" fillId="0" borderId="23" xfId="0" applyFont="1" applyBorder="1"/>
    <xf numFmtId="3" fontId="54" fillId="0" borderId="41" xfId="42" applyNumberFormat="1" applyFont="1" applyBorder="1"/>
    <xf numFmtId="3" fontId="54" fillId="0" borderId="41" xfId="0" applyNumberFormat="1" applyFont="1" applyBorder="1"/>
    <xf numFmtId="0" fontId="54" fillId="0" borderId="40" xfId="0" applyFont="1" applyBorder="1"/>
    <xf numFmtId="0" fontId="54" fillId="0" borderId="22" xfId="0" applyFont="1" applyBorder="1"/>
    <xf numFmtId="3" fontId="54" fillId="0" borderId="0" xfId="42" applyNumberFormat="1" applyFont="1" applyBorder="1"/>
    <xf numFmtId="3" fontId="54" fillId="0" borderId="0" xfId="43" applyNumberFormat="1" applyFont="1" applyBorder="1"/>
    <xf numFmtId="3" fontId="54" fillId="0" borderId="23" xfId="0" applyNumberFormat="1" applyFont="1" applyBorder="1"/>
    <xf numFmtId="0" fontId="54" fillId="0" borderId="53" xfId="0" applyFont="1" applyBorder="1"/>
    <xf numFmtId="0" fontId="54" fillId="0" borderId="54" xfId="0" applyFont="1" applyBorder="1"/>
    <xf numFmtId="3" fontId="54" fillId="0" borderId="54" xfId="0" applyNumberFormat="1" applyFont="1" applyBorder="1"/>
    <xf numFmtId="3" fontId="54" fillId="0" borderId="54" xfId="42" applyNumberFormat="1" applyFont="1" applyBorder="1"/>
    <xf numFmtId="3" fontId="54" fillId="0" borderId="54" xfId="43" applyNumberFormat="1" applyFont="1" applyBorder="1"/>
    <xf numFmtId="3" fontId="54" fillId="0" borderId="67" xfId="0" applyNumberFormat="1" applyFont="1" applyBorder="1"/>
    <xf numFmtId="0" fontId="54" fillId="0" borderId="61" xfId="0" applyFont="1" applyBorder="1"/>
    <xf numFmtId="0" fontId="54" fillId="0" borderId="62" xfId="0" applyFont="1" applyBorder="1"/>
    <xf numFmtId="0" fontId="54" fillId="0" borderId="79" xfId="0" applyFont="1" applyBorder="1"/>
    <xf numFmtId="3" fontId="54" fillId="0" borderId="63" xfId="0" applyNumberFormat="1" applyFont="1" applyBorder="1"/>
    <xf numFmtId="3" fontId="54" fillId="0" borderId="63" xfId="42" applyNumberFormat="1" applyFont="1" applyBorder="1"/>
    <xf numFmtId="170" fontId="54" fillId="0" borderId="63" xfId="43" applyNumberFormat="1" applyFont="1" applyBorder="1"/>
    <xf numFmtId="6" fontId="54" fillId="0" borderId="43" xfId="0" applyNumberFormat="1" applyFont="1" applyBorder="1" applyAlignment="1">
      <alignment horizontal="center"/>
    </xf>
    <xf numFmtId="6" fontId="54" fillId="0" borderId="23" xfId="0" applyNumberFormat="1" applyFont="1" applyBorder="1" applyAlignment="1">
      <alignment horizontal="center"/>
    </xf>
    <xf numFmtId="0" fontId="54" fillId="0" borderId="23" xfId="0" applyFont="1" applyBorder="1" applyAlignment="1">
      <alignment horizontal="center"/>
    </xf>
    <xf numFmtId="6" fontId="54" fillId="0" borderId="47" xfId="0" applyNumberFormat="1" applyFont="1" applyBorder="1" applyAlignment="1">
      <alignment horizontal="center"/>
    </xf>
    <xf numFmtId="0" fontId="54" fillId="0" borderId="30" xfId="0" applyFont="1" applyBorder="1" applyAlignment="1">
      <alignment horizontal="center"/>
    </xf>
    <xf numFmtId="0" fontId="55" fillId="0" borderId="41" xfId="0" applyFont="1" applyBorder="1"/>
    <xf numFmtId="3" fontId="30" fillId="0" borderId="23" xfId="0" applyNumberFormat="1" applyFont="1" applyBorder="1"/>
    <xf numFmtId="3" fontId="54" fillId="0" borderId="42" xfId="0" applyNumberFormat="1" applyFont="1" applyBorder="1"/>
    <xf numFmtId="0" fontId="54" fillId="0" borderId="28" xfId="0" applyFont="1" applyBorder="1"/>
    <xf numFmtId="0" fontId="54" fillId="0" borderId="46" xfId="0" applyFont="1" applyBorder="1"/>
    <xf numFmtId="3" fontId="54" fillId="0" borderId="46" xfId="42" applyNumberFormat="1" applyFont="1" applyBorder="1"/>
    <xf numFmtId="3" fontId="54" fillId="0" borderId="46" xfId="43" applyNumberFormat="1" applyFont="1" applyBorder="1"/>
    <xf numFmtId="3" fontId="54" fillId="0" borderId="46" xfId="0" applyNumberFormat="1" applyFont="1" applyBorder="1"/>
    <xf numFmtId="3" fontId="54" fillId="0" borderId="30" xfId="0" applyNumberFormat="1" applyFont="1" applyBorder="1"/>
    <xf numFmtId="0" fontId="57" fillId="0" borderId="0" xfId="0" applyFont="1"/>
    <xf numFmtId="0" fontId="28" fillId="0" borderId="22" xfId="0" applyFont="1" applyBorder="1" applyAlignment="1">
      <alignment horizontal="center"/>
    </xf>
    <xf numFmtId="0" fontId="24" fillId="0" borderId="25" xfId="0" applyFont="1" applyBorder="1"/>
    <xf numFmtId="0" fontId="24" fillId="0" borderId="35" xfId="0" applyFont="1" applyBorder="1"/>
    <xf numFmtId="0" fontId="24" fillId="0" borderId="26" xfId="0" applyFont="1" applyBorder="1"/>
    <xf numFmtId="0" fontId="24" fillId="0" borderId="43" xfId="0" applyFont="1" applyBorder="1" applyAlignment="1">
      <alignment horizontal="center" vertical="center" wrapText="1"/>
    </xf>
    <xf numFmtId="0" fontId="24" fillId="0" borderId="45" xfId="0" applyFont="1" applyBorder="1" applyAlignment="1">
      <alignment horizontal="center" vertical="center" wrapText="1"/>
    </xf>
    <xf numFmtId="177" fontId="33" fillId="0" borderId="0" xfId="0" applyNumberFormat="1" applyFont="1" applyAlignment="1">
      <alignment horizontal="right"/>
    </xf>
    <xf numFmtId="3" fontId="33" fillId="0" borderId="0" xfId="0" applyNumberFormat="1" applyFont="1" applyAlignment="1">
      <alignment horizontal="right" indent="1"/>
    </xf>
    <xf numFmtId="0" fontId="33" fillId="0" borderId="0" xfId="0" applyFont="1" applyAlignment="1">
      <alignment horizontal="center"/>
    </xf>
    <xf numFmtId="180" fontId="28" fillId="0" borderId="57" xfId="0" applyNumberFormat="1" applyFont="1" applyBorder="1"/>
    <xf numFmtId="180" fontId="28" fillId="0" borderId="59" xfId="0" applyNumberFormat="1" applyFont="1" applyBorder="1"/>
    <xf numFmtId="0" fontId="25" fillId="0" borderId="0" xfId="0" applyFont="1" applyAlignment="1">
      <alignment horizontal="centerContinuous"/>
    </xf>
    <xf numFmtId="3" fontId="33" fillId="0" borderId="22" xfId="0" applyNumberFormat="1" applyFont="1" applyBorder="1"/>
    <xf numFmtId="0" fontId="28" fillId="0" borderId="0" xfId="0" applyFont="1"/>
    <xf numFmtId="180" fontId="33" fillId="0" borderId="57" xfId="0" applyNumberFormat="1" applyFont="1" applyBorder="1"/>
    <xf numFmtId="180" fontId="33" fillId="0" borderId="59" xfId="0" applyNumberFormat="1" applyFont="1" applyBorder="1"/>
    <xf numFmtId="1" fontId="33" fillId="0" borderId="0" xfId="0" applyNumberFormat="1" applyFont="1"/>
    <xf numFmtId="170" fontId="33" fillId="0" borderId="0" xfId="0" applyNumberFormat="1" applyFont="1" applyAlignment="1">
      <alignment horizontal="right" indent="1"/>
    </xf>
    <xf numFmtId="170" fontId="28" fillId="0" borderId="0" xfId="0" applyNumberFormat="1" applyFont="1" applyAlignment="1">
      <alignment horizontal="right" indent="1"/>
    </xf>
    <xf numFmtId="182" fontId="33" fillId="0" borderId="0" xfId="0" applyNumberFormat="1" applyFont="1"/>
    <xf numFmtId="177" fontId="33" fillId="39" borderId="0" xfId="0" applyNumberFormat="1" applyFont="1" applyFill="1" applyAlignment="1">
      <alignment horizontal="left"/>
    </xf>
    <xf numFmtId="177" fontId="33" fillId="39" borderId="46" xfId="0" applyNumberFormat="1" applyFont="1" applyFill="1" applyBorder="1"/>
    <xf numFmtId="181" fontId="33" fillId="39" borderId="22" xfId="0" applyNumberFormat="1" applyFont="1" applyFill="1" applyBorder="1"/>
    <xf numFmtId="0" fontId="33" fillId="39" borderId="0" xfId="0" applyFont="1" applyFill="1" applyAlignment="1">
      <alignment horizontal="left"/>
    </xf>
    <xf numFmtId="177" fontId="33" fillId="39" borderId="22" xfId="0" applyNumberFormat="1" applyFont="1" applyFill="1" applyBorder="1"/>
    <xf numFmtId="184" fontId="33" fillId="39" borderId="0" xfId="0" applyNumberFormat="1" applyFont="1" applyFill="1" applyAlignment="1">
      <alignment horizontal="right"/>
    </xf>
    <xf numFmtId="0" fontId="43" fillId="39" borderId="0" xfId="0" applyFont="1" applyFill="1"/>
    <xf numFmtId="9" fontId="29" fillId="39" borderId="0" xfId="0" applyNumberFormat="1" applyFont="1" applyFill="1"/>
    <xf numFmtId="0" fontId="32" fillId="39" borderId="25" xfId="0" applyFont="1" applyFill="1" applyBorder="1"/>
    <xf numFmtId="0" fontId="32" fillId="39" borderId="26" xfId="0" applyFont="1" applyFill="1" applyBorder="1"/>
    <xf numFmtId="170" fontId="29" fillId="39" borderId="31" xfId="0" applyNumberFormat="1" applyFont="1" applyFill="1" applyBorder="1" applyAlignment="1">
      <alignment horizontal="right" vertical="top" indent="1"/>
    </xf>
    <xf numFmtId="170" fontId="29" fillId="39" borderId="23" xfId="0" applyNumberFormat="1" applyFont="1" applyFill="1" applyBorder="1" applyAlignment="1">
      <alignment horizontal="right" vertical="top" indent="1"/>
    </xf>
    <xf numFmtId="171" fontId="29" fillId="39" borderId="31" xfId="42" applyNumberFormat="1" applyFont="1" applyFill="1" applyBorder="1" applyAlignment="1">
      <alignment horizontal="right" vertical="top" indent="1"/>
    </xf>
    <xf numFmtId="171" fontId="29" fillId="39" borderId="23" xfId="42" applyNumberFormat="1" applyFont="1" applyFill="1" applyBorder="1" applyAlignment="1">
      <alignment horizontal="right" vertical="top" indent="1"/>
    </xf>
    <xf numFmtId="173" fontId="29" fillId="39" borderId="31" xfId="0" applyNumberFormat="1" applyFont="1" applyFill="1" applyBorder="1"/>
    <xf numFmtId="173" fontId="29" fillId="39" borderId="23" xfId="0" applyNumberFormat="1" applyFont="1" applyFill="1" applyBorder="1"/>
    <xf numFmtId="175" fontId="29" fillId="39" borderId="31" xfId="0" applyNumberFormat="1" applyFont="1" applyFill="1" applyBorder="1"/>
    <xf numFmtId="176" fontId="29" fillId="39" borderId="31" xfId="0" applyNumberFormat="1" applyFont="1" applyFill="1" applyBorder="1"/>
    <xf numFmtId="176" fontId="29" fillId="39" borderId="23" xfId="0" applyNumberFormat="1" applyFont="1" applyFill="1" applyBorder="1"/>
    <xf numFmtId="175" fontId="29" fillId="39" borderId="23" xfId="0" applyNumberFormat="1" applyFont="1" applyFill="1" applyBorder="1"/>
    <xf numFmtId="175" fontId="29" fillId="39" borderId="33" xfId="0" applyNumberFormat="1" applyFont="1" applyFill="1" applyBorder="1"/>
    <xf numFmtId="175" fontId="29" fillId="39" borderId="34" xfId="0" applyNumberFormat="1" applyFont="1" applyFill="1" applyBorder="1"/>
    <xf numFmtId="0" fontId="0" fillId="33" borderId="0" xfId="0" applyFill="1"/>
    <xf numFmtId="0" fontId="18" fillId="34" borderId="10" xfId="0" applyFont="1" applyFill="1" applyBorder="1" applyAlignment="1">
      <alignment horizontal="center" wrapText="1"/>
    </xf>
    <xf numFmtId="0" fontId="21" fillId="35" borderId="21" xfId="0" applyFont="1" applyFill="1" applyBorder="1" applyAlignment="1">
      <alignment horizontal="center" vertical="top" wrapText="1"/>
    </xf>
    <xf numFmtId="164" fontId="19" fillId="36" borderId="10" xfId="0" applyNumberFormat="1" applyFont="1" applyFill="1" applyBorder="1" applyAlignment="1">
      <alignment horizontal="right" wrapText="1"/>
    </xf>
    <xf numFmtId="0" fontId="22" fillId="35" borderId="24" xfId="0" applyFont="1" applyFill="1" applyBorder="1" applyAlignment="1">
      <alignment horizontal="center" vertical="top" wrapText="1"/>
    </xf>
    <xf numFmtId="164" fontId="19" fillId="35" borderId="24" xfId="0" applyNumberFormat="1" applyFont="1" applyFill="1" applyBorder="1" applyAlignment="1">
      <alignment horizontal="right" wrapText="1"/>
    </xf>
    <xf numFmtId="0" fontId="20" fillId="37" borderId="0" xfId="0" applyFont="1" applyFill="1"/>
    <xf numFmtId="0" fontId="58" fillId="34" borderId="10" xfId="0" applyFont="1" applyFill="1" applyBorder="1" applyAlignment="1">
      <alignment horizontal="center" wrapText="1"/>
    </xf>
    <xf numFmtId="0" fontId="49" fillId="35" borderId="21" xfId="0" applyFont="1" applyFill="1" applyBorder="1" applyAlignment="1">
      <alignment horizontal="center" vertical="top" wrapText="1"/>
    </xf>
    <xf numFmtId="164" fontId="60" fillId="36" borderId="10" xfId="0" applyNumberFormat="1" applyFont="1" applyFill="1" applyBorder="1" applyAlignment="1">
      <alignment horizontal="right" wrapText="1"/>
    </xf>
    <xf numFmtId="164" fontId="60" fillId="35" borderId="24" xfId="0" applyNumberFormat="1" applyFont="1" applyFill="1" applyBorder="1" applyAlignment="1">
      <alignment horizontal="right" wrapText="1"/>
    </xf>
    <xf numFmtId="0" fontId="61" fillId="37" borderId="0" xfId="0" applyFont="1" applyFill="1"/>
    <xf numFmtId="10" fontId="25" fillId="0" borderId="0" xfId="0" applyNumberFormat="1" applyFont="1"/>
    <xf numFmtId="10" fontId="24" fillId="0" borderId="0" xfId="0" applyNumberFormat="1" applyFont="1"/>
    <xf numFmtId="0" fontId="26" fillId="0" borderId="0" xfId="0" applyFont="1"/>
    <xf numFmtId="10" fontId="26" fillId="0" borderId="0" xfId="0" applyNumberFormat="1" applyFont="1"/>
    <xf numFmtId="0" fontId="33" fillId="0" borderId="0" xfId="0" applyFont="1" applyAlignment="1" applyProtection="1">
      <alignment horizontal="left" vertical="center" indent="1"/>
      <protection locked="0"/>
    </xf>
    <xf numFmtId="10" fontId="33" fillId="0" borderId="0" xfId="0" applyNumberFormat="1" applyFont="1"/>
    <xf numFmtId="0" fontId="24" fillId="0" borderId="27" xfId="0" applyFont="1" applyBorder="1" applyAlignment="1">
      <alignment horizontal="center"/>
    </xf>
    <xf numFmtId="0" fontId="24" fillId="0" borderId="0" xfId="0" quotePrefix="1" applyFont="1" applyAlignment="1">
      <alignment horizontal="center"/>
    </xf>
    <xf numFmtId="0" fontId="26" fillId="0" borderId="30" xfId="0" applyFont="1" applyBorder="1" applyAlignment="1">
      <alignment horizontal="center"/>
    </xf>
    <xf numFmtId="10" fontId="24" fillId="0" borderId="0" xfId="0" applyNumberFormat="1" applyFont="1" applyAlignment="1">
      <alignment horizontal="center"/>
    </xf>
    <xf numFmtId="49" fontId="33" fillId="0" borderId="69" xfId="0" applyNumberFormat="1" applyFont="1" applyBorder="1" applyAlignment="1">
      <alignment horizontal="left" indent="1"/>
    </xf>
    <xf numFmtId="3" fontId="33" fillId="0" borderId="43" xfId="42" applyNumberFormat="1" applyFont="1" applyFill="1" applyBorder="1" applyAlignment="1"/>
    <xf numFmtId="0" fontId="33" fillId="0" borderId="22" xfId="0" applyFont="1" applyBorder="1" applyAlignment="1">
      <alignment horizontal="left" indent="1"/>
    </xf>
    <xf numFmtId="3" fontId="33" fillId="0" borderId="51" xfId="42" applyNumberFormat="1" applyFont="1" applyFill="1" applyBorder="1" applyAlignment="1"/>
    <xf numFmtId="170" fontId="33" fillId="0" borderId="23" xfId="0" applyNumberFormat="1" applyFont="1" applyBorder="1"/>
    <xf numFmtId="49" fontId="33" fillId="0" borderId="70" xfId="0" applyNumberFormat="1" applyFont="1" applyBorder="1" applyAlignment="1">
      <alignment horizontal="left" indent="1"/>
    </xf>
    <xf numFmtId="0" fontId="33" fillId="0" borderId="22" xfId="0" applyFont="1" applyBorder="1" applyAlignment="1" applyProtection="1">
      <alignment horizontal="left" indent="1"/>
      <protection locked="0"/>
    </xf>
    <xf numFmtId="3" fontId="33" fillId="0" borderId="23" xfId="42" applyNumberFormat="1" applyFont="1" applyBorder="1"/>
    <xf numFmtId="0" fontId="33" fillId="0" borderId="70" xfId="0" applyFont="1" applyBorder="1" applyAlignment="1">
      <alignment horizontal="left" indent="1"/>
    </xf>
    <xf numFmtId="170" fontId="33" fillId="0" borderId="52" xfId="43" applyNumberFormat="1" applyFont="1" applyFill="1" applyBorder="1"/>
    <xf numFmtId="3" fontId="33" fillId="0" borderId="23" xfId="0" applyNumberFormat="1" applyFont="1" applyBorder="1"/>
    <xf numFmtId="3" fontId="33" fillId="0" borderId="52" xfId="0" applyNumberFormat="1" applyFont="1" applyBorder="1"/>
    <xf numFmtId="0" fontId="33" fillId="0" borderId="66" xfId="0" applyFont="1" applyBorder="1" applyAlignment="1" applyProtection="1">
      <alignment horizontal="left" indent="1"/>
      <protection locked="0"/>
    </xf>
    <xf numFmtId="3" fontId="33" fillId="0" borderId="47" xfId="42" applyNumberFormat="1" applyFont="1" applyFill="1" applyBorder="1" applyAlignment="1"/>
    <xf numFmtId="3" fontId="33" fillId="0" borderId="49" xfId="0" applyNumberFormat="1" applyFont="1" applyBorder="1"/>
    <xf numFmtId="0" fontId="33" fillId="0" borderId="32" xfId="0" applyFont="1" applyBorder="1" applyAlignment="1">
      <alignment horizontal="left" indent="1"/>
    </xf>
    <xf numFmtId="0" fontId="33" fillId="0" borderId="32" xfId="0" applyFont="1" applyBorder="1" applyAlignment="1" applyProtection="1">
      <alignment horizontal="left" indent="1"/>
      <protection locked="0"/>
    </xf>
    <xf numFmtId="0" fontId="33" fillId="0" borderId="0" xfId="0" applyFont="1" applyAlignment="1">
      <alignment horizontal="left" indent="1"/>
    </xf>
    <xf numFmtId="177" fontId="33" fillId="0" borderId="0" xfId="0" applyNumberFormat="1" applyFont="1"/>
    <xf numFmtId="0" fontId="33" fillId="0" borderId="0" xfId="0" applyFont="1" applyAlignment="1" applyProtection="1">
      <alignment horizontal="left" indent="1"/>
      <protection locked="0"/>
    </xf>
    <xf numFmtId="0" fontId="33" fillId="0" borderId="0" xfId="0" applyFont="1" applyAlignment="1">
      <alignment horizontal="left"/>
    </xf>
    <xf numFmtId="187" fontId="33" fillId="0" borderId="0" xfId="0" applyNumberFormat="1" applyFont="1" applyAlignment="1">
      <alignment horizontal="center"/>
    </xf>
    <xf numFmtId="42" fontId="33" fillId="0" borderId="0" xfId="0" applyNumberFormat="1" applyFont="1" applyAlignment="1">
      <alignment horizontal="center"/>
    </xf>
    <xf numFmtId="0" fontId="43" fillId="0" borderId="0" xfId="0" applyFont="1" applyAlignment="1">
      <alignment horizontal="left"/>
    </xf>
    <xf numFmtId="172" fontId="50" fillId="39" borderId="0" xfId="42" applyNumberFormat="1" applyFont="1" applyFill="1"/>
    <xf numFmtId="3" fontId="29" fillId="39" borderId="0" xfId="0" applyNumberFormat="1" applyFont="1" applyFill="1" applyAlignment="1">
      <alignment horizontal="right" indent="1"/>
    </xf>
    <xf numFmtId="0" fontId="29" fillId="39" borderId="0" xfId="0" applyFont="1" applyFill="1" applyAlignment="1">
      <alignment horizontal="left"/>
    </xf>
    <xf numFmtId="3" fontId="55" fillId="0" borderId="0" xfId="0" applyNumberFormat="1" applyFont="1" applyAlignment="1">
      <alignment horizontal="right"/>
    </xf>
    <xf numFmtId="3" fontId="55" fillId="0" borderId="43" xfId="47" applyNumberFormat="1" applyFont="1" applyBorder="1"/>
    <xf numFmtId="3" fontId="55" fillId="0" borderId="50" xfId="47" applyNumberFormat="1" applyFont="1" applyBorder="1"/>
    <xf numFmtId="170" fontId="55" fillId="0" borderId="43" xfId="47" applyNumberFormat="1" applyFont="1" applyBorder="1"/>
    <xf numFmtId="3" fontId="55" fillId="0" borderId="55" xfId="47" applyNumberFormat="1" applyFont="1" applyBorder="1"/>
    <xf numFmtId="3" fontId="55" fillId="0" borderId="45" xfId="47" applyNumberFormat="1" applyFont="1" applyBorder="1"/>
    <xf numFmtId="0" fontId="55" fillId="0" borderId="0" xfId="0" applyFont="1" applyAlignment="1">
      <alignment horizontal="right"/>
    </xf>
    <xf numFmtId="3" fontId="55" fillId="0" borderId="51" xfId="47" applyNumberFormat="1" applyFont="1" applyBorder="1"/>
    <xf numFmtId="3" fontId="55" fillId="0" borderId="31" xfId="47" applyNumberFormat="1" applyFont="1" applyBorder="1"/>
    <xf numFmtId="3" fontId="55" fillId="0" borderId="44" xfId="47" applyNumberFormat="1" applyFont="1" applyBorder="1"/>
    <xf numFmtId="3" fontId="55" fillId="0" borderId="52" xfId="47" applyNumberFormat="1" applyFont="1" applyBorder="1"/>
    <xf numFmtId="170" fontId="55" fillId="0" borderId="0" xfId="0" applyNumberFormat="1" applyFont="1"/>
    <xf numFmtId="3" fontId="55" fillId="0" borderId="47" xfId="47" applyNumberFormat="1" applyFont="1" applyBorder="1"/>
    <xf numFmtId="3" fontId="55" fillId="0" borderId="48" xfId="47" applyNumberFormat="1" applyFont="1" applyBorder="1"/>
    <xf numFmtId="3" fontId="55" fillId="0" borderId="49" xfId="47" applyNumberFormat="1" applyFont="1" applyBorder="1"/>
    <xf numFmtId="3" fontId="54" fillId="0" borderId="48" xfId="47" applyNumberFormat="1" applyFont="1" applyBorder="1"/>
    <xf numFmtId="3" fontId="54" fillId="0" borderId="49" xfId="47" applyNumberFormat="1" applyFont="1" applyBorder="1"/>
    <xf numFmtId="3" fontId="30" fillId="0" borderId="0" xfId="0" applyNumberFormat="1" applyFont="1"/>
    <xf numFmtId="3" fontId="54" fillId="0" borderId="58" xfId="47" applyNumberFormat="1" applyFont="1" applyBorder="1"/>
    <xf numFmtId="3" fontId="54" fillId="0" borderId="59" xfId="47" applyNumberFormat="1" applyFont="1" applyBorder="1"/>
    <xf numFmtId="170" fontId="55" fillId="0" borderId="0" xfId="47" applyNumberFormat="1" applyFont="1"/>
    <xf numFmtId="170" fontId="55" fillId="0" borderId="55" xfId="47" applyNumberFormat="1" applyFont="1" applyBorder="1"/>
    <xf numFmtId="170" fontId="55" fillId="0" borderId="45" xfId="47" applyNumberFormat="1" applyFont="1" applyBorder="1"/>
    <xf numFmtId="3" fontId="55" fillId="0" borderId="0" xfId="47" applyNumberFormat="1" applyFont="1"/>
    <xf numFmtId="3" fontId="54" fillId="0" borderId="39" xfId="47" applyNumberFormat="1" applyFont="1" applyBorder="1"/>
    <xf numFmtId="3" fontId="54" fillId="0" borderId="74" xfId="47" applyNumberFormat="1" applyFont="1" applyBorder="1"/>
    <xf numFmtId="170" fontId="54" fillId="0" borderId="74" xfId="47" applyNumberFormat="1" applyFont="1" applyBorder="1"/>
    <xf numFmtId="170" fontId="54" fillId="0" borderId="48" xfId="47" applyNumberFormat="1" applyFont="1" applyBorder="1"/>
    <xf numFmtId="170" fontId="54" fillId="0" borderId="39" xfId="47" applyNumberFormat="1" applyFont="1" applyBorder="1"/>
    <xf numFmtId="170" fontId="54" fillId="0" borderId="75" xfId="47" applyNumberFormat="1" applyFont="1" applyBorder="1"/>
    <xf numFmtId="3" fontId="55" fillId="0" borderId="46" xfId="47" applyNumberFormat="1" applyFont="1" applyBorder="1"/>
    <xf numFmtId="3" fontId="54" fillId="0" borderId="47" xfId="47" applyNumberFormat="1" applyFont="1" applyBorder="1"/>
    <xf numFmtId="170" fontId="54" fillId="0" borderId="47" xfId="47" applyNumberFormat="1" applyFont="1" applyBorder="1"/>
    <xf numFmtId="170" fontId="54" fillId="0" borderId="49" xfId="47" applyNumberFormat="1" applyFont="1" applyBorder="1"/>
    <xf numFmtId="3" fontId="54" fillId="0" borderId="57" xfId="47" applyNumberFormat="1" applyFont="1" applyBorder="1"/>
    <xf numFmtId="170" fontId="54" fillId="0" borderId="56" xfId="47" applyNumberFormat="1" applyFont="1" applyBorder="1"/>
    <xf numFmtId="170" fontId="54" fillId="0" borderId="58" xfId="47" applyNumberFormat="1" applyFont="1" applyBorder="1"/>
    <xf numFmtId="170" fontId="54" fillId="0" borderId="59" xfId="47" applyNumberFormat="1" applyFont="1" applyBorder="1"/>
    <xf numFmtId="0" fontId="49" fillId="39" borderId="0" xfId="0" applyFont="1" applyFill="1" applyAlignment="1">
      <alignment horizontal="center"/>
    </xf>
    <xf numFmtId="0" fontId="25" fillId="0" borderId="0" xfId="0" applyFont="1" applyAlignment="1">
      <alignment horizontal="right"/>
    </xf>
    <xf numFmtId="0" fontId="25" fillId="0" borderId="0" xfId="0" applyFont="1" applyAlignment="1">
      <alignment horizontal="center"/>
    </xf>
    <xf numFmtId="0" fontId="25" fillId="0" borderId="0" xfId="0" applyFont="1" applyAlignment="1">
      <alignment horizontal="right" vertical="center"/>
    </xf>
    <xf numFmtId="0" fontId="28" fillId="0" borderId="39" xfId="0" applyFont="1" applyBorder="1" applyAlignment="1">
      <alignment horizontal="center"/>
    </xf>
    <xf numFmtId="0" fontId="28" fillId="0" borderId="75" xfId="0" applyFont="1" applyBorder="1" applyAlignment="1">
      <alignment horizontal="center"/>
    </xf>
    <xf numFmtId="0" fontId="33" fillId="0" borderId="55" xfId="0" applyFont="1" applyBorder="1" applyAlignment="1">
      <alignment horizontal="center"/>
    </xf>
    <xf numFmtId="0" fontId="33" fillId="0" borderId="44" xfId="0" applyFont="1" applyBorder="1" applyAlignment="1">
      <alignment horizontal="center"/>
    </xf>
    <xf numFmtId="0" fontId="33" fillId="0" borderId="44" xfId="0" applyFont="1" applyBorder="1"/>
    <xf numFmtId="0" fontId="33" fillId="0" borderId="52" xfId="0" applyFont="1" applyBorder="1" applyAlignment="1">
      <alignment horizontal="center"/>
    </xf>
    <xf numFmtId="0" fontId="33" fillId="0" borderId="0" xfId="0" applyFont="1" applyAlignment="1">
      <alignment horizontal="right"/>
    </xf>
    <xf numFmtId="0" fontId="33" fillId="0" borderId="22" xfId="0" applyFont="1" applyBorder="1" applyAlignment="1">
      <alignment horizontal="center"/>
    </xf>
    <xf numFmtId="170" fontId="33" fillId="0" borderId="44" xfId="43" applyNumberFormat="1" applyFont="1" applyBorder="1" applyAlignment="1">
      <alignment horizontal="right" indent="1"/>
    </xf>
    <xf numFmtId="170" fontId="33" fillId="0" borderId="52" xfId="43" applyNumberFormat="1" applyFont="1" applyBorder="1" applyAlignment="1">
      <alignment horizontal="right" indent="1"/>
    </xf>
    <xf numFmtId="3" fontId="33" fillId="0" borderId="44" xfId="42" applyNumberFormat="1" applyFont="1" applyBorder="1" applyAlignment="1">
      <alignment horizontal="right" indent="1"/>
    </xf>
    <xf numFmtId="3" fontId="33" fillId="0" borderId="52" xfId="42" applyNumberFormat="1" applyFont="1" applyBorder="1" applyAlignment="1">
      <alignment horizontal="right" indent="1"/>
    </xf>
    <xf numFmtId="172" fontId="33" fillId="0" borderId="44" xfId="42" applyNumberFormat="1" applyFont="1" applyBorder="1" applyAlignment="1">
      <alignment horizontal="right" indent="1"/>
    </xf>
    <xf numFmtId="0" fontId="33" fillId="0" borderId="44" xfId="0" applyFont="1" applyBorder="1" applyAlignment="1">
      <alignment horizontal="right" indent="1"/>
    </xf>
    <xf numFmtId="0" fontId="33" fillId="0" borderId="52" xfId="0" applyFont="1" applyBorder="1" applyAlignment="1">
      <alignment horizontal="right" indent="1"/>
    </xf>
    <xf numFmtId="189" fontId="33" fillId="0" borderId="44" xfId="44" applyNumberFormat="1" applyFont="1" applyBorder="1" applyAlignment="1">
      <alignment horizontal="right" indent="1"/>
    </xf>
    <xf numFmtId="172" fontId="33" fillId="0" borderId="52" xfId="42" applyNumberFormat="1" applyFont="1" applyBorder="1" applyAlignment="1">
      <alignment horizontal="right" indent="1"/>
    </xf>
    <xf numFmtId="189" fontId="33" fillId="0" borderId="44" xfId="42" applyNumberFormat="1" applyFont="1" applyBorder="1" applyAlignment="1">
      <alignment horizontal="right" indent="1"/>
    </xf>
    <xf numFmtId="170" fontId="33" fillId="0" borderId="44" xfId="42" applyNumberFormat="1" applyFont="1" applyBorder="1" applyAlignment="1">
      <alignment horizontal="right" indent="1"/>
    </xf>
    <xf numFmtId="170" fontId="33" fillId="0" borderId="52" xfId="42" applyNumberFormat="1" applyFont="1" applyBorder="1" applyAlignment="1">
      <alignment horizontal="right" indent="1"/>
    </xf>
    <xf numFmtId="172" fontId="33" fillId="0" borderId="58" xfId="42" applyNumberFormat="1" applyFont="1" applyBorder="1" applyAlignment="1">
      <alignment horizontal="right"/>
    </xf>
    <xf numFmtId="189" fontId="33" fillId="0" borderId="58" xfId="44" applyNumberFormat="1" applyFont="1" applyBorder="1"/>
    <xf numFmtId="172" fontId="33" fillId="0" borderId="59" xfId="42" applyNumberFormat="1" applyFont="1" applyBorder="1" applyAlignment="1">
      <alignment horizontal="right"/>
    </xf>
    <xf numFmtId="172" fontId="33" fillId="0" borderId="0" xfId="42" applyNumberFormat="1" applyFont="1" applyBorder="1"/>
    <xf numFmtId="0" fontId="28" fillId="0" borderId="74" xfId="0" applyFont="1" applyBorder="1" applyAlignment="1">
      <alignment horizontal="center"/>
    </xf>
    <xf numFmtId="0" fontId="33" fillId="0" borderId="51" xfId="0" applyFont="1" applyBorder="1" applyAlignment="1">
      <alignment horizontal="center"/>
    </xf>
    <xf numFmtId="0" fontId="33" fillId="0" borderId="52" xfId="0" applyFont="1" applyBorder="1"/>
    <xf numFmtId="170" fontId="33" fillId="0" borderId="51" xfId="43" applyNumberFormat="1" applyFont="1" applyBorder="1" applyAlignment="1">
      <alignment horizontal="right" indent="1"/>
    </xf>
    <xf numFmtId="3" fontId="33" fillId="0" borderId="51" xfId="42" applyNumberFormat="1" applyFont="1" applyBorder="1" applyAlignment="1">
      <alignment horizontal="right" indent="1"/>
    </xf>
    <xf numFmtId="0" fontId="33" fillId="0" borderId="51" xfId="0" applyFont="1" applyBorder="1" applyAlignment="1">
      <alignment horizontal="right" indent="1"/>
    </xf>
    <xf numFmtId="183" fontId="33" fillId="0" borderId="57" xfId="43" applyNumberFormat="1" applyFont="1" applyBorder="1"/>
    <xf numFmtId="183" fontId="33" fillId="0" borderId="59" xfId="43" applyNumberFormat="1" applyFont="1" applyBorder="1"/>
    <xf numFmtId="0" fontId="28" fillId="0" borderId="41" xfId="0" applyFont="1" applyBorder="1" applyAlignment="1">
      <alignment horizontal="center"/>
    </xf>
    <xf numFmtId="0" fontId="33" fillId="0" borderId="51" xfId="0" applyFont="1" applyBorder="1"/>
    <xf numFmtId="170" fontId="33" fillId="0" borderId="0" xfId="43" applyNumberFormat="1" applyFont="1" applyBorder="1" applyAlignment="1">
      <alignment horizontal="right" indent="1"/>
    </xf>
    <xf numFmtId="3" fontId="33" fillId="0" borderId="0" xfId="42" applyNumberFormat="1" applyFont="1" applyBorder="1" applyAlignment="1">
      <alignment horizontal="right" indent="1"/>
    </xf>
    <xf numFmtId="172" fontId="33" fillId="0" borderId="51" xfId="42" applyNumberFormat="1" applyFont="1" applyBorder="1" applyAlignment="1">
      <alignment horizontal="right" indent="1"/>
    </xf>
    <xf numFmtId="172" fontId="33" fillId="0" borderId="0" xfId="42" applyNumberFormat="1" applyFont="1" applyBorder="1" applyAlignment="1">
      <alignment horizontal="right" indent="1"/>
    </xf>
    <xf numFmtId="183" fontId="33" fillId="0" borderId="58" xfId="43" applyNumberFormat="1" applyFont="1" applyBorder="1"/>
    <xf numFmtId="170" fontId="33" fillId="0" borderId="23" xfId="43" applyNumberFormat="1" applyFont="1" applyBorder="1" applyAlignment="1">
      <alignment horizontal="right" indent="1"/>
    </xf>
    <xf numFmtId="3" fontId="33" fillId="0" borderId="23" xfId="42" applyNumberFormat="1" applyFont="1" applyBorder="1" applyAlignment="1">
      <alignment horizontal="right" indent="1"/>
    </xf>
    <xf numFmtId="172" fontId="33" fillId="0" borderId="23" xfId="42" applyNumberFormat="1" applyFont="1" applyBorder="1" applyAlignment="1">
      <alignment horizontal="right" indent="1"/>
    </xf>
    <xf numFmtId="0" fontId="33" fillId="0" borderId="23" xfId="0" applyFont="1" applyBorder="1"/>
    <xf numFmtId="183" fontId="33" fillId="0" borderId="51" xfId="43" applyNumberFormat="1" applyFont="1" applyBorder="1" applyAlignment="1">
      <alignment horizontal="right" indent="1"/>
    </xf>
    <xf numFmtId="183" fontId="33" fillId="0" borderId="52" xfId="43" applyNumberFormat="1" applyFont="1" applyBorder="1" applyAlignment="1">
      <alignment horizontal="right" indent="1"/>
    </xf>
    <xf numFmtId="2" fontId="25" fillId="0" borderId="0" xfId="0" applyNumberFormat="1" applyFont="1" applyAlignment="1">
      <alignment vertical="center"/>
    </xf>
    <xf numFmtId="2" fontId="55" fillId="0" borderId="0" xfId="0" applyNumberFormat="1" applyFont="1" applyAlignment="1">
      <alignment vertical="center"/>
    </xf>
    <xf numFmtId="0" fontId="28" fillId="0" borderId="25" xfId="0" applyFont="1" applyBorder="1" applyAlignment="1">
      <alignment horizontal="center"/>
    </xf>
    <xf numFmtId="0" fontId="28" fillId="0" borderId="71" xfId="0" applyFont="1" applyBorder="1" applyAlignment="1">
      <alignment horizontal="centerContinuous"/>
    </xf>
    <xf numFmtId="0" fontId="28" fillId="0" borderId="35" xfId="0" applyFont="1" applyBorder="1" applyAlignment="1">
      <alignment horizontal="centerContinuous"/>
    </xf>
    <xf numFmtId="0" fontId="28" fillId="0" borderId="26" xfId="0" applyFont="1" applyBorder="1" applyAlignment="1">
      <alignment horizontal="centerContinuous"/>
    </xf>
    <xf numFmtId="0" fontId="28" fillId="0" borderId="27" xfId="0" applyFont="1" applyBorder="1" applyAlignment="1">
      <alignment horizontal="centerContinuous"/>
    </xf>
    <xf numFmtId="0" fontId="25" fillId="0" borderId="0" xfId="0" applyFont="1" applyAlignment="1">
      <alignment vertical="center"/>
    </xf>
    <xf numFmtId="0" fontId="24" fillId="0" borderId="0" xfId="0" applyFont="1" applyAlignment="1">
      <alignment vertical="center"/>
    </xf>
    <xf numFmtId="0" fontId="54" fillId="0" borderId="0" xfId="0" applyFont="1" applyAlignment="1">
      <alignment vertical="center"/>
    </xf>
    <xf numFmtId="0" fontId="28" fillId="0" borderId="48" xfId="0" applyFont="1" applyBorder="1" applyAlignment="1">
      <alignment horizontal="centerContinuous"/>
    </xf>
    <xf numFmtId="0" fontId="28" fillId="0" borderId="46" xfId="0" applyFont="1" applyBorder="1" applyAlignment="1">
      <alignment horizontal="centerContinuous"/>
    </xf>
    <xf numFmtId="0" fontId="28" fillId="0" borderId="29" xfId="0" applyFont="1" applyBorder="1" applyAlignment="1">
      <alignment horizontal="centerContinuous"/>
    </xf>
    <xf numFmtId="0" fontId="28" fillId="0" borderId="0" xfId="0" applyFont="1" applyAlignment="1">
      <alignment horizontal="centerContinuous"/>
    </xf>
    <xf numFmtId="0" fontId="28" fillId="0" borderId="44" xfId="0" applyFont="1" applyBorder="1" applyAlignment="1">
      <alignment horizontal="centerContinuous"/>
    </xf>
    <xf numFmtId="0" fontId="28" fillId="0" borderId="23" xfId="0" applyFont="1" applyBorder="1" applyAlignment="1">
      <alignment horizontal="centerContinuous"/>
    </xf>
    <xf numFmtId="191" fontId="33" fillId="0" borderId="69" xfId="0" applyNumberFormat="1" applyFont="1" applyBorder="1" applyAlignment="1">
      <alignment horizontal="right" vertical="center" indent="1"/>
    </xf>
    <xf numFmtId="177" fontId="33" fillId="0" borderId="54" xfId="0" applyNumberFormat="1" applyFont="1" applyBorder="1" applyAlignment="1">
      <alignment horizontal="right" vertical="center" indent="1"/>
    </xf>
    <xf numFmtId="177" fontId="33" fillId="0" borderId="54" xfId="0" applyNumberFormat="1" applyFont="1" applyBorder="1" applyAlignment="1">
      <alignment horizontal="left" vertical="center"/>
    </xf>
    <xf numFmtId="170" fontId="33" fillId="0" borderId="54" xfId="0" applyNumberFormat="1" applyFont="1" applyBorder="1" applyAlignment="1">
      <alignment horizontal="right" vertical="center" indent="1"/>
    </xf>
    <xf numFmtId="177" fontId="33" fillId="0" borderId="55" xfId="0" applyNumberFormat="1" applyFont="1" applyBorder="1" applyAlignment="1">
      <alignment horizontal="right" vertical="center" indent="1"/>
    </xf>
    <xf numFmtId="170" fontId="33" fillId="0" borderId="67" xfId="0" applyNumberFormat="1" applyFont="1" applyBorder="1" applyAlignment="1">
      <alignment horizontal="right" vertical="center" indent="1"/>
    </xf>
    <xf numFmtId="2" fontId="33" fillId="0" borderId="0" xfId="0" applyNumberFormat="1" applyFont="1" applyAlignment="1">
      <alignment vertical="center"/>
    </xf>
    <xf numFmtId="177" fontId="33" fillId="0" borderId="0" xfId="0" applyNumberFormat="1" applyFont="1" applyAlignment="1">
      <alignment vertical="center"/>
    </xf>
    <xf numFmtId="177" fontId="55" fillId="0" borderId="0" xfId="0" applyNumberFormat="1" applyFont="1" applyAlignment="1">
      <alignment vertical="center"/>
    </xf>
    <xf numFmtId="191" fontId="33" fillId="0" borderId="70" xfId="0" applyNumberFormat="1" applyFont="1" applyBorder="1" applyAlignment="1">
      <alignment horizontal="right" vertical="center" indent="1"/>
    </xf>
    <xf numFmtId="3" fontId="33" fillId="0" borderId="44" xfId="0" applyNumberFormat="1" applyFont="1" applyBorder="1" applyAlignment="1">
      <alignment horizontal="right" vertical="center" indent="1"/>
    </xf>
    <xf numFmtId="177" fontId="33" fillId="0" borderId="0" xfId="0" applyNumberFormat="1" applyFont="1" applyAlignment="1">
      <alignment horizontal="left" vertical="center"/>
    </xf>
    <xf numFmtId="3" fontId="33" fillId="0" borderId="0" xfId="0" applyNumberFormat="1" applyFont="1" applyAlignment="1">
      <alignment horizontal="right" vertical="center" indent="1"/>
    </xf>
    <xf numFmtId="3" fontId="33" fillId="0" borderId="23" xfId="0" applyNumberFormat="1" applyFont="1" applyBorder="1" applyAlignment="1">
      <alignment horizontal="right" vertical="center" indent="1"/>
    </xf>
    <xf numFmtId="9" fontId="33" fillId="0" borderId="0" xfId="44" applyFont="1" applyBorder="1" applyAlignment="1">
      <alignment vertical="center"/>
    </xf>
    <xf numFmtId="170" fontId="33" fillId="0" borderId="44" xfId="0" applyNumberFormat="1" applyFont="1" applyBorder="1" applyAlignment="1">
      <alignment horizontal="right" vertical="center" indent="1"/>
    </xf>
    <xf numFmtId="178" fontId="33" fillId="0" borderId="44" xfId="0" applyNumberFormat="1" applyFont="1" applyBorder="1" applyAlignment="1">
      <alignment vertical="center"/>
    </xf>
    <xf numFmtId="177" fontId="33" fillId="0" borderId="44" xfId="0" applyNumberFormat="1" applyFont="1" applyBorder="1" applyAlignment="1">
      <alignment vertical="center"/>
    </xf>
    <xf numFmtId="177" fontId="33" fillId="0" borderId="31" xfId="0" applyNumberFormat="1" applyFont="1" applyBorder="1" applyAlignment="1">
      <alignment vertical="center"/>
    </xf>
    <xf numFmtId="2" fontId="24" fillId="0" borderId="0" xfId="0" applyNumberFormat="1" applyFont="1" applyAlignment="1">
      <alignment vertical="center"/>
    </xf>
    <xf numFmtId="191" fontId="33" fillId="0" borderId="72" xfId="0" applyNumberFormat="1" applyFont="1" applyBorder="1" applyAlignment="1">
      <alignment horizontal="right" vertical="center" indent="1"/>
    </xf>
    <xf numFmtId="170" fontId="33" fillId="0" borderId="56" xfId="0" applyNumberFormat="1" applyFont="1" applyBorder="1" applyAlignment="1">
      <alignment horizontal="right" vertical="center" indent="1"/>
    </xf>
    <xf numFmtId="177" fontId="33" fillId="0" borderId="56" xfId="0" applyNumberFormat="1" applyFont="1" applyBorder="1" applyAlignment="1">
      <alignment horizontal="left" vertical="center"/>
    </xf>
    <xf numFmtId="177" fontId="33" fillId="0" borderId="56" xfId="0" applyNumberFormat="1" applyFont="1" applyBorder="1" applyAlignment="1">
      <alignment vertical="center"/>
    </xf>
    <xf numFmtId="177" fontId="33" fillId="0" borderId="58" xfId="0" applyNumberFormat="1" applyFont="1" applyBorder="1" applyAlignment="1">
      <alignment vertical="center"/>
    </xf>
    <xf numFmtId="177" fontId="33" fillId="0" borderId="33" xfId="0" applyNumberFormat="1" applyFont="1" applyBorder="1" applyAlignment="1">
      <alignment vertical="center"/>
    </xf>
    <xf numFmtId="177" fontId="33" fillId="0" borderId="34" xfId="0" applyNumberFormat="1" applyFont="1" applyBorder="1" applyAlignment="1">
      <alignment vertical="center"/>
    </xf>
    <xf numFmtId="0" fontId="33" fillId="0" borderId="22" xfId="0" applyFont="1" applyBorder="1" applyAlignment="1">
      <alignment vertical="center"/>
    </xf>
    <xf numFmtId="0" fontId="33" fillId="0" borderId="23" xfId="0" applyFont="1" applyBorder="1" applyAlignment="1">
      <alignment vertical="center"/>
    </xf>
    <xf numFmtId="0" fontId="55" fillId="0" borderId="0" xfId="0" applyFont="1" applyAlignment="1">
      <alignment vertical="center"/>
    </xf>
    <xf numFmtId="0" fontId="28" fillId="0" borderId="64" xfId="0" applyFont="1" applyBorder="1" applyAlignment="1">
      <alignment horizontal="center"/>
    </xf>
    <xf numFmtId="191" fontId="24" fillId="0" borderId="0" xfId="0" applyNumberFormat="1" applyFont="1" applyAlignment="1">
      <alignment vertical="center"/>
    </xf>
    <xf numFmtId="0" fontId="28" fillId="0" borderId="66" xfId="0" applyFont="1" applyBorder="1" applyAlignment="1">
      <alignment horizontal="center"/>
    </xf>
    <xf numFmtId="0" fontId="28" fillId="0" borderId="30" xfId="0" applyFont="1" applyBorder="1" applyAlignment="1">
      <alignment horizontal="centerContinuous"/>
    </xf>
    <xf numFmtId="0" fontId="33" fillId="0" borderId="0" xfId="0" applyFont="1" applyAlignment="1">
      <alignment horizontal="centerContinuous" vertical="center"/>
    </xf>
    <xf numFmtId="0" fontId="33" fillId="0" borderId="31" xfId="0" applyFont="1" applyBorder="1" applyAlignment="1">
      <alignment horizontal="centerContinuous" vertical="center"/>
    </xf>
    <xf numFmtId="0" fontId="33" fillId="0" borderId="0" xfId="0" applyFont="1" applyAlignment="1">
      <alignment horizontal="left" vertical="center"/>
    </xf>
    <xf numFmtId="0" fontId="33" fillId="0" borderId="55" xfId="0" applyFont="1" applyBorder="1" applyAlignment="1">
      <alignment horizontal="centerContinuous"/>
    </xf>
    <xf numFmtId="0" fontId="33" fillId="0" borderId="31" xfId="0" applyFont="1" applyBorder="1" applyAlignment="1">
      <alignment horizontal="centerContinuous"/>
    </xf>
    <xf numFmtId="0" fontId="33" fillId="0" borderId="0" xfId="0" applyFont="1" applyAlignment="1">
      <alignment horizontal="centerContinuous"/>
    </xf>
    <xf numFmtId="0" fontId="33" fillId="0" borderId="23" xfId="0" applyFont="1" applyBorder="1" applyAlignment="1">
      <alignment horizontal="centerContinuous"/>
    </xf>
    <xf numFmtId="191" fontId="33" fillId="0" borderId="0" xfId="0" applyNumberFormat="1" applyFont="1" applyAlignment="1">
      <alignment vertical="center"/>
    </xf>
    <xf numFmtId="177" fontId="33" fillId="0" borderId="44" xfId="0" applyNumberFormat="1" applyFont="1" applyBorder="1" applyAlignment="1">
      <alignment horizontal="right" vertical="center" indent="1"/>
    </xf>
    <xf numFmtId="49" fontId="33" fillId="0" borderId="0" xfId="0" applyNumberFormat="1" applyFont="1" applyAlignment="1">
      <alignment horizontal="left" vertical="center"/>
    </xf>
    <xf numFmtId="170" fontId="33" fillId="0" borderId="0" xfId="0" applyNumberFormat="1" applyFont="1" applyAlignment="1">
      <alignment horizontal="right" vertical="center" indent="1"/>
    </xf>
    <xf numFmtId="170" fontId="33" fillId="0" borderId="23" xfId="0" applyNumberFormat="1" applyFont="1" applyBorder="1" applyAlignment="1">
      <alignment horizontal="right" vertical="center" indent="1"/>
    </xf>
    <xf numFmtId="3" fontId="33" fillId="0" borderId="31" xfId="0" applyNumberFormat="1" applyFont="1" applyBorder="1" applyAlignment="1">
      <alignment horizontal="right" vertical="center" indent="1"/>
    </xf>
    <xf numFmtId="175" fontId="33" fillId="0" borderId="31" xfId="0" applyNumberFormat="1" applyFont="1" applyBorder="1" applyAlignment="1">
      <alignment horizontal="right" vertical="center" indent="1"/>
    </xf>
    <xf numFmtId="0" fontId="33" fillId="0" borderId="31" xfId="0" applyFont="1" applyBorder="1" applyAlignment="1">
      <alignment vertical="center"/>
    </xf>
    <xf numFmtId="192" fontId="33" fillId="0" borderId="23" xfId="0" applyNumberFormat="1" applyFont="1" applyBorder="1" applyAlignment="1">
      <alignment vertical="center"/>
    </xf>
    <xf numFmtId="0" fontId="33" fillId="0" borderId="44" xfId="0" applyFont="1" applyBorder="1" applyAlignment="1">
      <alignment vertical="center"/>
    </xf>
    <xf numFmtId="193" fontId="33" fillId="0" borderId="56" xfId="0" applyNumberFormat="1" applyFont="1" applyBorder="1" applyAlignment="1">
      <alignment vertical="center"/>
    </xf>
    <xf numFmtId="193" fontId="33" fillId="0" borderId="33" xfId="0" applyNumberFormat="1" applyFont="1" applyBorder="1" applyAlignment="1">
      <alignment vertical="center"/>
    </xf>
    <xf numFmtId="49" fontId="33" fillId="0" borderId="56" xfId="0" applyNumberFormat="1" applyFont="1" applyBorder="1" applyAlignment="1">
      <alignment horizontal="left" vertical="center"/>
    </xf>
    <xf numFmtId="170" fontId="33" fillId="0" borderId="58" xfId="0" applyNumberFormat="1" applyFont="1" applyBorder="1" applyAlignment="1">
      <alignment horizontal="right" vertical="center" indent="1"/>
    </xf>
    <xf numFmtId="3" fontId="33" fillId="0" borderId="56" xfId="0" applyNumberFormat="1" applyFont="1" applyBorder="1" applyAlignment="1">
      <alignment horizontal="right" vertical="center" indent="1"/>
    </xf>
    <xf numFmtId="0" fontId="33" fillId="0" borderId="58" xfId="0" applyFont="1" applyBorder="1" applyAlignment="1">
      <alignment vertical="center"/>
    </xf>
    <xf numFmtId="0" fontId="33" fillId="0" borderId="56" xfId="0" applyFont="1" applyBorder="1" applyAlignment="1">
      <alignment horizontal="left" vertical="center"/>
    </xf>
    <xf numFmtId="0" fontId="33" fillId="0" borderId="33" xfId="0" applyFont="1" applyBorder="1" applyAlignment="1">
      <alignment vertical="center"/>
    </xf>
    <xf numFmtId="191" fontId="33" fillId="0" borderId="22" xfId="0" applyNumberFormat="1" applyFont="1" applyBorder="1" applyAlignment="1">
      <alignment vertical="center"/>
    </xf>
    <xf numFmtId="49" fontId="33" fillId="0" borderId="0" xfId="0" applyNumberFormat="1" applyFont="1" applyAlignment="1">
      <alignment horizontal="center" vertical="center"/>
    </xf>
    <xf numFmtId="194" fontId="33" fillId="0" borderId="0" xfId="0" applyNumberFormat="1" applyFont="1" applyAlignment="1">
      <alignment vertical="center"/>
    </xf>
    <xf numFmtId="175" fontId="33" fillId="0" borderId="0" xfId="0" applyNumberFormat="1" applyFont="1" applyAlignment="1">
      <alignment vertical="center"/>
    </xf>
    <xf numFmtId="195" fontId="33" fillId="0" borderId="58" xfId="0" applyNumberFormat="1" applyFont="1" applyBorder="1" applyAlignment="1">
      <alignment vertical="center"/>
    </xf>
    <xf numFmtId="178" fontId="33" fillId="0" borderId="56" xfId="0" applyNumberFormat="1" applyFont="1" applyBorder="1" applyAlignment="1">
      <alignment vertical="center"/>
    </xf>
    <xf numFmtId="3" fontId="33" fillId="0" borderId="34" xfId="0" applyNumberFormat="1" applyFont="1" applyBorder="1" applyAlignment="1">
      <alignment horizontal="right" vertical="center" indent="1"/>
    </xf>
    <xf numFmtId="177" fontId="33" fillId="0" borderId="31" xfId="0" applyNumberFormat="1" applyFont="1" applyBorder="1" applyAlignment="1">
      <alignment horizontal="right" vertical="center" indent="1"/>
    </xf>
    <xf numFmtId="0" fontId="33" fillId="0" borderId="82" xfId="0" applyFont="1" applyBorder="1"/>
    <xf numFmtId="177" fontId="33" fillId="0" borderId="83" xfId="0" applyNumberFormat="1" applyFont="1" applyBorder="1" applyAlignment="1">
      <alignment vertical="center"/>
    </xf>
    <xf numFmtId="0" fontId="33" fillId="0" borderId="83" xfId="0" applyFont="1" applyBorder="1" applyAlignment="1">
      <alignment vertical="center"/>
    </xf>
    <xf numFmtId="0" fontId="33" fillId="0" borderId="84" xfId="0" applyFont="1" applyBorder="1" applyAlignment="1">
      <alignment vertical="center"/>
    </xf>
    <xf numFmtId="0" fontId="28" fillId="0" borderId="70" xfId="0" applyFont="1" applyBorder="1" applyAlignment="1">
      <alignment horizontal="center"/>
    </xf>
    <xf numFmtId="3" fontId="33" fillId="0" borderId="55" xfId="0" applyNumberFormat="1" applyFont="1" applyBorder="1" applyAlignment="1">
      <alignment horizontal="right" vertical="center" indent="1"/>
    </xf>
    <xf numFmtId="49" fontId="33" fillId="0" borderId="31" xfId="0" applyNumberFormat="1" applyFont="1" applyBorder="1" applyAlignment="1">
      <alignment vertical="center"/>
    </xf>
    <xf numFmtId="178" fontId="33" fillId="0" borderId="0" xfId="0" applyNumberFormat="1" applyFont="1" applyAlignment="1">
      <alignment vertical="center"/>
    </xf>
    <xf numFmtId="177" fontId="33" fillId="0" borderId="31" xfId="0" applyNumberFormat="1" applyFont="1" applyBorder="1" applyAlignment="1">
      <alignment horizontal="center" vertical="center"/>
    </xf>
    <xf numFmtId="0" fontId="33" fillId="0" borderId="82" xfId="0" applyFont="1" applyBorder="1" applyAlignment="1">
      <alignment vertical="center"/>
    </xf>
    <xf numFmtId="0" fontId="33" fillId="0" borderId="83" xfId="0" applyFont="1" applyBorder="1" applyAlignment="1">
      <alignment horizontal="left" vertical="center"/>
    </xf>
    <xf numFmtId="177" fontId="33" fillId="0" borderId="55" xfId="0" applyNumberFormat="1" applyFont="1" applyBorder="1" applyAlignment="1">
      <alignment vertical="center"/>
    </xf>
    <xf numFmtId="2" fontId="33" fillId="0" borderId="22" xfId="0" applyNumberFormat="1" applyFont="1" applyBorder="1" applyAlignment="1">
      <alignment horizontal="right" vertical="center" indent="1"/>
    </xf>
    <xf numFmtId="0" fontId="33" fillId="0" borderId="44" xfId="0" applyFont="1" applyBorder="1" applyAlignment="1">
      <alignment horizontal="right" vertical="center" indent="1"/>
    </xf>
    <xf numFmtId="196" fontId="33" fillId="0" borderId="44" xfId="0" applyNumberFormat="1" applyFont="1" applyBorder="1" applyAlignment="1">
      <alignment horizontal="center" vertical="center"/>
    </xf>
    <xf numFmtId="0" fontId="33" fillId="0" borderId="31" xfId="0" applyFont="1" applyBorder="1" applyAlignment="1">
      <alignment horizontal="left" vertical="center"/>
    </xf>
    <xf numFmtId="196" fontId="33" fillId="0" borderId="44" xfId="0" applyNumberFormat="1" applyFont="1" applyBorder="1" applyAlignment="1">
      <alignment horizontal="right" vertical="center" indent="1"/>
    </xf>
    <xf numFmtId="197" fontId="33" fillId="0" borderId="44" xfId="0" applyNumberFormat="1" applyFont="1" applyBorder="1" applyAlignment="1">
      <alignment horizontal="center" vertical="center"/>
    </xf>
    <xf numFmtId="178" fontId="33" fillId="0" borderId="58" xfId="0" applyNumberFormat="1" applyFont="1" applyBorder="1" applyAlignment="1">
      <alignment vertical="center"/>
    </xf>
    <xf numFmtId="196" fontId="33" fillId="0" borderId="58" xfId="0" applyNumberFormat="1" applyFont="1" applyBorder="1" applyAlignment="1">
      <alignment horizontal="center" vertical="center"/>
    </xf>
    <xf numFmtId="197" fontId="33" fillId="0" borderId="58" xfId="0" applyNumberFormat="1" applyFont="1" applyBorder="1" applyAlignment="1">
      <alignment horizontal="center" vertical="center"/>
    </xf>
    <xf numFmtId="0" fontId="33" fillId="0" borderId="32" xfId="0" applyFont="1" applyBorder="1" applyAlignment="1">
      <alignment vertical="center"/>
    </xf>
    <xf numFmtId="0" fontId="33" fillId="0" borderId="56" xfId="0" applyFont="1" applyBorder="1" applyAlignment="1">
      <alignment vertical="center"/>
    </xf>
    <xf numFmtId="170" fontId="33" fillId="0" borderId="50" xfId="0" applyNumberFormat="1" applyFont="1" applyBorder="1" applyAlignment="1">
      <alignment horizontal="right" vertical="center" indent="1"/>
    </xf>
    <xf numFmtId="3" fontId="55" fillId="0" borderId="0" xfId="0" applyNumberFormat="1" applyFont="1" applyAlignment="1">
      <alignment vertical="center"/>
    </xf>
    <xf numFmtId="3" fontId="33" fillId="0" borderId="33" xfId="0" applyNumberFormat="1" applyFont="1" applyBorder="1" applyAlignment="1">
      <alignment horizontal="right" vertical="center" indent="1"/>
    </xf>
    <xf numFmtId="170" fontId="55" fillId="0" borderId="0" xfId="0" applyNumberFormat="1" applyFont="1" applyAlignment="1">
      <alignment vertical="center"/>
    </xf>
    <xf numFmtId="193" fontId="33" fillId="0" borderId="70" xfId="0" applyNumberFormat="1" applyFont="1" applyBorder="1" applyAlignment="1">
      <alignment horizontal="right" vertical="center"/>
    </xf>
    <xf numFmtId="177" fontId="33" fillId="0" borderId="54" xfId="0" applyNumberFormat="1" applyFont="1" applyBorder="1" applyAlignment="1">
      <alignment vertical="center"/>
    </xf>
    <xf numFmtId="177" fontId="33" fillId="0" borderId="55" xfId="0" applyNumberFormat="1" applyFont="1" applyBorder="1" applyAlignment="1">
      <alignment horizontal="right" vertical="center"/>
    </xf>
    <xf numFmtId="177" fontId="33" fillId="0" borderId="23" xfId="0" applyNumberFormat="1" applyFont="1" applyBorder="1" applyAlignment="1">
      <alignment vertical="center"/>
    </xf>
    <xf numFmtId="193" fontId="33" fillId="0" borderId="44" xfId="0" applyNumberFormat="1" applyFont="1" applyBorder="1" applyAlignment="1">
      <alignment vertical="center"/>
    </xf>
    <xf numFmtId="193" fontId="33" fillId="0" borderId="0" xfId="0" applyNumberFormat="1" applyFont="1" applyAlignment="1">
      <alignment vertical="center"/>
    </xf>
    <xf numFmtId="193" fontId="33" fillId="0" borderId="23" xfId="0" applyNumberFormat="1" applyFont="1" applyBorder="1" applyAlignment="1">
      <alignment vertical="center"/>
    </xf>
    <xf numFmtId="193" fontId="33" fillId="0" borderId="72" xfId="0" applyNumberFormat="1" applyFont="1" applyBorder="1" applyAlignment="1">
      <alignment horizontal="right" vertical="center"/>
    </xf>
    <xf numFmtId="193" fontId="33" fillId="0" borderId="69" xfId="0" applyNumberFormat="1" applyFont="1" applyBorder="1" applyAlignment="1">
      <alignment vertical="center"/>
    </xf>
    <xf numFmtId="0" fontId="33" fillId="0" borderId="54" xfId="0" applyFont="1" applyBorder="1" applyAlignment="1">
      <alignment vertical="center"/>
    </xf>
    <xf numFmtId="0" fontId="33" fillId="0" borderId="54" xfId="0" applyFont="1" applyBorder="1" applyAlignment="1">
      <alignment horizontal="left" vertical="center"/>
    </xf>
    <xf numFmtId="193" fontId="33" fillId="0" borderId="70" xfId="0" applyNumberFormat="1" applyFont="1" applyBorder="1" applyAlignment="1">
      <alignment vertical="center"/>
    </xf>
    <xf numFmtId="49" fontId="33" fillId="0" borderId="0" xfId="0" applyNumberFormat="1" applyFont="1" applyAlignment="1">
      <alignment vertical="center"/>
    </xf>
    <xf numFmtId="49" fontId="33" fillId="0" borderId="0" xfId="0" applyNumberFormat="1" applyFont="1" applyAlignment="1">
      <alignment horizontal="right" vertical="center"/>
    </xf>
    <xf numFmtId="193" fontId="33" fillId="0" borderId="72" xfId="0" applyNumberFormat="1" applyFont="1" applyBorder="1" applyAlignment="1">
      <alignment vertical="center"/>
    </xf>
    <xf numFmtId="49" fontId="33" fillId="0" borderId="56" xfId="0" applyNumberFormat="1" applyFont="1" applyBorder="1" applyAlignment="1">
      <alignment horizontal="right" vertical="center"/>
    </xf>
    <xf numFmtId="191" fontId="33" fillId="0" borderId="56" xfId="0" applyNumberFormat="1" applyFont="1" applyBorder="1" applyAlignment="1">
      <alignment horizontal="left" vertical="center"/>
    </xf>
    <xf numFmtId="0" fontId="33" fillId="0" borderId="34" xfId="0" applyFont="1" applyBorder="1" applyAlignment="1">
      <alignment vertical="center"/>
    </xf>
    <xf numFmtId="195" fontId="33" fillId="0" borderId="56" xfId="0" applyNumberFormat="1" applyFont="1" applyBorder="1" applyAlignment="1">
      <alignment vertical="center"/>
    </xf>
    <xf numFmtId="193" fontId="33" fillId="0" borderId="69" xfId="0" applyNumberFormat="1" applyFont="1" applyBorder="1" applyAlignment="1">
      <alignment horizontal="right" vertical="center"/>
    </xf>
    <xf numFmtId="49" fontId="33" fillId="0" borderId="56" xfId="0" applyNumberFormat="1" applyFont="1" applyBorder="1" applyAlignment="1">
      <alignment vertical="center"/>
    </xf>
    <xf numFmtId="193" fontId="33" fillId="0" borderId="82" xfId="0" applyNumberFormat="1" applyFont="1" applyBorder="1" applyAlignment="1">
      <alignment vertical="center"/>
    </xf>
    <xf numFmtId="178" fontId="33" fillId="0" borderId="83" xfId="0" applyNumberFormat="1" applyFont="1" applyBorder="1" applyAlignment="1">
      <alignment vertical="center"/>
    </xf>
    <xf numFmtId="49" fontId="33" fillId="0" borderId="83" xfId="0" applyNumberFormat="1" applyFont="1" applyBorder="1" applyAlignment="1">
      <alignment horizontal="left" vertical="center"/>
    </xf>
    <xf numFmtId="177" fontId="33" fillId="0" borderId="83" xfId="0" applyNumberFormat="1" applyFont="1" applyBorder="1" applyAlignment="1">
      <alignment horizontal="center" vertical="center"/>
    </xf>
    <xf numFmtId="177" fontId="33" fillId="0" borderId="84" xfId="0" applyNumberFormat="1" applyFont="1" applyBorder="1" applyAlignment="1">
      <alignment horizontal="center" vertical="center"/>
    </xf>
    <xf numFmtId="0" fontId="33" fillId="0" borderId="55" xfId="0" applyFont="1" applyBorder="1" applyAlignment="1">
      <alignment vertical="center"/>
    </xf>
    <xf numFmtId="198" fontId="33" fillId="0" borderId="22" xfId="0" applyNumberFormat="1" applyFont="1" applyBorder="1" applyAlignment="1">
      <alignment horizontal="right" vertical="center"/>
    </xf>
    <xf numFmtId="49" fontId="33" fillId="0" borderId="44" xfId="0" applyNumberFormat="1" applyFont="1" applyBorder="1" applyAlignment="1">
      <alignment horizontal="left" vertical="center"/>
    </xf>
    <xf numFmtId="193" fontId="33" fillId="0" borderId="0" xfId="0" applyNumberFormat="1" applyFont="1" applyAlignment="1">
      <alignment horizontal="center" vertical="center"/>
    </xf>
    <xf numFmtId="193" fontId="33" fillId="0" borderId="22" xfId="0" applyNumberFormat="1" applyFont="1" applyBorder="1" applyAlignment="1">
      <alignment vertical="center"/>
    </xf>
    <xf numFmtId="193" fontId="33" fillId="0" borderId="32" xfId="0" applyNumberFormat="1" applyFont="1" applyBorder="1" applyAlignment="1">
      <alignment vertical="top"/>
    </xf>
    <xf numFmtId="170" fontId="33" fillId="0" borderId="58" xfId="0" applyNumberFormat="1" applyFont="1" applyBorder="1" applyAlignment="1">
      <alignment horizontal="right" vertical="top" indent="1"/>
    </xf>
    <xf numFmtId="0" fontId="33" fillId="0" borderId="33" xfId="0" applyFont="1" applyBorder="1" applyAlignment="1">
      <alignment horizontal="left" vertical="top"/>
    </xf>
    <xf numFmtId="0" fontId="33" fillId="0" borderId="34" xfId="0" applyFont="1" applyBorder="1" applyAlignment="1">
      <alignment horizontal="left" vertical="top"/>
    </xf>
    <xf numFmtId="2" fontId="33" fillId="0" borderId="0" xfId="0" applyNumberFormat="1" applyFont="1" applyAlignment="1">
      <alignment vertical="top"/>
    </xf>
    <xf numFmtId="0" fontId="33" fillId="0" borderId="0" xfId="0" applyFont="1" applyAlignment="1">
      <alignment vertical="top"/>
    </xf>
    <xf numFmtId="170" fontId="33" fillId="0" borderId="0" xfId="0" applyNumberFormat="1" applyFont="1" applyAlignment="1">
      <alignment vertical="center"/>
    </xf>
    <xf numFmtId="0" fontId="28" fillId="0" borderId="64" xfId="0" applyFont="1" applyBorder="1" applyAlignment="1" applyProtection="1">
      <alignment horizontal="center"/>
      <protection locked="0"/>
    </xf>
    <xf numFmtId="0" fontId="28" fillId="0" borderId="35" xfId="0" applyFont="1" applyBorder="1" applyAlignment="1" applyProtection="1">
      <alignment horizontal="centerContinuous"/>
      <protection locked="0"/>
    </xf>
    <xf numFmtId="0" fontId="28" fillId="0" borderId="26" xfId="0" applyFont="1" applyBorder="1" applyAlignment="1" applyProtection="1">
      <alignment horizontal="centerContinuous"/>
      <protection locked="0"/>
    </xf>
    <xf numFmtId="0" fontId="28" fillId="0" borderId="27" xfId="0" applyFont="1" applyBorder="1" applyAlignment="1" applyProtection="1">
      <alignment horizontal="centerContinuous"/>
      <protection locked="0"/>
    </xf>
    <xf numFmtId="2" fontId="25" fillId="0" borderId="0" xfId="0" applyNumberFormat="1" applyFont="1" applyAlignment="1" applyProtection="1">
      <alignment vertical="center"/>
      <protection locked="0"/>
    </xf>
    <xf numFmtId="0" fontId="25" fillId="0" borderId="0" xfId="0" applyFont="1" applyAlignment="1" applyProtection="1">
      <alignment vertical="center"/>
      <protection locked="0"/>
    </xf>
    <xf numFmtId="0" fontId="24" fillId="0" borderId="0" xfId="0" applyFont="1" applyAlignment="1" applyProtection="1">
      <alignment vertical="center"/>
      <protection locked="0"/>
    </xf>
    <xf numFmtId="0" fontId="28" fillId="0" borderId="66" xfId="0" applyFont="1" applyBorder="1" applyAlignment="1" applyProtection="1">
      <alignment horizontal="center"/>
      <protection locked="0"/>
    </xf>
    <xf numFmtId="0" fontId="28" fillId="0" borderId="46" xfId="0" applyFont="1" applyBorder="1" applyAlignment="1" applyProtection="1">
      <alignment horizontal="centerContinuous"/>
      <protection locked="0"/>
    </xf>
    <xf numFmtId="0" fontId="28" fillId="0" borderId="29" xfId="0" applyFont="1" applyBorder="1" applyAlignment="1" applyProtection="1">
      <alignment horizontal="centerContinuous"/>
      <protection locked="0"/>
    </xf>
    <xf numFmtId="0" fontId="28" fillId="0" borderId="30" xfId="0" applyFont="1" applyBorder="1" applyAlignment="1" applyProtection="1">
      <alignment horizontal="centerContinuous"/>
      <protection locked="0"/>
    </xf>
    <xf numFmtId="193" fontId="33" fillId="0" borderId="70" xfId="0" applyNumberFormat="1" applyFont="1" applyBorder="1" applyAlignment="1" applyProtection="1">
      <alignment vertical="center"/>
      <protection locked="0"/>
    </xf>
    <xf numFmtId="177" fontId="33" fillId="0" borderId="0" xfId="0" applyNumberFormat="1" applyFont="1" applyAlignment="1" applyProtection="1">
      <alignment horizontal="left" vertical="center"/>
      <protection locked="0"/>
    </xf>
    <xf numFmtId="2" fontId="33" fillId="0" borderId="0" xfId="0" applyNumberFormat="1" applyFont="1" applyAlignment="1" applyProtection="1">
      <alignment vertical="center"/>
      <protection locked="0"/>
    </xf>
    <xf numFmtId="177" fontId="33" fillId="0" borderId="0" xfId="0" applyNumberFormat="1" applyFont="1" applyAlignment="1" applyProtection="1">
      <alignment vertical="center"/>
      <protection locked="0"/>
    </xf>
    <xf numFmtId="196" fontId="33" fillId="0" borderId="0" xfId="0" applyNumberFormat="1" applyFont="1" applyAlignment="1" applyProtection="1">
      <alignment vertical="center"/>
      <protection locked="0"/>
    </xf>
    <xf numFmtId="177" fontId="33" fillId="0" borderId="31" xfId="0" applyNumberFormat="1" applyFont="1" applyBorder="1" applyAlignment="1" applyProtection="1">
      <alignment vertical="center"/>
      <protection locked="0"/>
    </xf>
    <xf numFmtId="177" fontId="33" fillId="0" borderId="44" xfId="0" applyNumberFormat="1" applyFont="1" applyBorder="1" applyAlignment="1" applyProtection="1">
      <alignment vertical="center"/>
      <protection locked="0"/>
    </xf>
    <xf numFmtId="193" fontId="33" fillId="0" borderId="0" xfId="0" applyNumberFormat="1" applyFont="1" applyAlignment="1" applyProtection="1">
      <alignment vertical="center"/>
      <protection locked="0"/>
    </xf>
    <xf numFmtId="193" fontId="33" fillId="0" borderId="23" xfId="0" applyNumberFormat="1" applyFont="1" applyBorder="1" applyAlignment="1" applyProtection="1">
      <alignment vertical="center"/>
      <protection locked="0"/>
    </xf>
    <xf numFmtId="177" fontId="33" fillId="0" borderId="23" xfId="0" applyNumberFormat="1" applyFont="1" applyBorder="1" applyAlignment="1" applyProtection="1">
      <alignment vertical="center"/>
      <protection locked="0"/>
    </xf>
    <xf numFmtId="193" fontId="33" fillId="0" borderId="72" xfId="0" applyNumberFormat="1" applyFont="1" applyBorder="1" applyAlignment="1" applyProtection="1">
      <alignment vertical="center"/>
      <protection locked="0"/>
    </xf>
    <xf numFmtId="177" fontId="33" fillId="0" borderId="56" xfId="0" applyNumberFormat="1" applyFont="1" applyBorder="1" applyAlignment="1" applyProtection="1">
      <alignment horizontal="left" vertical="center"/>
      <protection locked="0"/>
    </xf>
    <xf numFmtId="177" fontId="33" fillId="0" borderId="58" xfId="0" applyNumberFormat="1" applyFont="1" applyBorder="1" applyAlignment="1" applyProtection="1">
      <alignment vertical="center"/>
      <protection locked="0"/>
    </xf>
    <xf numFmtId="177" fontId="33" fillId="0" borderId="56" xfId="0" applyNumberFormat="1" applyFont="1" applyBorder="1" applyAlignment="1" applyProtection="1">
      <alignment vertical="center"/>
      <protection locked="0"/>
    </xf>
    <xf numFmtId="177" fontId="33" fillId="0" borderId="33" xfId="0" applyNumberFormat="1" applyFont="1" applyBorder="1" applyAlignment="1" applyProtection="1">
      <alignment vertical="center"/>
      <protection locked="0"/>
    </xf>
    <xf numFmtId="177" fontId="33" fillId="0" borderId="34" xfId="0" applyNumberFormat="1" applyFont="1" applyBorder="1" applyAlignment="1" applyProtection="1">
      <alignment vertical="center"/>
      <protection locked="0"/>
    </xf>
    <xf numFmtId="0" fontId="33" fillId="0" borderId="0" xfId="0" applyFont="1" applyAlignment="1" applyProtection="1">
      <alignment vertical="center"/>
      <protection locked="0"/>
    </xf>
    <xf numFmtId="0" fontId="28" fillId="0" borderId="71" xfId="0" applyFont="1" applyBorder="1" applyAlignment="1" applyProtection="1">
      <alignment horizontal="centerContinuous"/>
      <protection locked="0"/>
    </xf>
    <xf numFmtId="0" fontId="28" fillId="0" borderId="48" xfId="0" applyFont="1" applyBorder="1" applyAlignment="1" applyProtection="1">
      <alignment horizontal="centerContinuous"/>
      <protection locked="0"/>
    </xf>
    <xf numFmtId="177" fontId="33" fillId="0" borderId="55" xfId="0" applyNumberFormat="1" applyFont="1" applyBorder="1" applyAlignment="1" applyProtection="1">
      <alignment vertical="center"/>
      <protection locked="0"/>
    </xf>
    <xf numFmtId="0" fontId="33" fillId="0" borderId="0" xfId="0" applyFont="1" applyAlignment="1" applyProtection="1">
      <alignment horizontal="right" vertical="center"/>
      <protection locked="0"/>
    </xf>
    <xf numFmtId="178" fontId="33" fillId="0" borderId="50" xfId="0" applyNumberFormat="1" applyFont="1" applyBorder="1" applyAlignment="1" applyProtection="1">
      <alignment vertical="center"/>
      <protection locked="0"/>
    </xf>
    <xf numFmtId="194" fontId="33" fillId="0" borderId="0" xfId="0" applyNumberFormat="1" applyFont="1" applyAlignment="1" applyProtection="1">
      <alignment vertical="center"/>
      <protection locked="0"/>
    </xf>
    <xf numFmtId="191" fontId="33" fillId="0" borderId="0" xfId="0" applyNumberFormat="1" applyFont="1" applyAlignment="1" applyProtection="1">
      <alignment vertical="center"/>
      <protection locked="0"/>
    </xf>
    <xf numFmtId="49" fontId="33" fillId="0" borderId="0" xfId="0" applyNumberFormat="1" applyFont="1" applyAlignment="1" applyProtection="1">
      <alignment horizontal="left" vertical="center"/>
      <protection locked="0"/>
    </xf>
    <xf numFmtId="49" fontId="33" fillId="0" borderId="0" xfId="0" applyNumberFormat="1" applyFont="1" applyAlignment="1" applyProtection="1">
      <alignment horizontal="center" vertical="center"/>
      <protection locked="0"/>
    </xf>
    <xf numFmtId="49" fontId="33" fillId="0" borderId="56" xfId="0" applyNumberFormat="1" applyFont="1" applyBorder="1" applyAlignment="1" applyProtection="1">
      <alignment horizontal="left" vertical="center"/>
      <protection locked="0"/>
    </xf>
    <xf numFmtId="177" fontId="33" fillId="0" borderId="35" xfId="0" applyNumberFormat="1" applyFont="1" applyBorder="1" applyAlignment="1">
      <alignment vertical="center"/>
    </xf>
    <xf numFmtId="0" fontId="33" fillId="0" borderId="35" xfId="0" applyFont="1" applyBorder="1" applyAlignment="1">
      <alignment vertical="center"/>
    </xf>
    <xf numFmtId="170" fontId="33" fillId="0" borderId="85" xfId="0" applyNumberFormat="1" applyFont="1" applyBorder="1" applyAlignment="1">
      <alignment horizontal="right" vertical="center" indent="1"/>
    </xf>
    <xf numFmtId="177" fontId="33" fillId="0" borderId="84" xfId="0" applyNumberFormat="1" applyFont="1" applyBorder="1" applyAlignment="1">
      <alignment vertical="center"/>
    </xf>
    <xf numFmtId="193" fontId="33" fillId="0" borderId="86" xfId="0" applyNumberFormat="1" applyFont="1" applyBorder="1" applyAlignment="1">
      <alignment vertical="center"/>
    </xf>
    <xf numFmtId="170" fontId="33" fillId="0" borderId="83" xfId="0" applyNumberFormat="1" applyFont="1" applyBorder="1" applyAlignment="1">
      <alignment horizontal="right" vertical="center" indent="1"/>
    </xf>
    <xf numFmtId="177" fontId="33" fillId="0" borderId="87" xfId="0" applyNumberFormat="1" applyFont="1" applyBorder="1" applyAlignment="1">
      <alignment vertical="center"/>
    </xf>
    <xf numFmtId="195" fontId="33" fillId="0" borderId="85" xfId="0" applyNumberFormat="1" applyFont="1" applyBorder="1" applyAlignment="1">
      <alignment vertical="center"/>
    </xf>
    <xf numFmtId="3" fontId="33" fillId="0" borderId="84" xfId="0" applyNumberFormat="1" applyFont="1" applyBorder="1" applyAlignment="1">
      <alignment horizontal="right" vertical="center" indent="1"/>
    </xf>
    <xf numFmtId="193" fontId="33" fillId="0" borderId="82" xfId="0" applyNumberFormat="1" applyFont="1" applyBorder="1" applyAlignment="1" applyProtection="1">
      <alignment vertical="center"/>
      <protection locked="0"/>
    </xf>
    <xf numFmtId="0" fontId="33" fillId="0" borderId="55" xfId="0" applyFont="1" applyBorder="1" applyAlignment="1" applyProtection="1">
      <alignment vertical="center"/>
      <protection locked="0"/>
    </xf>
    <xf numFmtId="193" fontId="33" fillId="0" borderId="44" xfId="0" applyNumberFormat="1" applyFont="1" applyBorder="1" applyAlignment="1" applyProtection="1">
      <alignment horizontal="center" vertical="center"/>
      <protection locked="0"/>
    </xf>
    <xf numFmtId="49" fontId="33" fillId="0" borderId="31" xfId="0" applyNumberFormat="1" applyFont="1" applyBorder="1" applyAlignment="1" applyProtection="1">
      <alignment horizontal="left" vertical="center"/>
      <protection locked="0"/>
    </xf>
    <xf numFmtId="49" fontId="33" fillId="0" borderId="44" xfId="0" applyNumberFormat="1" applyFont="1" applyBorder="1" applyAlignment="1" applyProtection="1">
      <alignment horizontal="left" vertical="center"/>
      <protection locked="0"/>
    </xf>
    <xf numFmtId="198" fontId="33" fillId="0" borderId="44" xfId="0" applyNumberFormat="1" applyFont="1" applyBorder="1" applyAlignment="1" applyProtection="1">
      <alignment horizontal="center" vertical="center"/>
      <protection locked="0"/>
    </xf>
    <xf numFmtId="193" fontId="33" fillId="0" borderId="0" xfId="0" applyNumberFormat="1" applyFont="1" applyAlignment="1" applyProtection="1">
      <alignment horizontal="center" vertical="center"/>
      <protection locked="0"/>
    </xf>
    <xf numFmtId="178" fontId="33" fillId="0" borderId="58" xfId="0" applyNumberFormat="1" applyFont="1" applyBorder="1" applyAlignment="1" applyProtection="1">
      <alignment vertical="center"/>
      <protection locked="0"/>
    </xf>
    <xf numFmtId="198" fontId="33" fillId="0" borderId="58" xfId="0" applyNumberFormat="1" applyFont="1" applyBorder="1" applyAlignment="1" applyProtection="1">
      <alignment horizontal="center" vertical="center"/>
      <protection locked="0"/>
    </xf>
    <xf numFmtId="177" fontId="33" fillId="0" borderId="33" xfId="0" applyNumberFormat="1" applyFont="1" applyBorder="1" applyAlignment="1" applyProtection="1">
      <alignment horizontal="left" vertical="center"/>
      <protection locked="0"/>
    </xf>
    <xf numFmtId="193" fontId="33" fillId="0" borderId="58" xfId="0" applyNumberFormat="1" applyFont="1" applyBorder="1" applyAlignment="1" applyProtection="1">
      <alignment horizontal="center" vertical="center"/>
      <protection locked="0"/>
    </xf>
    <xf numFmtId="0" fontId="33" fillId="0" borderId="82" xfId="0" applyFont="1" applyBorder="1" applyAlignment="1" applyProtection="1">
      <alignment vertical="center"/>
      <protection locked="0"/>
    </xf>
    <xf numFmtId="178" fontId="33" fillId="0" borderId="83" xfId="0" applyNumberFormat="1" applyFont="1" applyBorder="1" applyAlignment="1" applyProtection="1">
      <alignment vertical="center"/>
      <protection locked="0"/>
    </xf>
    <xf numFmtId="49" fontId="33" fillId="0" borderId="83" xfId="0" applyNumberFormat="1" applyFont="1" applyBorder="1" applyAlignment="1" applyProtection="1">
      <alignment horizontal="left" vertical="center"/>
      <protection locked="0"/>
    </xf>
    <xf numFmtId="177" fontId="33" fillId="0" borderId="83" xfId="0" applyNumberFormat="1" applyFont="1" applyBorder="1" applyAlignment="1" applyProtection="1">
      <alignment vertical="center"/>
      <protection locked="0"/>
    </xf>
    <xf numFmtId="198" fontId="33" fillId="0" borderId="83" xfId="0" applyNumberFormat="1" applyFont="1" applyBorder="1" applyAlignment="1" applyProtection="1">
      <alignment horizontal="center" vertical="center"/>
      <protection locked="0"/>
    </xf>
    <xf numFmtId="198" fontId="33" fillId="0" borderId="0" xfId="0" applyNumberFormat="1" applyFont="1" applyAlignment="1" applyProtection="1">
      <alignment horizontal="center" vertical="center"/>
      <protection locked="0"/>
    </xf>
    <xf numFmtId="178" fontId="33" fillId="0" borderId="55" xfId="0" applyNumberFormat="1" applyFont="1" applyBorder="1" applyAlignment="1" applyProtection="1">
      <alignment horizontal="right" vertical="center" indent="1"/>
      <protection locked="0"/>
    </xf>
    <xf numFmtId="49" fontId="33" fillId="0" borderId="54" xfId="0" applyNumberFormat="1" applyFont="1" applyBorder="1" applyAlignment="1" applyProtection="1">
      <alignment horizontal="left" vertical="center"/>
      <protection locked="0"/>
    </xf>
    <xf numFmtId="170" fontId="33" fillId="0" borderId="54" xfId="0" applyNumberFormat="1" applyFont="1" applyBorder="1" applyAlignment="1" applyProtection="1">
      <alignment horizontal="right" vertical="center" indent="1"/>
      <protection locked="0"/>
    </xf>
    <xf numFmtId="170" fontId="33" fillId="0" borderId="50" xfId="0" applyNumberFormat="1" applyFont="1" applyBorder="1" applyAlignment="1" applyProtection="1">
      <alignment horizontal="right" vertical="center" indent="1"/>
      <protection locked="0"/>
    </xf>
    <xf numFmtId="178" fontId="33" fillId="0" borderId="54" xfId="0" applyNumberFormat="1" applyFont="1" applyBorder="1" applyAlignment="1" applyProtection="1">
      <alignment horizontal="right" vertical="center" indent="1"/>
      <protection locked="0"/>
    </xf>
    <xf numFmtId="170" fontId="33" fillId="0" borderId="67" xfId="0" applyNumberFormat="1" applyFont="1" applyBorder="1" applyAlignment="1" applyProtection="1">
      <alignment horizontal="right" vertical="center" indent="1"/>
      <protection locked="0"/>
    </xf>
    <xf numFmtId="3" fontId="33" fillId="0" borderId="44" xfId="0" applyNumberFormat="1" applyFont="1" applyBorder="1" applyAlignment="1" applyProtection="1">
      <alignment horizontal="right" vertical="center" indent="1"/>
      <protection locked="0"/>
    </xf>
    <xf numFmtId="3" fontId="33" fillId="0" borderId="0" xfId="0" applyNumberFormat="1" applyFont="1" applyAlignment="1" applyProtection="1">
      <alignment horizontal="right" vertical="center" indent="1"/>
      <protection locked="0"/>
    </xf>
    <xf numFmtId="3" fontId="33" fillId="0" borderId="31" xfId="0" applyNumberFormat="1" applyFont="1" applyBorder="1" applyAlignment="1" applyProtection="1">
      <alignment horizontal="right" vertical="center" indent="1"/>
      <protection locked="0"/>
    </xf>
    <xf numFmtId="3" fontId="33" fillId="0" borderId="23" xfId="0" applyNumberFormat="1" applyFont="1" applyBorder="1" applyAlignment="1" applyProtection="1">
      <alignment horizontal="right" vertical="center" indent="1"/>
      <protection locked="0"/>
    </xf>
    <xf numFmtId="170" fontId="33" fillId="0" borderId="58" xfId="0" applyNumberFormat="1" applyFont="1" applyBorder="1" applyAlignment="1" applyProtection="1">
      <alignment horizontal="right" vertical="center" indent="1"/>
      <protection locked="0"/>
    </xf>
    <xf numFmtId="170" fontId="33" fillId="0" borderId="56" xfId="0" applyNumberFormat="1" applyFont="1" applyBorder="1" applyAlignment="1" applyProtection="1">
      <alignment horizontal="right" vertical="center" indent="1"/>
      <protection locked="0"/>
    </xf>
    <xf numFmtId="0" fontId="63" fillId="0" borderId="0" xfId="0" applyFont="1" applyAlignment="1">
      <alignment horizontal="center" vertical="center"/>
    </xf>
    <xf numFmtId="0" fontId="69" fillId="0" borderId="0" xfId="0" applyFont="1" applyAlignment="1">
      <alignment vertical="center"/>
    </xf>
    <xf numFmtId="0" fontId="69" fillId="0" borderId="0" xfId="0" applyFont="1" applyAlignment="1">
      <alignment horizontal="left" vertical="center" indent="4"/>
    </xf>
    <xf numFmtId="0" fontId="65" fillId="0" borderId="0" xfId="0" applyFont="1" applyAlignment="1">
      <alignment vertical="center"/>
    </xf>
    <xf numFmtId="0" fontId="70" fillId="0" borderId="0" xfId="0" applyFont="1" applyAlignment="1">
      <alignment horizontal="left" vertical="center" indent="4"/>
    </xf>
    <xf numFmtId="0" fontId="73" fillId="0" borderId="0" xfId="0" applyFont="1" applyAlignment="1">
      <alignment vertical="center"/>
    </xf>
    <xf numFmtId="0" fontId="69" fillId="0" borderId="0" xfId="0" applyFont="1" applyAlignment="1">
      <alignment horizontal="left" vertical="center" indent="2"/>
    </xf>
    <xf numFmtId="0" fontId="76" fillId="0" borderId="0" xfId="0" applyFont="1" applyAlignment="1">
      <alignment horizontal="left" vertical="center" indent="2"/>
    </xf>
    <xf numFmtId="0" fontId="63" fillId="0" borderId="0" xfId="0" applyFont="1" applyAlignment="1">
      <alignment horizontal="left" vertical="center"/>
    </xf>
    <xf numFmtId="0" fontId="74" fillId="0" borderId="0" xfId="0" applyFont="1" applyAlignment="1">
      <alignment horizontal="left" vertical="center"/>
    </xf>
    <xf numFmtId="170" fontId="49" fillId="39" borderId="0" xfId="0" applyNumberFormat="1" applyFont="1" applyFill="1" applyAlignment="1">
      <alignment horizontal="center"/>
    </xf>
    <xf numFmtId="3" fontId="32" fillId="39" borderId="65" xfId="0" applyNumberFormat="1" applyFont="1" applyFill="1" applyBorder="1" applyAlignment="1">
      <alignment horizontal="left" indent="1"/>
    </xf>
    <xf numFmtId="3" fontId="32" fillId="39" borderId="51" xfId="0" applyNumberFormat="1" applyFont="1" applyFill="1" applyBorder="1" applyAlignment="1">
      <alignment horizontal="left" indent="1"/>
    </xf>
    <xf numFmtId="3" fontId="32" fillId="39" borderId="47" xfId="0" applyNumberFormat="1" applyFont="1" applyFill="1" applyBorder="1" applyAlignment="1">
      <alignment horizontal="left" indent="1"/>
    </xf>
    <xf numFmtId="3" fontId="29" fillId="39" borderId="69" xfId="0" applyNumberFormat="1" applyFont="1" applyFill="1" applyBorder="1" applyAlignment="1">
      <alignment horizontal="left" indent="1"/>
    </xf>
    <xf numFmtId="3" fontId="29" fillId="39" borderId="54" xfId="0" applyNumberFormat="1" applyFont="1" applyFill="1" applyBorder="1"/>
    <xf numFmtId="170" fontId="29" fillId="39" borderId="45" xfId="0" applyNumberFormat="1" applyFont="1" applyFill="1" applyBorder="1" applyAlignment="1">
      <alignment horizontal="left" indent="1"/>
    </xf>
    <xf numFmtId="3" fontId="29" fillId="39" borderId="70" xfId="0" applyNumberFormat="1" applyFont="1" applyFill="1" applyBorder="1" applyAlignment="1">
      <alignment horizontal="left" indent="1"/>
    </xf>
    <xf numFmtId="170" fontId="29" fillId="39" borderId="52" xfId="0" applyNumberFormat="1" applyFont="1" applyFill="1" applyBorder="1" applyAlignment="1">
      <alignment horizontal="left" indent="1"/>
    </xf>
    <xf numFmtId="170" fontId="29" fillId="39" borderId="52" xfId="43" applyNumberFormat="1" applyFont="1" applyFill="1" applyBorder="1" applyAlignment="1">
      <alignment horizontal="left" indent="1"/>
    </xf>
    <xf numFmtId="3" fontId="29" fillId="39" borderId="72" xfId="0" applyNumberFormat="1" applyFont="1" applyFill="1" applyBorder="1" applyAlignment="1">
      <alignment horizontal="left" indent="1"/>
    </xf>
    <xf numFmtId="3" fontId="29" fillId="39" borderId="56" xfId="0" applyNumberFormat="1" applyFont="1" applyFill="1" applyBorder="1"/>
    <xf numFmtId="170" fontId="29" fillId="39" borderId="59" xfId="0" applyNumberFormat="1" applyFont="1" applyFill="1" applyBorder="1" applyAlignment="1">
      <alignment horizontal="left" indent="1"/>
    </xf>
    <xf numFmtId="0" fontId="29" fillId="39" borderId="69" xfId="0" applyFont="1" applyFill="1" applyBorder="1" applyAlignment="1">
      <alignment horizontal="left" indent="1"/>
    </xf>
    <xf numFmtId="170" fontId="29" fillId="39" borderId="54" xfId="0" applyNumberFormat="1" applyFont="1" applyFill="1" applyBorder="1" applyAlignment="1">
      <alignment horizontal="left"/>
    </xf>
    <xf numFmtId="170" fontId="29" fillId="39" borderId="0" xfId="0" applyNumberFormat="1" applyFont="1" applyFill="1" applyAlignment="1">
      <alignment horizontal="left"/>
    </xf>
    <xf numFmtId="0" fontId="29" fillId="39" borderId="72" xfId="0" applyFont="1" applyFill="1" applyBorder="1" applyAlignment="1">
      <alignment horizontal="left" indent="1"/>
    </xf>
    <xf numFmtId="170" fontId="29" fillId="39" borderId="56" xfId="0" applyNumberFormat="1" applyFont="1" applyFill="1" applyBorder="1" applyAlignment="1">
      <alignment horizontal="left"/>
    </xf>
    <xf numFmtId="0" fontId="29" fillId="0" borderId="0" xfId="0" applyFont="1" applyAlignment="1">
      <alignment horizontal="center"/>
    </xf>
    <xf numFmtId="0" fontId="29" fillId="0" borderId="0" xfId="0" applyFont="1"/>
    <xf numFmtId="0" fontId="29" fillId="0" borderId="0" xfId="0" applyFont="1" applyAlignment="1">
      <alignment horizontal="left"/>
    </xf>
    <xf numFmtId="9" fontId="29" fillId="0" borderId="0" xfId="0" applyNumberFormat="1" applyFont="1"/>
    <xf numFmtId="0" fontId="32" fillId="0" borderId="53" xfId="0" applyFont="1" applyBorder="1"/>
    <xf numFmtId="0" fontId="32" fillId="0" borderId="54" xfId="0" applyFont="1" applyBorder="1" applyAlignment="1">
      <alignment horizontal="center"/>
    </xf>
    <xf numFmtId="0" fontId="32" fillId="0" borderId="50" xfId="0" applyFont="1" applyBorder="1"/>
    <xf numFmtId="0" fontId="32" fillId="0" borderId="39" xfId="0" applyFont="1" applyBorder="1" applyAlignment="1">
      <alignment horizontal="centerContinuous"/>
    </xf>
    <xf numFmtId="0" fontId="32" fillId="0" borderId="41" xfId="0" applyFont="1" applyBorder="1" applyAlignment="1">
      <alignment horizontal="centerContinuous"/>
    </xf>
    <xf numFmtId="0" fontId="32" fillId="0" borderId="43" xfId="0" applyFont="1" applyBorder="1" applyAlignment="1">
      <alignment horizontal="center"/>
    </xf>
    <xf numFmtId="0" fontId="32" fillId="0" borderId="45" xfId="0" applyFont="1" applyBorder="1" applyAlignment="1">
      <alignment horizontal="center"/>
    </xf>
    <xf numFmtId="0" fontId="32" fillId="0" borderId="43" xfId="0" applyFont="1" applyBorder="1"/>
    <xf numFmtId="0" fontId="32" fillId="0" borderId="51" xfId="0" applyFont="1" applyBorder="1" applyAlignment="1">
      <alignment horizontal="center"/>
    </xf>
    <xf numFmtId="0" fontId="32" fillId="0" borderId="52" xfId="0" applyFont="1" applyBorder="1" applyAlignment="1">
      <alignment horizontal="center"/>
    </xf>
    <xf numFmtId="0" fontId="32" fillId="0" borderId="47" xfId="0" applyFont="1" applyBorder="1" applyAlignment="1">
      <alignment horizontal="center"/>
    </xf>
    <xf numFmtId="0" fontId="35" fillId="0" borderId="47" xfId="0" applyFont="1" applyBorder="1" applyAlignment="1">
      <alignment horizontal="center"/>
    </xf>
    <xf numFmtId="0" fontId="35" fillId="0" borderId="49" xfId="0" applyFont="1" applyBorder="1" applyAlignment="1">
      <alignment horizontal="center"/>
    </xf>
    <xf numFmtId="3" fontId="29" fillId="0" borderId="43" xfId="0" applyNumberFormat="1" applyFont="1" applyBorder="1"/>
    <xf numFmtId="3" fontId="29" fillId="0" borderId="54" xfId="0" applyNumberFormat="1" applyFont="1" applyBorder="1"/>
    <xf numFmtId="170" fontId="29" fillId="0" borderId="43" xfId="0" applyNumberFormat="1" applyFont="1" applyBorder="1"/>
    <xf numFmtId="170" fontId="29" fillId="0" borderId="67" xfId="0" applyNumberFormat="1" applyFont="1" applyBorder="1"/>
    <xf numFmtId="0" fontId="78" fillId="0" borderId="0" xfId="0" applyFont="1"/>
    <xf numFmtId="0" fontId="79" fillId="0" borderId="0" xfId="0" applyFont="1"/>
    <xf numFmtId="0" fontId="80" fillId="0" borderId="0" xfId="0" applyFont="1"/>
    <xf numFmtId="170" fontId="29" fillId="0" borderId="22" xfId="0" applyNumberFormat="1" applyFont="1" applyBorder="1"/>
    <xf numFmtId="170" fontId="29" fillId="0" borderId="0" xfId="43" applyNumberFormat="1" applyFont="1" applyFill="1" applyBorder="1"/>
    <xf numFmtId="3" fontId="29" fillId="0" borderId="51" xfId="0" applyNumberFormat="1" applyFont="1" applyBorder="1"/>
    <xf numFmtId="3" fontId="29" fillId="0" borderId="0" xfId="0" applyNumberFormat="1" applyFont="1"/>
    <xf numFmtId="3" fontId="29" fillId="0" borderId="23" xfId="0" applyNumberFormat="1" applyFont="1" applyBorder="1"/>
    <xf numFmtId="3" fontId="29" fillId="0" borderId="22" xfId="0" applyNumberFormat="1" applyFont="1" applyBorder="1"/>
    <xf numFmtId="170" fontId="29" fillId="0" borderId="0" xfId="0" applyNumberFormat="1" applyFont="1"/>
    <xf numFmtId="170" fontId="29" fillId="0" borderId="28" xfId="42" applyNumberFormat="1" applyFont="1" applyFill="1" applyBorder="1"/>
    <xf numFmtId="0" fontId="29" fillId="0" borderId="46" xfId="0" applyFont="1" applyBorder="1" applyAlignment="1">
      <alignment horizontal="left"/>
    </xf>
    <xf numFmtId="0" fontId="29" fillId="0" borderId="46" xfId="0" applyFont="1" applyBorder="1"/>
    <xf numFmtId="3" fontId="29" fillId="0" borderId="89" xfId="0" applyNumberFormat="1" applyFont="1" applyBorder="1"/>
    <xf numFmtId="3" fontId="29" fillId="0" borderId="90" xfId="0" applyNumberFormat="1" applyFont="1" applyBorder="1"/>
    <xf numFmtId="3" fontId="29" fillId="0" borderId="91" xfId="0" applyNumberFormat="1" applyFont="1" applyBorder="1"/>
    <xf numFmtId="199" fontId="29" fillId="0" borderId="0" xfId="0" applyNumberFormat="1" applyFont="1"/>
    <xf numFmtId="0" fontId="32" fillId="0" borderId="92" xfId="0" applyFont="1" applyBorder="1"/>
    <xf numFmtId="0" fontId="32" fillId="0" borderId="93" xfId="0" applyFont="1" applyBorder="1" applyAlignment="1">
      <alignment horizontal="center"/>
    </xf>
    <xf numFmtId="0" fontId="32" fillId="0" borderId="93" xfId="0" applyFont="1" applyBorder="1"/>
    <xf numFmtId="3" fontId="32" fillId="0" borderId="57" xfId="0" applyNumberFormat="1" applyFont="1" applyBorder="1"/>
    <xf numFmtId="170" fontId="32" fillId="0" borderId="57" xfId="0" applyNumberFormat="1" applyFont="1" applyBorder="1"/>
    <xf numFmtId="170" fontId="32" fillId="0" borderId="94" xfId="0" applyNumberFormat="1" applyFont="1" applyBorder="1"/>
    <xf numFmtId="199" fontId="78" fillId="0" borderId="0" xfId="0" applyNumberFormat="1" applyFont="1"/>
    <xf numFmtId="3" fontId="29" fillId="0" borderId="0" xfId="0" applyNumberFormat="1" applyFont="1" applyAlignment="1">
      <alignment horizontal="right"/>
    </xf>
    <xf numFmtId="6" fontId="29" fillId="0" borderId="0" xfId="0" applyNumberFormat="1" applyFont="1"/>
    <xf numFmtId="0" fontId="32" fillId="0" borderId="0" xfId="0" applyFont="1"/>
    <xf numFmtId="0" fontId="29" fillId="0" borderId="53" xfId="0" applyFont="1" applyBorder="1" applyAlignment="1">
      <alignment horizontal="centerContinuous"/>
    </xf>
    <xf numFmtId="0" fontId="29" fillId="0" borderId="54" xfId="0" applyFont="1" applyBorder="1" applyAlignment="1">
      <alignment horizontal="center"/>
    </xf>
    <xf numFmtId="0" fontId="29" fillId="0" borderId="54" xfId="0" applyFont="1" applyBorder="1" applyAlignment="1">
      <alignment horizontal="centerContinuous"/>
    </xf>
    <xf numFmtId="200" fontId="29" fillId="0" borderId="43" xfId="0" applyNumberFormat="1" applyFont="1" applyBorder="1"/>
    <xf numFmtId="200" fontId="29" fillId="0" borderId="54" xfId="0" applyNumberFormat="1" applyFont="1" applyBorder="1"/>
    <xf numFmtId="199" fontId="29" fillId="0" borderId="43" xfId="0" applyNumberFormat="1" applyFont="1" applyBorder="1"/>
    <xf numFmtId="199" fontId="29" fillId="0" borderId="67" xfId="0" applyNumberFormat="1" applyFont="1" applyBorder="1"/>
    <xf numFmtId="178" fontId="29" fillId="0" borderId="22" xfId="0" applyNumberFormat="1" applyFont="1" applyBorder="1"/>
    <xf numFmtId="177" fontId="29" fillId="0" borderId="0" xfId="0" applyNumberFormat="1" applyFont="1"/>
    <xf numFmtId="200" fontId="29" fillId="0" borderId="51" xfId="0" applyNumberFormat="1" applyFont="1" applyBorder="1"/>
    <xf numFmtId="200" fontId="29" fillId="0" borderId="0" xfId="0" applyNumberFormat="1" applyFont="1"/>
    <xf numFmtId="200" fontId="29" fillId="0" borderId="23" xfId="0" applyNumberFormat="1" applyFont="1" applyBorder="1"/>
    <xf numFmtId="177" fontId="29" fillId="0" borderId="22" xfId="0" applyNumberFormat="1" applyFont="1" applyBorder="1"/>
    <xf numFmtId="3" fontId="29" fillId="0" borderId="51" xfId="0" applyNumberFormat="1" applyFont="1" applyBorder="1" applyAlignment="1">
      <alignment horizontal="right"/>
    </xf>
    <xf numFmtId="170" fontId="29" fillId="0" borderId="51" xfId="0" applyNumberFormat="1" applyFont="1" applyBorder="1"/>
    <xf numFmtId="170" fontId="29" fillId="0" borderId="52" xfId="43" applyNumberFormat="1" applyFont="1" applyFill="1" applyBorder="1"/>
    <xf numFmtId="3" fontId="29" fillId="0" borderId="23" xfId="42" applyNumberFormat="1" applyFont="1" applyFill="1" applyBorder="1"/>
    <xf numFmtId="170" fontId="29" fillId="0" borderId="95" xfId="42" applyNumberFormat="1" applyFont="1" applyFill="1" applyBorder="1"/>
    <xf numFmtId="0" fontId="29" fillId="0" borderId="90" xfId="0" applyFont="1" applyBorder="1" applyAlignment="1">
      <alignment horizontal="left"/>
    </xf>
    <xf numFmtId="0" fontId="29" fillId="0" borderId="90" xfId="0" applyFont="1" applyBorder="1"/>
    <xf numFmtId="0" fontId="32" fillId="0" borderId="32" xfId="0" applyFont="1" applyBorder="1"/>
    <xf numFmtId="0" fontId="32" fillId="0" borderId="56" xfId="0" applyFont="1" applyBorder="1" applyAlignment="1">
      <alignment horizontal="center"/>
    </xf>
    <xf numFmtId="0" fontId="32" fillId="0" borderId="56" xfId="0" applyFont="1" applyBorder="1"/>
    <xf numFmtId="3" fontId="29" fillId="0" borderId="43" xfId="0" applyNumberFormat="1" applyFont="1" applyBorder="1" applyAlignment="1">
      <alignment horizontal="right"/>
    </xf>
    <xf numFmtId="170" fontId="29" fillId="0" borderId="45" xfId="43" applyNumberFormat="1" applyFont="1" applyFill="1" applyBorder="1" applyAlignment="1">
      <alignment horizontal="right"/>
    </xf>
    <xf numFmtId="3" fontId="29" fillId="0" borderId="52" xfId="0" applyNumberFormat="1" applyFont="1" applyBorder="1"/>
    <xf numFmtId="3" fontId="29" fillId="0" borderId="89" xfId="0" applyNumberFormat="1" applyFont="1" applyBorder="1" applyAlignment="1">
      <alignment horizontal="right"/>
    </xf>
    <xf numFmtId="3" fontId="29" fillId="0" borderId="90" xfId="0" applyNumberFormat="1" applyFont="1" applyBorder="1" applyAlignment="1">
      <alignment horizontal="right"/>
    </xf>
    <xf numFmtId="3" fontId="32" fillId="0" borderId="56" xfId="0" applyNumberFormat="1" applyFont="1" applyBorder="1"/>
    <xf numFmtId="170" fontId="32" fillId="0" borderId="34" xfId="0" applyNumberFormat="1" applyFont="1" applyBorder="1"/>
    <xf numFmtId="170" fontId="29" fillId="0" borderId="52" xfId="0" applyNumberFormat="1" applyFont="1" applyBorder="1"/>
    <xf numFmtId="3" fontId="32" fillId="0" borderId="96" xfId="0" applyNumberFormat="1" applyFont="1" applyBorder="1"/>
    <xf numFmtId="3" fontId="32" fillId="0" borderId="93" xfId="0" applyNumberFormat="1" applyFont="1" applyBorder="1"/>
    <xf numFmtId="170" fontId="32" fillId="0" borderId="96" xfId="0" applyNumberFormat="1" applyFont="1" applyBorder="1"/>
    <xf numFmtId="170" fontId="32" fillId="0" borderId="97" xfId="0" applyNumberFormat="1" applyFont="1" applyBorder="1"/>
    <xf numFmtId="0" fontId="81" fillId="0" borderId="0" xfId="0" applyFont="1"/>
    <xf numFmtId="0" fontId="82" fillId="0" borderId="0" xfId="0" applyFont="1"/>
    <xf numFmtId="199" fontId="83" fillId="0" borderId="0" xfId="0" applyNumberFormat="1" applyFont="1"/>
    <xf numFmtId="0" fontId="84" fillId="0" borderId="0" xfId="0" applyFont="1"/>
    <xf numFmtId="200" fontId="83" fillId="0" borderId="0" xfId="0" applyNumberFormat="1" applyFont="1"/>
    <xf numFmtId="3" fontId="29" fillId="0" borderId="23" xfId="0" applyNumberFormat="1" applyFont="1" applyBorder="1" applyAlignment="1">
      <alignment horizontal="right"/>
    </xf>
    <xf numFmtId="3" fontId="29" fillId="0" borderId="91" xfId="0" applyNumberFormat="1" applyFont="1" applyBorder="1" applyAlignment="1">
      <alignment horizontal="right"/>
    </xf>
    <xf numFmtId="3" fontId="29" fillId="0" borderId="47" xfId="0" applyNumberFormat="1" applyFont="1" applyBorder="1" applyAlignment="1">
      <alignment horizontal="right"/>
    </xf>
    <xf numFmtId="3" fontId="29" fillId="0" borderId="46" xfId="0" applyNumberFormat="1" applyFont="1" applyBorder="1" applyAlignment="1">
      <alignment horizontal="right"/>
    </xf>
    <xf numFmtId="3" fontId="29" fillId="0" borderId="47" xfId="0" applyNumberFormat="1" applyFont="1" applyBorder="1"/>
    <xf numFmtId="3" fontId="29" fillId="0" borderId="30" xfId="0" applyNumberFormat="1" applyFont="1" applyBorder="1"/>
    <xf numFmtId="3" fontId="29" fillId="0" borderId="46" xfId="0" applyNumberFormat="1" applyFont="1" applyBorder="1"/>
    <xf numFmtId="3" fontId="29" fillId="0" borderId="30" xfId="0" applyNumberFormat="1" applyFont="1" applyBorder="1" applyAlignment="1">
      <alignment horizontal="right"/>
    </xf>
    <xf numFmtId="0" fontId="85" fillId="0" borderId="0" xfId="0" applyFont="1"/>
    <xf numFmtId="43" fontId="79" fillId="0" borderId="0" xfId="0" applyNumberFormat="1" applyFont="1"/>
    <xf numFmtId="200" fontId="79" fillId="0" borderId="0" xfId="0" applyNumberFormat="1" applyFont="1"/>
    <xf numFmtId="43" fontId="80" fillId="0" borderId="0" xfId="0" applyNumberFormat="1" applyFont="1"/>
    <xf numFmtId="200" fontId="80" fillId="0" borderId="0" xfId="0" applyNumberFormat="1" applyFont="1"/>
    <xf numFmtId="0" fontId="86" fillId="0" borderId="0" xfId="0" applyFont="1"/>
    <xf numFmtId="200" fontId="82" fillId="0" borderId="0" xfId="0" applyNumberFormat="1" applyFont="1"/>
    <xf numFmtId="199" fontId="80" fillId="0" borderId="0" xfId="0" applyNumberFormat="1" applyFont="1"/>
    <xf numFmtId="201" fontId="29" fillId="0" borderId="0" xfId="0" applyNumberFormat="1" applyFont="1"/>
    <xf numFmtId="2" fontId="29" fillId="0" borderId="0" xfId="0" applyNumberFormat="1" applyFont="1"/>
    <xf numFmtId="3" fontId="29" fillId="0" borderId="54" xfId="0" applyNumberFormat="1" applyFont="1" applyBorder="1" applyAlignment="1">
      <alignment horizontal="right"/>
    </xf>
    <xf numFmtId="3" fontId="29" fillId="0" borderId="52" xfId="0" applyNumberFormat="1" applyFont="1" applyBorder="1" applyAlignment="1">
      <alignment horizontal="right"/>
    </xf>
    <xf numFmtId="3" fontId="29" fillId="0" borderId="44" xfId="0" applyNumberFormat="1" applyFont="1" applyBorder="1" applyAlignment="1">
      <alignment horizontal="right"/>
    </xf>
    <xf numFmtId="170" fontId="29" fillId="0" borderId="43" xfId="0" applyNumberFormat="1" applyFont="1" applyBorder="1" applyAlignment="1">
      <alignment horizontal="right"/>
    </xf>
    <xf numFmtId="170" fontId="29" fillId="0" borderId="23" xfId="0" applyNumberFormat="1" applyFont="1" applyBorder="1" applyAlignment="1">
      <alignment horizontal="right"/>
    </xf>
    <xf numFmtId="172" fontId="29" fillId="0" borderId="0" xfId="42" applyNumberFormat="1" applyFont="1"/>
    <xf numFmtId="1" fontId="29" fillId="0" borderId="0" xfId="0" applyNumberFormat="1" applyFont="1"/>
    <xf numFmtId="200" fontId="78" fillId="0" borderId="0" xfId="0" applyNumberFormat="1" applyFont="1"/>
    <xf numFmtId="1" fontId="78" fillId="0" borderId="0" xfId="0" applyNumberFormat="1" applyFont="1"/>
    <xf numFmtId="0" fontId="0" fillId="0" borderId="0" xfId="0" applyAlignment="1">
      <alignment horizontal="left"/>
    </xf>
    <xf numFmtId="0" fontId="65" fillId="0" borderId="0" xfId="0" applyFont="1" applyAlignment="1">
      <alignment horizontal="left" vertical="center"/>
    </xf>
    <xf numFmtId="0" fontId="68" fillId="0" borderId="0" xfId="0" applyFont="1" applyAlignment="1">
      <alignment horizontal="left" vertical="center"/>
    </xf>
    <xf numFmtId="0" fontId="72" fillId="0" borderId="0" xfId="0" applyFont="1" applyAlignment="1">
      <alignment horizontal="left" vertical="center"/>
    </xf>
    <xf numFmtId="0" fontId="28" fillId="0" borderId="71" xfId="0" applyFont="1" applyBorder="1" applyAlignment="1">
      <alignment horizontal="center"/>
    </xf>
    <xf numFmtId="0" fontId="28" fillId="0" borderId="35" xfId="0" applyFont="1" applyBorder="1" applyAlignment="1">
      <alignment horizontal="center"/>
    </xf>
    <xf numFmtId="0" fontId="28" fillId="0" borderId="26" xfId="0" applyFont="1" applyBorder="1" applyAlignment="1">
      <alignment horizontal="center"/>
    </xf>
    <xf numFmtId="0" fontId="28" fillId="0" borderId="27" xfId="0" applyFont="1" applyBorder="1" applyAlignment="1">
      <alignment horizontal="center"/>
    </xf>
    <xf numFmtId="2" fontId="24" fillId="0" borderId="0" xfId="0" applyNumberFormat="1" applyFont="1" applyAlignment="1">
      <alignment horizontal="center" vertical="center"/>
    </xf>
    <xf numFmtId="2" fontId="25" fillId="0" borderId="0" xfId="0" applyNumberFormat="1" applyFont="1" applyAlignment="1">
      <alignment horizontal="center" vertical="center"/>
    </xf>
    <xf numFmtId="2" fontId="26" fillId="0" borderId="0" xfId="0" applyNumberFormat="1" applyFont="1" applyAlignment="1">
      <alignment horizontal="center" vertical="center"/>
    </xf>
    <xf numFmtId="0" fontId="24" fillId="0" borderId="0" xfId="0" applyFont="1" applyAlignment="1">
      <alignment horizontal="center" vertical="center"/>
    </xf>
    <xf numFmtId="0" fontId="28" fillId="0" borderId="44" xfId="0" applyFont="1" applyBorder="1" applyAlignment="1">
      <alignment horizontal="center"/>
    </xf>
    <xf numFmtId="0" fontId="28" fillId="0" borderId="0" xfId="0" applyFont="1" applyAlignment="1">
      <alignment horizontal="center"/>
    </xf>
    <xf numFmtId="0" fontId="28" fillId="0" borderId="31" xfId="0" applyFont="1" applyBorder="1" applyAlignment="1">
      <alignment horizontal="center"/>
    </xf>
    <xf numFmtId="0" fontId="28" fillId="0" borderId="23" xfId="0" applyFont="1" applyBorder="1" applyAlignment="1">
      <alignment horizontal="center"/>
    </xf>
    <xf numFmtId="0" fontId="28" fillId="0" borderId="46" xfId="0" applyFont="1" applyBorder="1" applyAlignment="1">
      <alignment horizontal="center"/>
    </xf>
    <xf numFmtId="0" fontId="28" fillId="0" borderId="30" xfId="0" applyFont="1" applyBorder="1" applyAlignment="1">
      <alignment horizontal="center"/>
    </xf>
    <xf numFmtId="0" fontId="28" fillId="0" borderId="48" xfId="0" applyFont="1" applyBorder="1" applyAlignment="1">
      <alignment horizontal="center"/>
    </xf>
    <xf numFmtId="0" fontId="28" fillId="0" borderId="29" xfId="0" applyFont="1" applyBorder="1" applyAlignment="1">
      <alignment horizontal="center"/>
    </xf>
    <xf numFmtId="0" fontId="33" fillId="0" borderId="56" xfId="0" applyFont="1" applyBorder="1" applyAlignment="1">
      <alignment horizontal="center" vertical="center"/>
    </xf>
    <xf numFmtId="0" fontId="33" fillId="0" borderId="56" xfId="0" applyFont="1" applyBorder="1" applyAlignment="1">
      <alignment horizontal="left" vertical="center"/>
    </xf>
    <xf numFmtId="0" fontId="33" fillId="0" borderId="33" xfId="0" applyFont="1" applyBorder="1" applyAlignment="1">
      <alignment horizontal="left" vertical="center"/>
    </xf>
    <xf numFmtId="0" fontId="28" fillId="0" borderId="35" xfId="0" applyFont="1" applyBorder="1" applyAlignment="1" applyProtection="1">
      <alignment horizontal="center"/>
      <protection locked="0"/>
    </xf>
    <xf numFmtId="0" fontId="28" fillId="0" borderId="71" xfId="0" applyFont="1" applyBorder="1" applyAlignment="1" applyProtection="1">
      <alignment horizontal="center"/>
      <protection locked="0"/>
    </xf>
    <xf numFmtId="0" fontId="28" fillId="0" borderId="27" xfId="0" applyFont="1" applyBorder="1" applyAlignment="1" applyProtection="1">
      <alignment horizontal="center"/>
      <protection locked="0"/>
    </xf>
    <xf numFmtId="0" fontId="28" fillId="0" borderId="46" xfId="0" applyFont="1" applyBorder="1" applyAlignment="1" applyProtection="1">
      <alignment horizontal="center"/>
      <protection locked="0"/>
    </xf>
    <xf numFmtId="0" fontId="28" fillId="0" borderId="48" xfId="0" applyFont="1" applyBorder="1" applyAlignment="1" applyProtection="1">
      <alignment horizontal="center"/>
      <protection locked="0"/>
    </xf>
    <xf numFmtId="0" fontId="28" fillId="0" borderId="30" xfId="0" applyFont="1" applyBorder="1" applyAlignment="1" applyProtection="1">
      <alignment horizontal="center"/>
      <protection locked="0"/>
    </xf>
    <xf numFmtId="0" fontId="28" fillId="0" borderId="25" xfId="0" applyFont="1" applyBorder="1" applyAlignment="1">
      <alignment horizontal="center" vertical="center" wrapText="1"/>
    </xf>
    <xf numFmtId="0" fontId="33" fillId="0" borderId="35" xfId="0" applyFont="1" applyBorder="1" applyAlignment="1">
      <alignment horizontal="center" vertical="center" wrapText="1"/>
    </xf>
    <xf numFmtId="0" fontId="33" fillId="0" borderId="26" xfId="0" applyFont="1" applyBorder="1" applyAlignment="1">
      <alignment horizontal="center" vertical="center" wrapText="1"/>
    </xf>
    <xf numFmtId="0" fontId="33" fillId="0" borderId="28" xfId="0" applyFont="1" applyBorder="1" applyAlignment="1">
      <alignment horizontal="center" vertical="center" wrapText="1"/>
    </xf>
    <xf numFmtId="0" fontId="33" fillId="0" borderId="46" xfId="0" applyFont="1" applyBorder="1" applyAlignment="1">
      <alignment horizontal="center" vertical="center" wrapText="1"/>
    </xf>
    <xf numFmtId="0" fontId="33" fillId="0" borderId="29" xfId="0" applyFont="1" applyBorder="1" applyAlignment="1">
      <alignment horizontal="center" vertical="center" wrapText="1"/>
    </xf>
    <xf numFmtId="0" fontId="28" fillId="0" borderId="36" xfId="0" applyFont="1" applyBorder="1" applyAlignment="1">
      <alignment horizontal="center" vertical="center"/>
    </xf>
    <xf numFmtId="0" fontId="28" fillId="0" borderId="37" xfId="0" applyFont="1" applyBorder="1" applyAlignment="1">
      <alignment horizontal="center" vertical="center"/>
    </xf>
    <xf numFmtId="0" fontId="28" fillId="0" borderId="38" xfId="0" applyFont="1" applyBorder="1" applyAlignment="1">
      <alignment horizontal="center" vertical="center"/>
    </xf>
    <xf numFmtId="0" fontId="24" fillId="0" borderId="0" xfId="0" applyFont="1" applyAlignment="1">
      <alignment horizontal="center"/>
    </xf>
    <xf numFmtId="0" fontId="26" fillId="0" borderId="0" xfId="0" applyFont="1" applyAlignment="1">
      <alignment horizontal="center"/>
    </xf>
    <xf numFmtId="0" fontId="31" fillId="0" borderId="0" xfId="0" applyFont="1" applyAlignment="1">
      <alignment horizontal="center"/>
    </xf>
    <xf numFmtId="0" fontId="32" fillId="39" borderId="0" xfId="0" applyFont="1" applyFill="1" applyAlignment="1">
      <alignment horizontal="center"/>
    </xf>
    <xf numFmtId="0" fontId="35" fillId="39" borderId="0" xfId="0" applyFont="1" applyFill="1" applyAlignment="1">
      <alignment horizontal="center"/>
    </xf>
    <xf numFmtId="0" fontId="24" fillId="0" borderId="22" xfId="0" applyFont="1" applyBorder="1" applyAlignment="1">
      <alignment horizontal="center" wrapText="1"/>
    </xf>
    <xf numFmtId="0" fontId="24" fillId="0" borderId="0" xfId="0" applyFont="1" applyAlignment="1">
      <alignment horizontal="center" wrapText="1"/>
    </xf>
    <xf numFmtId="0" fontId="24" fillId="0" borderId="31" xfId="0" applyFont="1" applyBorder="1" applyAlignment="1">
      <alignment horizontal="center" wrapText="1"/>
    </xf>
    <xf numFmtId="0" fontId="26" fillId="0" borderId="36" xfId="0" applyFont="1" applyBorder="1" applyAlignment="1">
      <alignment horizontal="center"/>
    </xf>
    <xf numFmtId="0" fontId="26" fillId="0" borderId="37" xfId="0" applyFont="1" applyBorder="1" applyAlignment="1">
      <alignment horizontal="center"/>
    </xf>
    <xf numFmtId="0" fontId="26" fillId="0" borderId="38" xfId="0" applyFont="1" applyBorder="1" applyAlignment="1">
      <alignment horizontal="center"/>
    </xf>
    <xf numFmtId="0" fontId="24" fillId="0" borderId="22" xfId="0" applyFont="1" applyBorder="1" applyAlignment="1">
      <alignment horizontal="center"/>
    </xf>
    <xf numFmtId="0" fontId="24" fillId="0" borderId="31" xfId="0" applyFont="1" applyBorder="1" applyAlignment="1">
      <alignment horizontal="center"/>
    </xf>
    <xf numFmtId="0" fontId="24" fillId="0" borderId="39" xfId="0" applyFont="1" applyBorder="1" applyAlignment="1">
      <alignment horizontal="center"/>
    </xf>
    <xf numFmtId="0" fontId="24" fillId="0" borderId="40" xfId="0" applyFont="1" applyBorder="1" applyAlignment="1">
      <alignment horizontal="center"/>
    </xf>
    <xf numFmtId="0" fontId="24" fillId="0" borderId="41" xfId="0" applyFont="1" applyBorder="1" applyAlignment="1">
      <alignment horizontal="center"/>
    </xf>
    <xf numFmtId="0" fontId="24" fillId="0" borderId="42" xfId="0" applyFont="1" applyBorder="1" applyAlignment="1">
      <alignment horizontal="center"/>
    </xf>
    <xf numFmtId="0" fontId="28" fillId="0" borderId="53" xfId="0" applyFont="1" applyBorder="1" applyAlignment="1">
      <alignment horizontal="center"/>
    </xf>
    <xf numFmtId="0" fontId="28" fillId="0" borderId="54" xfId="0" applyFont="1" applyBorder="1" applyAlignment="1">
      <alignment horizontal="center"/>
    </xf>
    <xf numFmtId="0" fontId="28" fillId="0" borderId="50" xfId="0" applyFont="1" applyBorder="1" applyAlignment="1">
      <alignment horizontal="center"/>
    </xf>
    <xf numFmtId="0" fontId="28" fillId="0" borderId="22" xfId="0" applyFont="1" applyBorder="1" applyAlignment="1">
      <alignment horizontal="center"/>
    </xf>
    <xf numFmtId="0" fontId="28" fillId="39" borderId="25" xfId="0" applyFont="1" applyFill="1" applyBorder="1" applyAlignment="1">
      <alignment horizontal="center" vertical="center" wrapText="1"/>
    </xf>
    <xf numFmtId="0" fontId="28" fillId="39" borderId="35" xfId="0" applyFont="1" applyFill="1" applyBorder="1" applyAlignment="1">
      <alignment horizontal="center" vertical="center" wrapText="1"/>
    </xf>
    <xf numFmtId="0" fontId="28" fillId="39" borderId="26" xfId="0" applyFont="1" applyFill="1" applyBorder="1" applyAlignment="1">
      <alignment horizontal="center" vertical="center" wrapText="1"/>
    </xf>
    <xf numFmtId="0" fontId="28" fillId="39" borderId="22" xfId="0" applyFont="1" applyFill="1" applyBorder="1" applyAlignment="1">
      <alignment horizontal="center" vertical="center" wrapText="1"/>
    </xf>
    <xf numFmtId="0" fontId="28" fillId="39" borderId="0" xfId="0" applyFont="1" applyFill="1" applyAlignment="1">
      <alignment horizontal="center" vertical="center" wrapText="1"/>
    </xf>
    <xf numFmtId="0" fontId="28" fillId="39" borderId="28" xfId="0" applyFont="1" applyFill="1" applyBorder="1" applyAlignment="1">
      <alignment horizontal="center" vertical="center" wrapText="1"/>
    </xf>
    <xf numFmtId="0" fontId="28" fillId="39" borderId="46" xfId="0" applyFont="1" applyFill="1" applyBorder="1" applyAlignment="1">
      <alignment horizontal="center" vertical="center" wrapText="1"/>
    </xf>
    <xf numFmtId="0" fontId="28" fillId="39" borderId="61" xfId="0" applyFont="1" applyFill="1" applyBorder="1" applyAlignment="1">
      <alignment horizontal="center"/>
    </xf>
    <xf numFmtId="0" fontId="28" fillId="39" borderId="62" xfId="0" applyFont="1" applyFill="1" applyBorder="1" applyAlignment="1">
      <alignment horizontal="center"/>
    </xf>
    <xf numFmtId="0" fontId="24" fillId="39" borderId="0" xfId="0" applyFont="1" applyFill="1" applyAlignment="1">
      <alignment horizontal="center"/>
    </xf>
    <xf numFmtId="1" fontId="41" fillId="39" borderId="0" xfId="0" applyNumberFormat="1" applyFont="1" applyFill="1" applyAlignment="1">
      <alignment horizontal="center" textRotation="180"/>
    </xf>
    <xf numFmtId="1" fontId="42" fillId="39" borderId="0" xfId="0" applyNumberFormat="1" applyFont="1" applyFill="1" applyAlignment="1">
      <alignment horizontal="center" textRotation="180"/>
    </xf>
    <xf numFmtId="0" fontId="26" fillId="39" borderId="0" xfId="0" applyFont="1" applyFill="1" applyAlignment="1">
      <alignment horizontal="center"/>
    </xf>
    <xf numFmtId="0" fontId="18" fillId="35" borderId="14" xfId="0" applyFont="1" applyFill="1" applyBorder="1" applyAlignment="1">
      <alignment horizontal="center" wrapText="1"/>
    </xf>
    <xf numFmtId="0" fontId="18" fillId="35" borderId="15" xfId="0" applyFont="1" applyFill="1" applyBorder="1" applyAlignment="1">
      <alignment horizontal="center" wrapText="1"/>
    </xf>
    <xf numFmtId="0" fontId="18" fillId="35" borderId="16" xfId="0" applyFont="1" applyFill="1" applyBorder="1" applyAlignment="1">
      <alignment horizontal="center" wrapText="1"/>
    </xf>
    <xf numFmtId="0" fontId="18" fillId="35" borderId="17" xfId="0" applyFont="1" applyFill="1" applyBorder="1" applyAlignment="1">
      <alignment horizontal="center" wrapText="1"/>
    </xf>
    <xf numFmtId="0" fontId="59" fillId="0" borderId="80" xfId="0" applyFont="1" applyBorder="1" applyAlignment="1">
      <alignment horizontal="center"/>
    </xf>
    <xf numFmtId="0" fontId="59" fillId="0" borderId="81" xfId="0" applyFont="1" applyBorder="1" applyAlignment="1">
      <alignment horizontal="center"/>
    </xf>
    <xf numFmtId="0" fontId="59" fillId="0" borderId="16" xfId="0" applyFont="1" applyBorder="1" applyAlignment="1">
      <alignment horizontal="center"/>
    </xf>
    <xf numFmtId="0" fontId="59" fillId="0" borderId="17" xfId="0" applyFont="1" applyBorder="1" applyAlignment="1">
      <alignment horizontal="center"/>
    </xf>
    <xf numFmtId="0" fontId="18" fillId="35" borderId="11" xfId="0" applyFont="1" applyFill="1" applyBorder="1" applyAlignment="1">
      <alignment horizontal="center" wrapText="1"/>
    </xf>
    <xf numFmtId="0" fontId="18" fillId="35" borderId="12" xfId="0" applyFont="1" applyFill="1" applyBorder="1" applyAlignment="1">
      <alignment horizontal="center" wrapText="1"/>
    </xf>
    <xf numFmtId="0" fontId="18" fillId="34" borderId="18" xfId="0" applyFont="1" applyFill="1" applyBorder="1" applyAlignment="1">
      <alignment horizontal="center" wrapText="1"/>
    </xf>
    <xf numFmtId="0" fontId="18" fillId="34" borderId="20" xfId="0" applyFont="1" applyFill="1" applyBorder="1" applyAlignment="1">
      <alignment horizontal="center" wrapText="1"/>
    </xf>
    <xf numFmtId="0" fontId="18" fillId="34" borderId="19" xfId="0" applyFont="1" applyFill="1" applyBorder="1" applyAlignment="1">
      <alignment horizontal="center" wrapText="1"/>
    </xf>
    <xf numFmtId="0" fontId="21" fillId="35" borderId="22" xfId="0" applyFont="1" applyFill="1" applyBorder="1" applyAlignment="1">
      <alignment horizontal="center" wrapText="1"/>
    </xf>
    <xf numFmtId="0" fontId="21" fillId="35" borderId="23" xfId="0" applyFont="1" applyFill="1" applyBorder="1" applyAlignment="1">
      <alignment horizontal="center" wrapText="1"/>
    </xf>
    <xf numFmtId="0" fontId="22" fillId="34" borderId="11" xfId="0" applyFont="1" applyFill="1" applyBorder="1" applyAlignment="1">
      <alignment horizontal="center" wrapText="1"/>
    </xf>
    <xf numFmtId="0" fontId="22" fillId="34" borderId="13" xfId="0" applyFont="1" applyFill="1" applyBorder="1" applyAlignment="1">
      <alignment horizontal="center" wrapText="1"/>
    </xf>
    <xf numFmtId="0" fontId="22" fillId="34" borderId="12" xfId="0" applyFont="1" applyFill="1" applyBorder="1" applyAlignment="1">
      <alignment horizontal="center" wrapText="1"/>
    </xf>
    <xf numFmtId="0" fontId="18" fillId="35" borderId="13" xfId="0" applyFont="1" applyFill="1" applyBorder="1" applyAlignment="1">
      <alignment horizontal="center" wrapText="1"/>
    </xf>
    <xf numFmtId="0" fontId="58" fillId="35" borderId="14" xfId="0" applyFont="1" applyFill="1" applyBorder="1" applyAlignment="1">
      <alignment horizontal="center" wrapText="1"/>
    </xf>
    <xf numFmtId="0" fontId="58" fillId="35" borderId="15" xfId="0" applyFont="1" applyFill="1" applyBorder="1" applyAlignment="1">
      <alignment horizontal="center" wrapText="1"/>
    </xf>
    <xf numFmtId="0" fontId="58" fillId="35" borderId="16" xfId="0" applyFont="1" applyFill="1" applyBorder="1" applyAlignment="1">
      <alignment horizontal="center" wrapText="1"/>
    </xf>
    <xf numFmtId="0" fontId="58" fillId="35" borderId="17" xfId="0" applyFont="1" applyFill="1" applyBorder="1" applyAlignment="1">
      <alignment horizontal="center" wrapText="1"/>
    </xf>
    <xf numFmtId="0" fontId="58" fillId="35" borderId="11" xfId="0" applyFont="1" applyFill="1" applyBorder="1" applyAlignment="1">
      <alignment horizontal="center" wrapText="1"/>
    </xf>
    <xf numFmtId="0" fontId="58" fillId="35" borderId="13" xfId="0" applyFont="1" applyFill="1" applyBorder="1" applyAlignment="1">
      <alignment horizontal="center" wrapText="1"/>
    </xf>
    <xf numFmtId="0" fontId="58" fillId="35" borderId="12" xfId="0" applyFont="1" applyFill="1" applyBorder="1" applyAlignment="1">
      <alignment horizontal="center" wrapText="1"/>
    </xf>
    <xf numFmtId="0" fontId="49" fillId="35" borderId="22" xfId="0" applyFont="1" applyFill="1" applyBorder="1" applyAlignment="1">
      <alignment horizontal="center" wrapText="1"/>
    </xf>
    <xf numFmtId="0" fontId="49" fillId="35" borderId="23" xfId="0" applyFont="1" applyFill="1" applyBorder="1" applyAlignment="1">
      <alignment horizontal="center" wrapText="1"/>
    </xf>
    <xf numFmtId="0" fontId="58" fillId="34" borderId="18" xfId="0" applyFont="1" applyFill="1" applyBorder="1" applyAlignment="1">
      <alignment horizontal="center" wrapText="1"/>
    </xf>
    <xf numFmtId="0" fontId="58" fillId="34" borderId="20" xfId="0" applyFont="1" applyFill="1" applyBorder="1" applyAlignment="1">
      <alignment horizontal="center" wrapText="1"/>
    </xf>
    <xf numFmtId="0" fontId="58" fillId="34" borderId="19" xfId="0" applyFont="1" applyFill="1" applyBorder="1" applyAlignment="1">
      <alignment horizontal="center" wrapText="1"/>
    </xf>
    <xf numFmtId="0" fontId="26" fillId="0" borderId="68" xfId="0" applyFont="1" applyBorder="1" applyAlignment="1">
      <alignment horizontal="center"/>
    </xf>
    <xf numFmtId="0" fontId="26" fillId="0" borderId="41" xfId="0" applyFont="1" applyBorder="1" applyAlignment="1">
      <alignment horizontal="center"/>
    </xf>
    <xf numFmtId="0" fontId="26" fillId="0" borderId="42" xfId="0" applyFont="1" applyBorder="1" applyAlignment="1">
      <alignment horizontal="center"/>
    </xf>
    <xf numFmtId="0" fontId="41" fillId="0" borderId="0" xfId="0" applyFont="1" applyAlignment="1">
      <alignment horizontal="center" textRotation="180"/>
    </xf>
    <xf numFmtId="0" fontId="26" fillId="0" borderId="0" xfId="0" applyFont="1" applyAlignment="1">
      <alignment horizontal="center" vertical="center"/>
    </xf>
    <xf numFmtId="0" fontId="24" fillId="0" borderId="64" xfId="0" applyFont="1" applyBorder="1" applyAlignment="1">
      <alignment horizontal="center" vertical="center"/>
    </xf>
    <xf numFmtId="0" fontId="24" fillId="0" borderId="66" xfId="0" applyFont="1" applyBorder="1" applyAlignment="1">
      <alignment horizontal="center" vertical="center"/>
    </xf>
    <xf numFmtId="0" fontId="24" fillId="0" borderId="65" xfId="0" applyFont="1" applyBorder="1" applyAlignment="1">
      <alignment horizontal="center" wrapText="1"/>
    </xf>
    <xf numFmtId="0" fontId="24" fillId="0" borderId="47" xfId="0" applyFont="1" applyBorder="1" applyAlignment="1">
      <alignment horizontal="center" wrapText="1"/>
    </xf>
    <xf numFmtId="0" fontId="24" fillId="0" borderId="64" xfId="0" applyFont="1" applyBorder="1" applyAlignment="1" applyProtection="1">
      <alignment horizontal="center" vertical="center"/>
      <protection locked="0"/>
    </xf>
    <xf numFmtId="0" fontId="24" fillId="0" borderId="66" xfId="0" applyFont="1" applyBorder="1" applyAlignment="1" applyProtection="1">
      <alignment horizontal="center" vertical="center"/>
      <protection locked="0"/>
    </xf>
    <xf numFmtId="0" fontId="45" fillId="0" borderId="0" xfId="0" applyFont="1" applyAlignment="1">
      <alignment horizontal="center"/>
    </xf>
    <xf numFmtId="0" fontId="47" fillId="0" borderId="0" xfId="0" applyFont="1" applyAlignment="1">
      <alignment horizontal="center"/>
    </xf>
    <xf numFmtId="0" fontId="24" fillId="0" borderId="70" xfId="0" applyFont="1" applyBorder="1" applyAlignment="1">
      <alignment horizontal="center" vertical="center"/>
    </xf>
    <xf numFmtId="0" fontId="24" fillId="0" borderId="71" xfId="0" applyFont="1" applyBorder="1" applyAlignment="1">
      <alignment horizontal="center" vertical="center"/>
    </xf>
    <xf numFmtId="0" fontId="24" fillId="0" borderId="26" xfId="0" applyFont="1" applyBorder="1" applyAlignment="1">
      <alignment horizontal="center" vertical="center"/>
    </xf>
    <xf numFmtId="0" fontId="24" fillId="0" borderId="48" xfId="0" applyFont="1" applyBorder="1" applyAlignment="1">
      <alignment horizontal="center" vertical="center"/>
    </xf>
    <xf numFmtId="0" fontId="24" fillId="0" borderId="29" xfId="0" applyFont="1" applyBorder="1" applyAlignment="1">
      <alignment horizontal="center" vertical="center"/>
    </xf>
    <xf numFmtId="0" fontId="24" fillId="0" borderId="27" xfId="0" applyFont="1" applyBorder="1" applyAlignment="1">
      <alignment horizontal="center" vertical="center"/>
    </xf>
    <xf numFmtId="0" fontId="24" fillId="0" borderId="30" xfId="0" applyFont="1" applyBorder="1" applyAlignment="1">
      <alignment horizontal="center" vertical="center"/>
    </xf>
    <xf numFmtId="0" fontId="24" fillId="0" borderId="43" xfId="0" applyFont="1" applyBorder="1" applyAlignment="1">
      <alignment horizontal="center"/>
    </xf>
    <xf numFmtId="0" fontId="24" fillId="0" borderId="47" xfId="0" applyFont="1" applyBorder="1" applyAlignment="1">
      <alignment horizontal="center"/>
    </xf>
    <xf numFmtId="0" fontId="24" fillId="0" borderId="69" xfId="0" applyFont="1" applyBorder="1" applyAlignment="1">
      <alignment horizontal="left" vertical="center" indent="1"/>
    </xf>
    <xf numFmtId="0" fontId="24" fillId="0" borderId="72" xfId="0" applyFont="1" applyBorder="1" applyAlignment="1">
      <alignment horizontal="left" vertical="center" indent="1"/>
    </xf>
    <xf numFmtId="3" fontId="24" fillId="0" borderId="43" xfId="0" applyNumberFormat="1" applyFont="1" applyBorder="1" applyAlignment="1">
      <alignment horizontal="right" vertical="center" indent="1"/>
    </xf>
    <xf numFmtId="3" fontId="24" fillId="0" borderId="57" xfId="0" applyNumberFormat="1" applyFont="1" applyBorder="1" applyAlignment="1">
      <alignment horizontal="right" vertical="center" indent="1"/>
    </xf>
    <xf numFmtId="170" fontId="24" fillId="0" borderId="43" xfId="0" applyNumberFormat="1" applyFont="1" applyBorder="1" applyAlignment="1">
      <alignment horizontal="right" vertical="center" indent="1"/>
    </xf>
    <xf numFmtId="170" fontId="24" fillId="0" borderId="57" xfId="0" applyNumberFormat="1" applyFont="1" applyBorder="1" applyAlignment="1">
      <alignment horizontal="right" vertical="center" indent="1"/>
    </xf>
    <xf numFmtId="170" fontId="24" fillId="0" borderId="45" xfId="0" applyNumberFormat="1" applyFont="1" applyBorder="1" applyAlignment="1">
      <alignment horizontal="right" vertical="center" indent="1"/>
    </xf>
    <xf numFmtId="170" fontId="24" fillId="0" borderId="59" xfId="0" applyNumberFormat="1" applyFont="1" applyBorder="1" applyAlignment="1">
      <alignment horizontal="right" vertical="center" indent="1"/>
    </xf>
    <xf numFmtId="0" fontId="49" fillId="39" borderId="0" xfId="0" applyFont="1" applyFill="1" applyAlignment="1">
      <alignment horizontal="center"/>
    </xf>
    <xf numFmtId="0" fontId="51" fillId="39" borderId="0" xfId="0" applyFont="1" applyFill="1" applyAlignment="1">
      <alignment horizontal="center"/>
    </xf>
    <xf numFmtId="3" fontId="32" fillId="39" borderId="65" xfId="0" applyNumberFormat="1" applyFont="1" applyFill="1" applyBorder="1" applyAlignment="1">
      <alignment horizontal="center" vertical="center" wrapText="1"/>
    </xf>
    <xf numFmtId="3" fontId="32" fillId="39" borderId="51" xfId="0" applyNumberFormat="1" applyFont="1" applyFill="1" applyBorder="1" applyAlignment="1">
      <alignment horizontal="center" vertical="center" wrapText="1"/>
    </xf>
    <xf numFmtId="3" fontId="32" fillId="39" borderId="47" xfId="0" applyNumberFormat="1" applyFont="1" applyFill="1" applyBorder="1" applyAlignment="1">
      <alignment horizontal="center" vertical="center" wrapText="1"/>
    </xf>
    <xf numFmtId="3" fontId="32" fillId="39" borderId="73" xfId="0" applyNumberFormat="1" applyFont="1" applyFill="1" applyBorder="1" applyAlignment="1">
      <alignment horizontal="center" vertical="center" wrapText="1"/>
    </xf>
    <xf numFmtId="3" fontId="32" fillId="39" borderId="52" xfId="0" applyNumberFormat="1" applyFont="1" applyFill="1" applyBorder="1" applyAlignment="1">
      <alignment horizontal="center" vertical="center" wrapText="1"/>
    </xf>
    <xf numFmtId="3" fontId="32" fillId="39" borderId="49" xfId="0" applyNumberFormat="1" applyFont="1" applyFill="1" applyBorder="1" applyAlignment="1">
      <alignment horizontal="center" vertical="center" wrapText="1"/>
    </xf>
    <xf numFmtId="3" fontId="32" fillId="39" borderId="64" xfId="0" applyNumberFormat="1" applyFont="1" applyFill="1" applyBorder="1" applyAlignment="1">
      <alignment horizontal="left" vertical="center" indent="1"/>
    </xf>
    <xf numFmtId="3" fontId="32" fillId="39" borderId="70" xfId="0" applyNumberFormat="1" applyFont="1" applyFill="1" applyBorder="1" applyAlignment="1">
      <alignment horizontal="left" vertical="center" indent="1"/>
    </xf>
    <xf numFmtId="3" fontId="32" fillId="39" borderId="66" xfId="0" applyNumberFormat="1" applyFont="1" applyFill="1" applyBorder="1" applyAlignment="1">
      <alignment horizontal="left" vertical="center" indent="1"/>
    </xf>
    <xf numFmtId="170" fontId="32" fillId="39" borderId="27" xfId="0" applyNumberFormat="1" applyFont="1" applyFill="1" applyBorder="1" applyAlignment="1">
      <alignment horizontal="left" vertical="center" wrapText="1" indent="1"/>
    </xf>
    <xf numFmtId="170" fontId="32" fillId="39" borderId="23" xfId="0" applyNumberFormat="1" applyFont="1" applyFill="1" applyBorder="1" applyAlignment="1">
      <alignment horizontal="left" vertical="center" wrapText="1" indent="1"/>
    </xf>
    <xf numFmtId="170" fontId="32" fillId="39" borderId="30" xfId="0" applyNumberFormat="1" applyFont="1" applyFill="1" applyBorder="1" applyAlignment="1">
      <alignment horizontal="left" vertical="center" wrapText="1" indent="1"/>
    </xf>
    <xf numFmtId="0" fontId="32" fillId="39" borderId="64" xfId="0" applyFont="1" applyFill="1" applyBorder="1" applyAlignment="1">
      <alignment horizontal="left" vertical="center" indent="1"/>
    </xf>
    <xf numFmtId="0" fontId="32" fillId="39" borderId="70" xfId="0" applyFont="1" applyFill="1" applyBorder="1" applyAlignment="1">
      <alignment horizontal="left" vertical="center" indent="1"/>
    </xf>
    <xf numFmtId="0" fontId="32" fillId="39" borderId="66" xfId="0" applyFont="1" applyFill="1" applyBorder="1" applyAlignment="1">
      <alignment horizontal="left" vertical="center" indent="1"/>
    </xf>
    <xf numFmtId="3" fontId="32" fillId="39" borderId="27" xfId="0" applyNumberFormat="1" applyFont="1" applyFill="1" applyBorder="1" applyAlignment="1">
      <alignment horizontal="left" vertical="center" wrapText="1" indent="1"/>
    </xf>
    <xf numFmtId="3" fontId="32" fillId="39" borderId="23" xfId="0" applyNumberFormat="1" applyFont="1" applyFill="1" applyBorder="1" applyAlignment="1">
      <alignment horizontal="left" vertical="center" wrapText="1" indent="1"/>
    </xf>
    <xf numFmtId="3" fontId="32" fillId="39" borderId="30" xfId="0" applyNumberFormat="1" applyFont="1" applyFill="1" applyBorder="1" applyAlignment="1">
      <alignment horizontal="left" vertical="center" wrapText="1" indent="1"/>
    </xf>
    <xf numFmtId="0" fontId="32" fillId="0" borderId="28" xfId="0" applyFont="1" applyBorder="1" applyAlignment="1">
      <alignment horizontal="center"/>
    </xf>
    <xf numFmtId="0" fontId="32" fillId="0" borderId="46" xfId="0" applyFont="1" applyBorder="1" applyAlignment="1">
      <alignment horizontal="center"/>
    </xf>
    <xf numFmtId="0" fontId="32" fillId="0" borderId="29" xfId="0" applyFont="1" applyBorder="1" applyAlignment="1">
      <alignment horizontal="center"/>
    </xf>
    <xf numFmtId="0" fontId="32" fillId="0" borderId="0" xfId="0" applyFont="1" applyAlignment="1">
      <alignment horizontal="center"/>
    </xf>
    <xf numFmtId="0" fontId="35" fillId="0" borderId="0" xfId="0" applyFont="1" applyAlignment="1">
      <alignment horizontal="center"/>
    </xf>
    <xf numFmtId="0" fontId="35" fillId="0" borderId="88" xfId="0" applyFont="1" applyBorder="1" applyAlignment="1">
      <alignment horizontal="center"/>
    </xf>
    <xf numFmtId="0" fontId="35" fillId="0" borderId="37" xfId="0" applyFont="1" applyBorder="1" applyAlignment="1">
      <alignment horizontal="center"/>
    </xf>
    <xf numFmtId="0" fontId="35" fillId="0" borderId="38" xfId="0" applyFont="1" applyBorder="1" applyAlignment="1">
      <alignment horizontal="center"/>
    </xf>
    <xf numFmtId="0" fontId="32" fillId="0" borderId="22" xfId="0" applyFont="1" applyBorder="1" applyAlignment="1">
      <alignment horizontal="center"/>
    </xf>
    <xf numFmtId="0" fontId="32" fillId="0" borderId="31" xfId="0" applyFont="1" applyBorder="1" applyAlignment="1">
      <alignment horizontal="center"/>
    </xf>
    <xf numFmtId="0" fontId="29" fillId="0" borderId="53" xfId="0" applyFont="1" applyBorder="1" applyAlignment="1">
      <alignment horizontal="left"/>
    </xf>
    <xf numFmtId="0" fontId="29" fillId="0" borderId="54" xfId="0" applyFont="1" applyBorder="1" applyAlignment="1">
      <alignment horizontal="left"/>
    </xf>
    <xf numFmtId="0" fontId="29" fillId="0" borderId="50" xfId="0" applyFont="1" applyBorder="1" applyAlignment="1">
      <alignment horizontal="left"/>
    </xf>
    <xf numFmtId="0" fontId="29" fillId="0" borderId="35" xfId="0" applyFont="1" applyBorder="1" applyAlignment="1">
      <alignment horizontal="left"/>
    </xf>
    <xf numFmtId="0" fontId="32" fillId="0" borderId="53" xfId="0" applyFont="1" applyBorder="1" applyAlignment="1">
      <alignment horizontal="center"/>
    </xf>
    <xf numFmtId="0" fontId="32" fillId="0" borderId="54" xfId="0" applyFont="1" applyBorder="1" applyAlignment="1">
      <alignment horizontal="center"/>
    </xf>
    <xf numFmtId="0" fontId="32" fillId="0" borderId="50" xfId="0" applyFont="1" applyBorder="1" applyAlignment="1">
      <alignment horizontal="center"/>
    </xf>
    <xf numFmtId="44" fontId="29" fillId="0" borderId="35" xfId="43" applyFont="1" applyBorder="1" applyAlignment="1">
      <alignment horizontal="left"/>
    </xf>
    <xf numFmtId="0" fontId="54" fillId="0" borderId="43" xfId="0" applyFont="1" applyBorder="1" applyAlignment="1">
      <alignment horizontal="center" wrapText="1"/>
    </xf>
    <xf numFmtId="0" fontId="54" fillId="0" borderId="51" xfId="0" applyFont="1" applyBorder="1" applyAlignment="1">
      <alignment horizontal="center" wrapText="1"/>
    </xf>
    <xf numFmtId="0" fontId="54" fillId="0" borderId="47" xfId="0" applyFont="1" applyBorder="1" applyAlignment="1">
      <alignment horizontal="center" wrapText="1"/>
    </xf>
    <xf numFmtId="0" fontId="54" fillId="0" borderId="0" xfId="0" applyFont="1" applyAlignment="1">
      <alignment horizontal="center"/>
    </xf>
    <xf numFmtId="0" fontId="48" fillId="0" borderId="0" xfId="0" applyFont="1" applyAlignment="1">
      <alignment horizontal="center"/>
    </xf>
    <xf numFmtId="0" fontId="55" fillId="0" borderId="53" xfId="0" applyFont="1" applyBorder="1" applyAlignment="1">
      <alignment horizontal="right"/>
    </xf>
    <xf numFmtId="0" fontId="55" fillId="0" borderId="54" xfId="0" applyFont="1" applyBorder="1" applyAlignment="1">
      <alignment horizontal="right"/>
    </xf>
    <xf numFmtId="0" fontId="54" fillId="0" borderId="55" xfId="0" applyFont="1" applyBorder="1" applyAlignment="1">
      <alignment horizontal="center" vertical="center"/>
    </xf>
    <xf numFmtId="0" fontId="54" fillId="0" borderId="44" xfId="0" applyFont="1" applyBorder="1" applyAlignment="1">
      <alignment horizontal="center" vertical="center"/>
    </xf>
    <xf numFmtId="0" fontId="54" fillId="0" borderId="48" xfId="0" applyFont="1" applyBorder="1" applyAlignment="1">
      <alignment horizontal="center" vertical="center"/>
    </xf>
    <xf numFmtId="0" fontId="54" fillId="0" borderId="50" xfId="0" applyFont="1" applyBorder="1" applyAlignment="1">
      <alignment horizontal="center" wrapText="1"/>
    </xf>
    <xf numFmtId="0" fontId="54" fillId="0" borderId="31" xfId="0" applyFont="1" applyBorder="1" applyAlignment="1">
      <alignment horizontal="center" wrapText="1"/>
    </xf>
    <xf numFmtId="0" fontId="54" fillId="0" borderId="29" xfId="0" applyFont="1" applyBorder="1" applyAlignment="1">
      <alignment horizontal="center" wrapText="1"/>
    </xf>
    <xf numFmtId="0" fontId="54" fillId="0" borderId="25" xfId="0" applyFont="1" applyBorder="1" applyAlignment="1">
      <alignment horizontal="center" vertical="center"/>
    </xf>
    <xf numFmtId="0" fontId="54" fillId="0" borderId="35" xfId="0" applyFont="1" applyBorder="1" applyAlignment="1">
      <alignment horizontal="center" vertical="center"/>
    </xf>
    <xf numFmtId="0" fontId="54" fillId="0" borderId="26" xfId="0" applyFont="1" applyBorder="1" applyAlignment="1">
      <alignment horizontal="center" vertical="center"/>
    </xf>
    <xf numFmtId="0" fontId="54" fillId="0" borderId="22" xfId="0" applyFont="1" applyBorder="1" applyAlignment="1">
      <alignment horizontal="center" vertical="center"/>
    </xf>
    <xf numFmtId="0" fontId="54" fillId="0" borderId="0" xfId="0" applyFont="1" applyAlignment="1">
      <alignment horizontal="center" vertical="center"/>
    </xf>
    <xf numFmtId="0" fontId="54" fillId="0" borderId="31" xfId="0" applyFont="1" applyBorder="1" applyAlignment="1">
      <alignment horizontal="center" vertical="center"/>
    </xf>
    <xf numFmtId="0" fontId="54" fillId="0" borderId="28" xfId="0" applyFont="1" applyBorder="1" applyAlignment="1">
      <alignment horizontal="center" vertical="center"/>
    </xf>
    <xf numFmtId="0" fontId="54" fillId="0" borderId="46" xfId="0" applyFont="1" applyBorder="1" applyAlignment="1">
      <alignment horizontal="center" vertical="center"/>
    </xf>
    <xf numFmtId="0" fontId="54" fillId="0" borderId="29" xfId="0" applyFont="1" applyBorder="1" applyAlignment="1">
      <alignment horizontal="center" vertical="center"/>
    </xf>
    <xf numFmtId="0" fontId="54" fillId="0" borderId="36" xfId="0" applyFont="1" applyBorder="1" applyAlignment="1">
      <alignment horizontal="center"/>
    </xf>
    <xf numFmtId="0" fontId="54" fillId="0" borderId="37" xfId="0" applyFont="1" applyBorder="1" applyAlignment="1">
      <alignment horizontal="center"/>
    </xf>
    <xf numFmtId="0" fontId="54" fillId="0" borderId="37" xfId="0" quotePrefix="1" applyFont="1" applyBorder="1" applyAlignment="1">
      <alignment horizontal="center"/>
    </xf>
    <xf numFmtId="0" fontId="54" fillId="0" borderId="38" xfId="0" applyFont="1" applyBorder="1" applyAlignment="1">
      <alignment horizontal="center"/>
    </xf>
    <xf numFmtId="0" fontId="54" fillId="0" borderId="43" xfId="0" applyFont="1" applyBorder="1" applyAlignment="1">
      <alignment horizontal="center" vertical="center"/>
    </xf>
    <xf numFmtId="0" fontId="54" fillId="0" borderId="51" xfId="0" applyFont="1" applyBorder="1" applyAlignment="1">
      <alignment horizontal="center" vertical="center"/>
    </xf>
    <xf numFmtId="0" fontId="54" fillId="0" borderId="47" xfId="0" applyFont="1" applyBorder="1" applyAlignment="1">
      <alignment horizontal="center" vertical="center"/>
    </xf>
    <xf numFmtId="0" fontId="54" fillId="0" borderId="43" xfId="0" applyFont="1" applyBorder="1" applyAlignment="1">
      <alignment horizontal="center" vertical="center" wrapText="1"/>
    </xf>
    <xf numFmtId="0" fontId="54" fillId="0" borderId="51" xfId="0" applyFont="1" applyBorder="1" applyAlignment="1">
      <alignment horizontal="center" vertical="center" wrapText="1"/>
    </xf>
    <xf numFmtId="0" fontId="54" fillId="0" borderId="47" xfId="0" applyFont="1" applyBorder="1" applyAlignment="1">
      <alignment horizontal="center" vertical="center" wrapText="1"/>
    </xf>
    <xf numFmtId="0" fontId="54" fillId="0" borderId="45" xfId="0" applyFont="1" applyBorder="1" applyAlignment="1">
      <alignment horizontal="center" wrapText="1"/>
    </xf>
    <xf numFmtId="0" fontId="54" fillId="0" borderId="52" xfId="0" applyFont="1" applyBorder="1" applyAlignment="1">
      <alignment horizontal="center" wrapText="1"/>
    </xf>
    <xf numFmtId="0" fontId="54" fillId="0" borderId="49" xfId="0" applyFont="1" applyBorder="1" applyAlignment="1">
      <alignment horizontal="center" wrapText="1"/>
    </xf>
    <xf numFmtId="0" fontId="57" fillId="0" borderId="0" xfId="0" applyFont="1" applyAlignment="1">
      <alignment horizontal="left"/>
    </xf>
    <xf numFmtId="0" fontId="55" fillId="0" borderId="0" xfId="0" applyFont="1" applyAlignment="1">
      <alignment horizontal="left"/>
    </xf>
    <xf numFmtId="165" fontId="29" fillId="0" borderId="0" xfId="45" applyFont="1" applyBorder="1" applyAlignment="1">
      <alignment horizontal="left" vertical="top" wrapText="1"/>
    </xf>
    <xf numFmtId="166" fontId="24" fillId="38" borderId="0" xfId="45" applyNumberFormat="1" applyFont="1" applyFill="1" applyBorder="1" applyAlignment="1">
      <alignment horizontal="center"/>
    </xf>
    <xf numFmtId="166" fontId="26" fillId="38" borderId="0" xfId="45" applyNumberFormat="1" applyFont="1" applyFill="1" applyBorder="1" applyAlignment="1">
      <alignment horizontal="center"/>
    </xf>
  </cellXfs>
  <cellStyles count="48">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Currency" xfId="43"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 5" xfId="45" xr:uid="{00000000-0005-0000-0000-000027000000}"/>
    <cellStyle name="Normal_1998 High Income Report" xfId="47" xr:uid="{00000000-0005-0000-0000-000028000000}"/>
    <cellStyle name="Normal_dagic res" xfId="46" xr:uid="{00000000-0005-0000-0000-000029000000}"/>
    <cellStyle name="Note" xfId="15" builtinId="10" customBuiltin="1"/>
    <cellStyle name="Output" xfId="10" builtinId="21" customBuiltin="1"/>
    <cellStyle name="Percent" xfId="44" builtinId="5"/>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54" Type="http://schemas.openxmlformats.org/officeDocument/2006/relationships/worksheet" Target="worksheets/sheet5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theme" Target="theme/theme1.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113"/>
  <sheetViews>
    <sheetView tabSelected="1" workbookViewId="0">
      <selection sqref="A1:P1"/>
    </sheetView>
  </sheetViews>
  <sheetFormatPr defaultColWidth="9.28515625" defaultRowHeight="15"/>
  <cols>
    <col min="1" max="1" width="9.28515625" style="558"/>
    <col min="2" max="2" width="14" style="537" customWidth="1"/>
    <col min="3" max="3" width="4.7109375" style="558" customWidth="1"/>
    <col min="4" max="4" width="12.85546875" style="537" customWidth="1"/>
    <col min="5" max="5" width="14" style="537" customWidth="1"/>
    <col min="6" max="6" width="4.7109375" style="558" customWidth="1"/>
    <col min="7" max="8" width="14" style="537" customWidth="1"/>
    <col min="9" max="9" width="4.7109375" style="558" customWidth="1"/>
    <col min="10" max="10" width="12.85546875" style="537" customWidth="1"/>
    <col min="11" max="11" width="14" style="537" customWidth="1"/>
    <col min="12" max="12" width="4.7109375" style="558" customWidth="1"/>
    <col min="13" max="13" width="12.85546875" style="537" customWidth="1"/>
    <col min="14" max="14" width="14" style="558" customWidth="1"/>
    <col min="15" max="15" width="4.7109375" style="558" customWidth="1"/>
    <col min="16" max="16" width="12.85546875" style="558" customWidth="1"/>
    <col min="17" max="17" width="11.85546875" style="514" customWidth="1"/>
    <col min="18" max="20" width="11.85546875" style="558" customWidth="1"/>
    <col min="21" max="16384" width="9.28515625" style="558"/>
  </cols>
  <sheetData>
    <row r="1" spans="1:21" s="514" customFormat="1" ht="15" customHeight="1">
      <c r="A1" s="888" t="s">
        <v>566</v>
      </c>
      <c r="B1" s="889"/>
      <c r="C1" s="889"/>
      <c r="D1" s="889"/>
      <c r="E1" s="889"/>
      <c r="F1" s="889"/>
      <c r="G1" s="889"/>
      <c r="H1" s="889"/>
      <c r="I1" s="889"/>
      <c r="J1" s="889"/>
      <c r="K1" s="889"/>
      <c r="L1" s="889"/>
      <c r="M1" s="889"/>
      <c r="N1" s="889"/>
      <c r="O1" s="889"/>
      <c r="P1" s="889"/>
      <c r="Q1" s="513"/>
      <c r="R1" s="513"/>
      <c r="S1" s="513"/>
      <c r="T1" s="513"/>
      <c r="U1" s="513"/>
    </row>
    <row r="2" spans="1:21" s="514" customFormat="1" ht="15" customHeight="1">
      <c r="A2" s="888" t="s">
        <v>493</v>
      </c>
      <c r="B2" s="888"/>
      <c r="C2" s="888"/>
      <c r="D2" s="888"/>
      <c r="E2" s="888"/>
      <c r="F2" s="888"/>
      <c r="G2" s="888"/>
      <c r="H2" s="888"/>
      <c r="I2" s="888"/>
      <c r="J2" s="888"/>
      <c r="K2" s="888"/>
      <c r="L2" s="888"/>
      <c r="M2" s="888"/>
      <c r="N2" s="888"/>
      <c r="O2" s="888"/>
      <c r="P2" s="888"/>
      <c r="Q2" s="513"/>
      <c r="R2" s="513"/>
      <c r="S2" s="513"/>
      <c r="T2" s="513"/>
      <c r="U2" s="513"/>
    </row>
    <row r="3" spans="1:21" s="514" customFormat="1" ht="15" customHeight="1">
      <c r="A3" s="890" t="s">
        <v>567</v>
      </c>
      <c r="B3" s="890"/>
      <c r="C3" s="890"/>
      <c r="D3" s="890"/>
      <c r="E3" s="890"/>
      <c r="F3" s="890"/>
      <c r="G3" s="890"/>
      <c r="H3" s="890"/>
      <c r="I3" s="890"/>
      <c r="J3" s="890"/>
      <c r="K3" s="890"/>
      <c r="L3" s="890"/>
      <c r="M3" s="890"/>
      <c r="N3" s="890"/>
      <c r="O3" s="890"/>
      <c r="P3" s="890"/>
      <c r="Q3" s="513"/>
      <c r="R3" s="513"/>
      <c r="S3" s="513"/>
      <c r="T3" s="513"/>
      <c r="U3" s="513"/>
    </row>
    <row r="4" spans="1:21" s="514" customFormat="1" ht="15" customHeight="1">
      <c r="A4" s="891" t="s">
        <v>496</v>
      </c>
      <c r="B4" s="891"/>
      <c r="C4" s="891"/>
      <c r="D4" s="891"/>
      <c r="E4" s="891"/>
      <c r="F4" s="891"/>
      <c r="G4" s="891"/>
      <c r="H4" s="891"/>
      <c r="I4" s="891"/>
      <c r="J4" s="891"/>
      <c r="K4" s="891"/>
      <c r="L4" s="891"/>
      <c r="M4" s="891"/>
      <c r="N4" s="891"/>
      <c r="O4" s="891"/>
      <c r="P4" s="891"/>
      <c r="Q4" s="513"/>
      <c r="R4" s="513"/>
      <c r="S4" s="513"/>
      <c r="T4" s="513"/>
      <c r="U4" s="513"/>
    </row>
    <row r="5" spans="1:21" s="514" customFormat="1" ht="15" customHeight="1" thickBot="1">
      <c r="A5" s="890" t="s">
        <v>568</v>
      </c>
      <c r="B5" s="888"/>
      <c r="C5" s="888"/>
      <c r="D5" s="888"/>
      <c r="E5" s="888"/>
      <c r="F5" s="888"/>
      <c r="G5" s="888"/>
      <c r="H5" s="888"/>
      <c r="I5" s="888"/>
      <c r="J5" s="888"/>
      <c r="K5" s="888"/>
      <c r="L5" s="888"/>
      <c r="M5" s="888"/>
      <c r="N5" s="888"/>
      <c r="O5" s="888"/>
      <c r="P5" s="888"/>
      <c r="Q5" s="513"/>
      <c r="R5" s="513"/>
      <c r="S5" s="513"/>
      <c r="T5" s="513"/>
      <c r="U5" s="513"/>
    </row>
    <row r="6" spans="1:21" s="522" customFormat="1" ht="18.95" customHeight="1">
      <c r="A6" s="515" t="s">
        <v>569</v>
      </c>
      <c r="B6" s="516" t="s">
        <v>570</v>
      </c>
      <c r="C6" s="517"/>
      <c r="D6" s="518"/>
      <c r="E6" s="517" t="s">
        <v>571</v>
      </c>
      <c r="F6" s="517"/>
      <c r="G6" s="517"/>
      <c r="H6" s="516" t="s">
        <v>572</v>
      </c>
      <c r="I6" s="517"/>
      <c r="J6" s="517"/>
      <c r="K6" s="516" t="s">
        <v>573</v>
      </c>
      <c r="L6" s="517"/>
      <c r="M6" s="518"/>
      <c r="N6" s="516" t="s">
        <v>574</v>
      </c>
      <c r="O6" s="517"/>
      <c r="P6" s="519"/>
      <c r="Q6" s="513"/>
      <c r="R6" s="520"/>
      <c r="S6" s="520"/>
      <c r="T6" s="521"/>
      <c r="U6" s="521"/>
    </row>
    <row r="7" spans="1:21" s="522" customFormat="1" ht="16.5">
      <c r="A7" s="335" t="s">
        <v>575</v>
      </c>
      <c r="B7" s="523" t="s">
        <v>576</v>
      </c>
      <c r="C7" s="524"/>
      <c r="D7" s="525"/>
      <c r="E7" s="526" t="s">
        <v>576</v>
      </c>
      <c r="F7" s="526"/>
      <c r="G7" s="526"/>
      <c r="H7" s="523" t="s">
        <v>576</v>
      </c>
      <c r="I7" s="524"/>
      <c r="J7" s="524"/>
      <c r="K7" s="523" t="s">
        <v>576</v>
      </c>
      <c r="L7" s="524"/>
      <c r="M7" s="525"/>
      <c r="N7" s="527" t="s">
        <v>576</v>
      </c>
      <c r="O7" s="526"/>
      <c r="P7" s="528"/>
      <c r="Q7" s="513"/>
      <c r="R7" s="520"/>
      <c r="S7" s="520"/>
      <c r="T7" s="521"/>
      <c r="U7" s="521"/>
    </row>
    <row r="8" spans="1:21" s="537" customFormat="1" ht="15" customHeight="1">
      <c r="A8" s="529">
        <v>1</v>
      </c>
      <c r="B8" s="530" t="s">
        <v>577</v>
      </c>
      <c r="C8" s="531" t="s">
        <v>194</v>
      </c>
      <c r="D8" s="532">
        <v>5000</v>
      </c>
      <c r="E8" s="533" t="s">
        <v>577</v>
      </c>
      <c r="F8" s="531" t="s">
        <v>194</v>
      </c>
      <c r="G8" s="532">
        <v>10000</v>
      </c>
      <c r="H8" s="533" t="s">
        <v>577</v>
      </c>
      <c r="I8" s="531" t="s">
        <v>194</v>
      </c>
      <c r="J8" s="532">
        <v>5000</v>
      </c>
      <c r="K8" s="533" t="s">
        <v>577</v>
      </c>
      <c r="L8" s="531" t="s">
        <v>194</v>
      </c>
      <c r="M8" s="532">
        <v>10000</v>
      </c>
      <c r="N8" s="533" t="s">
        <v>577</v>
      </c>
      <c r="O8" s="531" t="s">
        <v>194</v>
      </c>
      <c r="P8" s="534">
        <v>5000</v>
      </c>
      <c r="Q8" s="535"/>
      <c r="R8" s="536"/>
      <c r="S8" s="536"/>
      <c r="T8" s="536"/>
      <c r="U8" s="536"/>
    </row>
    <row r="9" spans="1:21" s="537" customFormat="1" ht="15" customHeight="1">
      <c r="A9" s="538">
        <v>2</v>
      </c>
      <c r="B9" s="539">
        <v>5001</v>
      </c>
      <c r="C9" s="540" t="s">
        <v>194</v>
      </c>
      <c r="D9" s="541">
        <v>10000</v>
      </c>
      <c r="E9" s="539">
        <v>10001</v>
      </c>
      <c r="F9" s="540" t="s">
        <v>194</v>
      </c>
      <c r="G9" s="541">
        <v>15000</v>
      </c>
      <c r="H9" s="539">
        <v>5001</v>
      </c>
      <c r="I9" s="540" t="s">
        <v>194</v>
      </c>
      <c r="J9" s="541">
        <v>10000</v>
      </c>
      <c r="K9" s="539">
        <v>10001</v>
      </c>
      <c r="L9" s="540" t="s">
        <v>194</v>
      </c>
      <c r="M9" s="541">
        <v>20000</v>
      </c>
      <c r="N9" s="539">
        <v>5001</v>
      </c>
      <c r="O9" s="540" t="s">
        <v>194</v>
      </c>
      <c r="P9" s="542">
        <v>10000</v>
      </c>
      <c r="Q9" s="535"/>
      <c r="R9" s="536"/>
      <c r="S9" s="536"/>
      <c r="T9" s="536"/>
      <c r="U9" s="536"/>
    </row>
    <row r="10" spans="1:21" s="537" customFormat="1" ht="15" customHeight="1">
      <c r="A10" s="538">
        <v>3</v>
      </c>
      <c r="B10" s="541">
        <v>10001</v>
      </c>
      <c r="C10" s="540" t="s">
        <v>194</v>
      </c>
      <c r="D10" s="541">
        <v>15000</v>
      </c>
      <c r="E10" s="539">
        <v>15001</v>
      </c>
      <c r="F10" s="540" t="s">
        <v>194</v>
      </c>
      <c r="G10" s="541">
        <v>20000</v>
      </c>
      <c r="H10" s="539">
        <v>10001</v>
      </c>
      <c r="I10" s="540" t="s">
        <v>194</v>
      </c>
      <c r="J10" s="541">
        <v>15000</v>
      </c>
      <c r="K10" s="539">
        <v>20001</v>
      </c>
      <c r="L10" s="540" t="s">
        <v>194</v>
      </c>
      <c r="M10" s="541">
        <v>30000</v>
      </c>
      <c r="N10" s="539">
        <v>10001</v>
      </c>
      <c r="O10" s="540" t="s">
        <v>194</v>
      </c>
      <c r="P10" s="542">
        <v>15000</v>
      </c>
      <c r="Q10" s="535"/>
      <c r="R10" s="536"/>
      <c r="S10" s="536"/>
      <c r="T10" s="536"/>
      <c r="U10" s="536"/>
    </row>
    <row r="11" spans="1:21" s="537" customFormat="1" ht="15" customHeight="1">
      <c r="A11" s="538">
        <v>4</v>
      </c>
      <c r="B11" s="541">
        <v>15001</v>
      </c>
      <c r="C11" s="540" t="s">
        <v>194</v>
      </c>
      <c r="D11" s="541">
        <v>20000</v>
      </c>
      <c r="E11" s="539">
        <v>20001</v>
      </c>
      <c r="F11" s="540" t="s">
        <v>194</v>
      </c>
      <c r="G11" s="541">
        <v>25000</v>
      </c>
      <c r="H11" s="539">
        <v>15001</v>
      </c>
      <c r="I11" s="540" t="s">
        <v>194</v>
      </c>
      <c r="J11" s="541">
        <v>20000</v>
      </c>
      <c r="K11" s="539">
        <v>30001</v>
      </c>
      <c r="L11" s="540" t="s">
        <v>194</v>
      </c>
      <c r="M11" s="541">
        <v>40000</v>
      </c>
      <c r="N11" s="539">
        <v>15001</v>
      </c>
      <c r="O11" s="540" t="s">
        <v>194</v>
      </c>
      <c r="P11" s="542">
        <v>20000</v>
      </c>
      <c r="Q11" s="535"/>
      <c r="R11" s="536"/>
      <c r="S11" s="536"/>
      <c r="T11" s="536"/>
      <c r="U11" s="536"/>
    </row>
    <row r="12" spans="1:21" s="537" customFormat="1" ht="15" customHeight="1">
      <c r="A12" s="538">
        <v>5</v>
      </c>
      <c r="B12" s="541">
        <v>20001</v>
      </c>
      <c r="C12" s="540" t="s">
        <v>194</v>
      </c>
      <c r="D12" s="541">
        <v>25000</v>
      </c>
      <c r="E12" s="539">
        <v>25001</v>
      </c>
      <c r="F12" s="540" t="s">
        <v>194</v>
      </c>
      <c r="G12" s="541">
        <v>30000</v>
      </c>
      <c r="H12" s="539">
        <v>20001</v>
      </c>
      <c r="I12" s="540" t="s">
        <v>194</v>
      </c>
      <c r="J12" s="541">
        <v>25000</v>
      </c>
      <c r="K12" s="539">
        <v>40001</v>
      </c>
      <c r="L12" s="540" t="s">
        <v>194</v>
      </c>
      <c r="M12" s="541">
        <v>50000</v>
      </c>
      <c r="N12" s="539">
        <v>20001</v>
      </c>
      <c r="O12" s="540" t="s">
        <v>194</v>
      </c>
      <c r="P12" s="542">
        <v>25000</v>
      </c>
      <c r="Q12" s="535"/>
      <c r="R12" s="536"/>
      <c r="S12" s="543"/>
      <c r="T12" s="536"/>
      <c r="U12" s="536"/>
    </row>
    <row r="13" spans="1:21" s="537" customFormat="1" ht="15" customHeight="1">
      <c r="A13" s="538">
        <v>6</v>
      </c>
      <c r="B13" s="541">
        <v>25001</v>
      </c>
      <c r="C13" s="540" t="s">
        <v>194</v>
      </c>
      <c r="D13" s="541">
        <v>30000</v>
      </c>
      <c r="E13" s="544">
        <v>30001</v>
      </c>
      <c r="F13" s="540" t="s">
        <v>195</v>
      </c>
      <c r="G13" s="536"/>
      <c r="H13" s="544">
        <v>25001</v>
      </c>
      <c r="I13" s="540" t="s">
        <v>195</v>
      </c>
      <c r="J13" s="541"/>
      <c r="K13" s="544">
        <v>50001</v>
      </c>
      <c r="L13" s="540" t="s">
        <v>195</v>
      </c>
      <c r="M13" s="541"/>
      <c r="N13" s="539">
        <v>25001</v>
      </c>
      <c r="O13" s="540" t="s">
        <v>194</v>
      </c>
      <c r="P13" s="542">
        <v>30000</v>
      </c>
      <c r="Q13" s="535"/>
      <c r="R13" s="536"/>
      <c r="S13" s="536"/>
      <c r="T13" s="536"/>
      <c r="U13" s="536"/>
    </row>
    <row r="14" spans="1:21" s="537" customFormat="1" ht="15" customHeight="1">
      <c r="A14" s="538">
        <v>7</v>
      </c>
      <c r="B14" s="541">
        <v>30001</v>
      </c>
      <c r="C14" s="540" t="s">
        <v>194</v>
      </c>
      <c r="D14" s="541">
        <v>40000</v>
      </c>
      <c r="E14" s="545"/>
      <c r="F14" s="536"/>
      <c r="G14" s="536"/>
      <c r="H14" s="546"/>
      <c r="I14" s="536"/>
      <c r="J14" s="541"/>
      <c r="K14" s="546"/>
      <c r="L14" s="536"/>
      <c r="M14" s="541"/>
      <c r="N14" s="544">
        <v>30001</v>
      </c>
      <c r="O14" s="540" t="s">
        <v>195</v>
      </c>
      <c r="P14" s="542"/>
      <c r="Q14" s="535"/>
      <c r="R14" s="536"/>
      <c r="S14" s="536"/>
      <c r="T14" s="536"/>
      <c r="U14" s="536"/>
    </row>
    <row r="15" spans="1:21" s="537" customFormat="1" ht="15" customHeight="1">
      <c r="A15" s="538">
        <v>8</v>
      </c>
      <c r="B15" s="541">
        <v>40001</v>
      </c>
      <c r="C15" s="540" t="s">
        <v>194</v>
      </c>
      <c r="D15" s="541">
        <v>50000</v>
      </c>
      <c r="E15" s="546"/>
      <c r="F15" s="536"/>
      <c r="G15" s="536"/>
      <c r="H15" s="546"/>
      <c r="I15" s="536"/>
      <c r="J15" s="541"/>
      <c r="K15" s="546"/>
      <c r="L15" s="536"/>
      <c r="M15" s="541"/>
      <c r="N15" s="546"/>
      <c r="O15" s="536"/>
      <c r="P15" s="542"/>
      <c r="Q15" s="535"/>
      <c r="R15" s="536"/>
      <c r="S15" s="536"/>
      <c r="T15" s="536"/>
      <c r="U15" s="536"/>
    </row>
    <row r="16" spans="1:21" s="537" customFormat="1" ht="15" customHeight="1">
      <c r="A16" s="538">
        <v>9</v>
      </c>
      <c r="B16" s="541">
        <v>50001</v>
      </c>
      <c r="C16" s="540" t="s">
        <v>194</v>
      </c>
      <c r="D16" s="541">
        <v>60000</v>
      </c>
      <c r="E16" s="546"/>
      <c r="F16" s="536"/>
      <c r="G16" s="547"/>
      <c r="H16" s="536"/>
      <c r="I16" s="536"/>
      <c r="J16" s="541"/>
      <c r="K16" s="546"/>
      <c r="L16" s="536"/>
      <c r="M16" s="541"/>
      <c r="N16" s="546"/>
      <c r="O16" s="536"/>
      <c r="P16" s="542"/>
      <c r="Q16" s="535"/>
      <c r="R16" s="548"/>
      <c r="S16" s="548"/>
      <c r="T16" s="536"/>
      <c r="U16" s="536"/>
    </row>
    <row r="17" spans="1:21" s="537" customFormat="1" ht="15" customHeight="1">
      <c r="A17" s="538">
        <v>10</v>
      </c>
      <c r="B17" s="541">
        <v>60001</v>
      </c>
      <c r="C17" s="540" t="s">
        <v>194</v>
      </c>
      <c r="D17" s="541">
        <v>70000</v>
      </c>
      <c r="E17" s="546"/>
      <c r="F17" s="536"/>
      <c r="G17" s="547"/>
      <c r="H17" s="536"/>
      <c r="I17" s="536"/>
      <c r="J17" s="541"/>
      <c r="K17" s="546"/>
      <c r="L17" s="536"/>
      <c r="M17" s="541"/>
      <c r="N17" s="546"/>
      <c r="O17" s="536"/>
      <c r="P17" s="542"/>
      <c r="Q17" s="535"/>
      <c r="R17" s="535"/>
      <c r="S17" s="535"/>
      <c r="T17" s="536"/>
      <c r="U17" s="536"/>
    </row>
    <row r="18" spans="1:21" s="537" customFormat="1" ht="15" customHeight="1">
      <c r="A18" s="538">
        <v>11</v>
      </c>
      <c r="B18" s="541">
        <v>70001</v>
      </c>
      <c r="C18" s="540" t="s">
        <v>194</v>
      </c>
      <c r="D18" s="541">
        <v>80000</v>
      </c>
      <c r="E18" s="546"/>
      <c r="F18" s="536"/>
      <c r="G18" s="547"/>
      <c r="H18" s="536"/>
      <c r="I18" s="536"/>
      <c r="J18" s="541"/>
      <c r="K18" s="546"/>
      <c r="L18" s="536"/>
      <c r="M18" s="541"/>
      <c r="N18" s="546"/>
      <c r="O18" s="536"/>
      <c r="P18" s="542"/>
      <c r="Q18" s="535"/>
      <c r="R18" s="535"/>
      <c r="S18" s="535"/>
      <c r="T18" s="536"/>
      <c r="U18" s="536"/>
    </row>
    <row r="19" spans="1:21" s="537" customFormat="1" ht="15" customHeight="1">
      <c r="A19" s="538">
        <v>12</v>
      </c>
      <c r="B19" s="541">
        <v>80001</v>
      </c>
      <c r="C19" s="540" t="s">
        <v>194</v>
      </c>
      <c r="D19" s="541">
        <v>100000</v>
      </c>
      <c r="E19" s="546"/>
      <c r="F19" s="536"/>
      <c r="G19" s="547"/>
      <c r="H19" s="536"/>
      <c r="I19" s="536"/>
      <c r="J19" s="541"/>
      <c r="K19" s="546"/>
      <c r="L19" s="536"/>
      <c r="M19" s="541"/>
      <c r="N19" s="546"/>
      <c r="O19" s="536"/>
      <c r="P19" s="542"/>
      <c r="Q19" s="535"/>
      <c r="R19" s="535"/>
      <c r="S19" s="535"/>
      <c r="T19" s="536"/>
      <c r="U19" s="536"/>
    </row>
    <row r="20" spans="1:21" s="537" customFormat="1" ht="15" customHeight="1">
      <c r="A20" s="538">
        <v>13</v>
      </c>
      <c r="B20" s="541">
        <v>100001</v>
      </c>
      <c r="C20" s="540" t="s">
        <v>194</v>
      </c>
      <c r="D20" s="541">
        <v>150000</v>
      </c>
      <c r="E20" s="546"/>
      <c r="F20" s="536"/>
      <c r="G20" s="547"/>
      <c r="H20" s="536"/>
      <c r="I20" s="536"/>
      <c r="J20" s="541"/>
      <c r="K20" s="546"/>
      <c r="L20" s="536"/>
      <c r="M20" s="541"/>
      <c r="N20" s="546"/>
      <c r="O20" s="536"/>
      <c r="P20" s="542"/>
      <c r="Q20" s="535"/>
      <c r="R20" s="535"/>
      <c r="S20" s="535"/>
      <c r="T20" s="536"/>
      <c r="U20" s="536"/>
    </row>
    <row r="21" spans="1:21" s="537" customFormat="1" ht="15" customHeight="1">
      <c r="A21" s="538">
        <v>14</v>
      </c>
      <c r="B21" s="541">
        <v>150001</v>
      </c>
      <c r="C21" s="540" t="s">
        <v>194</v>
      </c>
      <c r="D21" s="541">
        <v>250000</v>
      </c>
      <c r="E21" s="546"/>
      <c r="F21" s="536"/>
      <c r="G21" s="547"/>
      <c r="H21" s="536"/>
      <c r="I21" s="536"/>
      <c r="J21" s="541"/>
      <c r="K21" s="546"/>
      <c r="L21" s="536"/>
      <c r="M21" s="541"/>
      <c r="N21" s="546"/>
      <c r="O21" s="536"/>
      <c r="P21" s="542"/>
      <c r="Q21" s="535"/>
      <c r="R21" s="536"/>
      <c r="S21" s="536"/>
      <c r="T21" s="536"/>
      <c r="U21" s="536"/>
    </row>
    <row r="22" spans="1:21" s="537" customFormat="1" ht="15" customHeight="1" thickBot="1">
      <c r="A22" s="549">
        <v>15</v>
      </c>
      <c r="B22" s="550">
        <v>250001</v>
      </c>
      <c r="C22" s="551" t="s">
        <v>195</v>
      </c>
      <c r="D22" s="552"/>
      <c r="E22" s="553"/>
      <c r="F22" s="552"/>
      <c r="G22" s="554"/>
      <c r="H22" s="552"/>
      <c r="I22" s="552"/>
      <c r="J22" s="552"/>
      <c r="K22" s="553"/>
      <c r="L22" s="552"/>
      <c r="M22" s="552"/>
      <c r="N22" s="553"/>
      <c r="O22" s="552"/>
      <c r="P22" s="555"/>
      <c r="Q22" s="535"/>
      <c r="R22" s="536"/>
      <c r="S22" s="536"/>
      <c r="T22" s="536"/>
      <c r="U22" s="536"/>
    </row>
    <row r="23" spans="1:21" ht="15" customHeight="1" thickBot="1">
      <c r="A23" s="556"/>
      <c r="B23" s="536"/>
      <c r="C23" s="200"/>
      <c r="D23" s="536"/>
      <c r="E23" s="536"/>
      <c r="F23" s="200"/>
      <c r="G23" s="536"/>
      <c r="H23" s="536"/>
      <c r="I23" s="200"/>
      <c r="J23" s="536"/>
      <c r="K23" s="536"/>
      <c r="L23" s="200"/>
      <c r="M23" s="536"/>
      <c r="N23" s="200"/>
      <c r="O23" s="200"/>
      <c r="P23" s="557"/>
      <c r="Q23" s="535"/>
      <c r="R23" s="200"/>
      <c r="S23" s="200"/>
      <c r="T23" s="200"/>
      <c r="U23" s="200"/>
    </row>
    <row r="24" spans="1:21" s="522" customFormat="1" ht="18.95" customHeight="1">
      <c r="A24" s="559" t="s">
        <v>569</v>
      </c>
      <c r="B24" s="517" t="s">
        <v>578</v>
      </c>
      <c r="C24" s="517"/>
      <c r="D24" s="518"/>
      <c r="E24" s="517" t="s">
        <v>579</v>
      </c>
      <c r="F24" s="517"/>
      <c r="G24" s="518"/>
      <c r="H24" s="517" t="s">
        <v>580</v>
      </c>
      <c r="I24" s="517"/>
      <c r="J24" s="518"/>
      <c r="K24" s="516" t="s">
        <v>581</v>
      </c>
      <c r="L24" s="517"/>
      <c r="M24" s="517"/>
      <c r="N24" s="516" t="s">
        <v>582</v>
      </c>
      <c r="O24" s="517"/>
      <c r="P24" s="519"/>
      <c r="Q24" s="513"/>
      <c r="R24" s="560"/>
      <c r="S24" s="521"/>
      <c r="T24" s="521"/>
      <c r="U24" s="521"/>
    </row>
    <row r="25" spans="1:21" s="522" customFormat="1" ht="16.5">
      <c r="A25" s="561" t="s">
        <v>575</v>
      </c>
      <c r="B25" s="523" t="s">
        <v>576</v>
      </c>
      <c r="C25" s="524"/>
      <c r="D25" s="525"/>
      <c r="E25" s="524" t="s">
        <v>576</v>
      </c>
      <c r="F25" s="524"/>
      <c r="G25" s="525"/>
      <c r="H25" s="524" t="s">
        <v>576</v>
      </c>
      <c r="I25" s="524"/>
      <c r="J25" s="525"/>
      <c r="K25" s="523" t="s">
        <v>576</v>
      </c>
      <c r="L25" s="524"/>
      <c r="M25" s="525"/>
      <c r="N25" s="523" t="s">
        <v>576</v>
      </c>
      <c r="O25" s="524"/>
      <c r="P25" s="562"/>
      <c r="Q25" s="513"/>
      <c r="R25" s="521"/>
      <c r="S25" s="521"/>
      <c r="T25" s="521"/>
      <c r="U25" s="521"/>
    </row>
    <row r="26" spans="1:21" ht="15" customHeight="1">
      <c r="A26" s="529">
        <v>0</v>
      </c>
      <c r="B26" s="200"/>
      <c r="C26" s="563"/>
      <c r="D26" s="564"/>
      <c r="E26" s="536"/>
      <c r="F26" s="200"/>
      <c r="G26" s="536"/>
      <c r="H26" s="533" t="s">
        <v>577</v>
      </c>
      <c r="I26" s="565" t="s">
        <v>194</v>
      </c>
      <c r="J26" s="532">
        <v>3420</v>
      </c>
      <c r="K26" s="566"/>
      <c r="L26" s="419"/>
      <c r="M26" s="567"/>
      <c r="N26" s="568"/>
      <c r="O26" s="419"/>
      <c r="P26" s="569"/>
      <c r="Q26" s="535"/>
      <c r="R26" s="570"/>
      <c r="S26" s="200"/>
      <c r="T26" s="200"/>
      <c r="U26" s="200"/>
    </row>
    <row r="27" spans="1:21" ht="15" customHeight="1">
      <c r="A27" s="538">
        <v>1</v>
      </c>
      <c r="B27" s="571" t="s">
        <v>577</v>
      </c>
      <c r="C27" s="572" t="s">
        <v>194</v>
      </c>
      <c r="D27" s="573">
        <v>4000</v>
      </c>
      <c r="E27" s="571" t="s">
        <v>577</v>
      </c>
      <c r="F27" s="572" t="s">
        <v>194</v>
      </c>
      <c r="G27" s="573">
        <v>4000</v>
      </c>
      <c r="H27" s="539">
        <v>3421</v>
      </c>
      <c r="I27" s="572" t="s">
        <v>194</v>
      </c>
      <c r="J27" s="541">
        <v>10420</v>
      </c>
      <c r="K27" s="571" t="s">
        <v>577</v>
      </c>
      <c r="L27" s="572" t="s">
        <v>194</v>
      </c>
      <c r="M27" s="573">
        <v>7300</v>
      </c>
      <c r="N27" s="571" t="s">
        <v>577</v>
      </c>
      <c r="O27" s="572" t="s">
        <v>194</v>
      </c>
      <c r="P27" s="574">
        <v>8788</v>
      </c>
      <c r="Q27" s="535"/>
      <c r="R27" s="570"/>
      <c r="S27" s="200"/>
      <c r="T27" s="200"/>
      <c r="U27" s="200"/>
    </row>
    <row r="28" spans="1:21" ht="15" customHeight="1">
      <c r="A28" s="538">
        <v>2</v>
      </c>
      <c r="B28" s="539">
        <v>4001</v>
      </c>
      <c r="C28" s="572" t="s">
        <v>194</v>
      </c>
      <c r="D28" s="575">
        <v>7000</v>
      </c>
      <c r="E28" s="539">
        <v>4001</v>
      </c>
      <c r="F28" s="572" t="s">
        <v>194</v>
      </c>
      <c r="G28" s="575">
        <v>7000</v>
      </c>
      <c r="H28" s="539">
        <v>10421</v>
      </c>
      <c r="I28" s="572" t="s">
        <v>194</v>
      </c>
      <c r="J28" s="541">
        <v>15620</v>
      </c>
      <c r="K28" s="539">
        <v>7301</v>
      </c>
      <c r="L28" s="572" t="s">
        <v>194</v>
      </c>
      <c r="M28" s="575">
        <v>17300</v>
      </c>
      <c r="N28" s="539">
        <v>8789</v>
      </c>
      <c r="O28" s="572" t="s">
        <v>194</v>
      </c>
      <c r="P28" s="542">
        <v>20828</v>
      </c>
      <c r="Q28" s="535"/>
      <c r="R28" s="570"/>
      <c r="S28" s="200"/>
      <c r="T28" s="200"/>
      <c r="U28" s="200"/>
    </row>
    <row r="29" spans="1:21" ht="15" customHeight="1">
      <c r="A29" s="538">
        <v>3</v>
      </c>
      <c r="B29" s="541">
        <v>7001</v>
      </c>
      <c r="C29" s="572" t="s">
        <v>194</v>
      </c>
      <c r="D29" s="575">
        <v>10000</v>
      </c>
      <c r="E29" s="541">
        <v>7001</v>
      </c>
      <c r="F29" s="572" t="s">
        <v>194</v>
      </c>
      <c r="G29" s="575">
        <v>10000</v>
      </c>
      <c r="H29" s="539">
        <v>15621</v>
      </c>
      <c r="I29" s="572" t="s">
        <v>194</v>
      </c>
      <c r="J29" s="541">
        <v>20840</v>
      </c>
      <c r="K29" s="539"/>
      <c r="L29" s="572"/>
      <c r="M29" s="575"/>
      <c r="N29" s="539"/>
      <c r="O29" s="572"/>
      <c r="P29" s="542"/>
      <c r="Q29" s="535"/>
      <c r="R29" s="570"/>
      <c r="S29" s="200"/>
      <c r="T29" s="200"/>
      <c r="U29" s="200"/>
    </row>
    <row r="30" spans="1:21" ht="15" customHeight="1">
      <c r="A30" s="538">
        <v>4</v>
      </c>
      <c r="B30" s="541">
        <v>10001</v>
      </c>
      <c r="C30" s="572" t="s">
        <v>194</v>
      </c>
      <c r="D30" s="575">
        <v>13000</v>
      </c>
      <c r="E30" s="541">
        <v>10001</v>
      </c>
      <c r="F30" s="572" t="s">
        <v>194</v>
      </c>
      <c r="G30" s="575">
        <v>13000</v>
      </c>
      <c r="H30" s="539">
        <v>20841</v>
      </c>
      <c r="I30" s="572" t="s">
        <v>194</v>
      </c>
      <c r="J30" s="541">
        <v>26160</v>
      </c>
      <c r="K30" s="539">
        <v>17301</v>
      </c>
      <c r="L30" s="572" t="s">
        <v>194</v>
      </c>
      <c r="M30" s="575">
        <v>27300</v>
      </c>
      <c r="N30" s="539">
        <v>20829</v>
      </c>
      <c r="O30" s="572" t="s">
        <v>194</v>
      </c>
      <c r="P30" s="542">
        <v>32870</v>
      </c>
      <c r="Q30" s="535"/>
      <c r="R30" s="570"/>
      <c r="S30" s="200"/>
      <c r="T30" s="200"/>
      <c r="U30" s="200"/>
    </row>
    <row r="31" spans="1:21" ht="15" customHeight="1">
      <c r="A31" s="538">
        <v>5</v>
      </c>
      <c r="B31" s="541">
        <v>13001</v>
      </c>
      <c r="C31" s="572" t="s">
        <v>194</v>
      </c>
      <c r="D31" s="575">
        <v>16000</v>
      </c>
      <c r="E31" s="541">
        <v>13001</v>
      </c>
      <c r="F31" s="572" t="s">
        <v>194</v>
      </c>
      <c r="G31" s="575">
        <v>16000</v>
      </c>
      <c r="H31" s="539">
        <v>26161</v>
      </c>
      <c r="I31" s="572" t="s">
        <v>194</v>
      </c>
      <c r="J31" s="541">
        <v>31420</v>
      </c>
      <c r="K31" s="539"/>
      <c r="L31" s="572"/>
      <c r="M31" s="575"/>
      <c r="N31" s="539"/>
      <c r="O31" s="572"/>
      <c r="P31" s="542"/>
      <c r="Q31" s="535"/>
      <c r="R31" s="570"/>
      <c r="S31" s="200"/>
      <c r="T31" s="200"/>
      <c r="U31" s="200"/>
    </row>
    <row r="32" spans="1:21" ht="15" customHeight="1">
      <c r="A32" s="538">
        <v>6</v>
      </c>
      <c r="B32" s="541">
        <v>16001</v>
      </c>
      <c r="C32" s="572" t="s">
        <v>194</v>
      </c>
      <c r="D32" s="575">
        <v>19000</v>
      </c>
      <c r="E32" s="541">
        <v>16001</v>
      </c>
      <c r="F32" s="572" t="s">
        <v>194</v>
      </c>
      <c r="G32" s="575">
        <v>19000</v>
      </c>
      <c r="H32" s="539">
        <v>31421</v>
      </c>
      <c r="I32" s="572" t="s">
        <v>194</v>
      </c>
      <c r="J32" s="541">
        <v>36660</v>
      </c>
      <c r="K32" s="539">
        <v>27301</v>
      </c>
      <c r="L32" s="572" t="s">
        <v>194</v>
      </c>
      <c r="M32" s="575">
        <v>37900</v>
      </c>
      <c r="N32" s="539">
        <v>32871</v>
      </c>
      <c r="O32" s="572" t="s">
        <v>194</v>
      </c>
      <c r="P32" s="542">
        <v>45632</v>
      </c>
      <c r="Q32" s="535"/>
      <c r="R32" s="570"/>
      <c r="S32" s="200"/>
      <c r="T32" s="200"/>
      <c r="U32" s="200"/>
    </row>
    <row r="33" spans="1:21" ht="15" customHeight="1">
      <c r="A33" s="538">
        <v>7</v>
      </c>
      <c r="B33" s="541">
        <v>19001</v>
      </c>
      <c r="C33" s="572" t="s">
        <v>194</v>
      </c>
      <c r="D33" s="575">
        <v>22000</v>
      </c>
      <c r="E33" s="541">
        <v>19001</v>
      </c>
      <c r="F33" s="572" t="s">
        <v>194</v>
      </c>
      <c r="G33" s="575">
        <v>22000</v>
      </c>
      <c r="H33" s="539">
        <v>36661</v>
      </c>
      <c r="I33" s="572" t="s">
        <v>194</v>
      </c>
      <c r="J33" s="541">
        <v>41860</v>
      </c>
      <c r="K33" s="539"/>
      <c r="L33" s="572"/>
      <c r="M33" s="575"/>
      <c r="N33" s="539"/>
      <c r="O33" s="572"/>
      <c r="P33" s="542"/>
      <c r="Q33" s="535"/>
      <c r="R33" s="570"/>
      <c r="S33" s="200"/>
      <c r="T33" s="200"/>
      <c r="U33" s="200"/>
    </row>
    <row r="34" spans="1:21" ht="15" customHeight="1">
      <c r="A34" s="538">
        <v>8</v>
      </c>
      <c r="B34" s="541">
        <v>22001</v>
      </c>
      <c r="C34" s="572" t="s">
        <v>194</v>
      </c>
      <c r="D34" s="575">
        <v>25000</v>
      </c>
      <c r="E34" s="541">
        <v>22001</v>
      </c>
      <c r="F34" s="572" t="s">
        <v>194</v>
      </c>
      <c r="G34" s="575">
        <v>25000</v>
      </c>
      <c r="H34" s="539">
        <v>41861</v>
      </c>
      <c r="I34" s="572" t="s">
        <v>194</v>
      </c>
      <c r="J34" s="541">
        <v>47120</v>
      </c>
      <c r="K34" s="539">
        <v>37901</v>
      </c>
      <c r="L34" s="572" t="s">
        <v>194</v>
      </c>
      <c r="M34" s="575">
        <v>47900</v>
      </c>
      <c r="N34" s="539">
        <v>45633</v>
      </c>
      <c r="O34" s="572" t="s">
        <v>194</v>
      </c>
      <c r="P34" s="542">
        <v>57670</v>
      </c>
      <c r="Q34" s="535"/>
      <c r="R34" s="570"/>
      <c r="S34" s="200"/>
      <c r="T34" s="200"/>
      <c r="U34" s="200"/>
    </row>
    <row r="35" spans="1:21" ht="15" customHeight="1">
      <c r="A35" s="538">
        <v>9</v>
      </c>
      <c r="B35" s="541">
        <v>25001</v>
      </c>
      <c r="C35" s="572" t="s">
        <v>194</v>
      </c>
      <c r="D35" s="575">
        <v>28000</v>
      </c>
      <c r="E35" s="541">
        <v>25001</v>
      </c>
      <c r="F35" s="572" t="s">
        <v>194</v>
      </c>
      <c r="G35" s="575">
        <v>28000</v>
      </c>
      <c r="H35" s="539">
        <v>47121</v>
      </c>
      <c r="I35" s="572" t="s">
        <v>194</v>
      </c>
      <c r="J35" s="541">
        <v>52360</v>
      </c>
      <c r="K35" s="539"/>
      <c r="L35" s="565"/>
      <c r="M35" s="575"/>
      <c r="N35" s="539"/>
      <c r="O35" s="572"/>
      <c r="P35" s="542"/>
      <c r="Q35" s="535"/>
      <c r="R35" s="570"/>
      <c r="S35" s="200"/>
      <c r="T35" s="200"/>
      <c r="U35" s="200"/>
    </row>
    <row r="36" spans="1:21" ht="15" customHeight="1">
      <c r="A36" s="538">
        <v>9.3000000000000007</v>
      </c>
      <c r="B36" s="536"/>
      <c r="C36" s="572"/>
      <c r="D36" s="576"/>
      <c r="E36" s="536"/>
      <c r="F36" s="572"/>
      <c r="G36" s="576"/>
      <c r="H36" s="546"/>
      <c r="I36" s="572"/>
      <c r="J36" s="541"/>
      <c r="K36" s="544">
        <v>47901</v>
      </c>
      <c r="L36" s="565" t="s">
        <v>195</v>
      </c>
      <c r="M36" s="577"/>
      <c r="N36" s="539">
        <v>57671</v>
      </c>
      <c r="O36" s="572" t="s">
        <v>194</v>
      </c>
      <c r="P36" s="578">
        <v>200000</v>
      </c>
      <c r="Q36" s="535"/>
      <c r="R36" s="570"/>
      <c r="S36" s="200"/>
      <c r="T36" s="200"/>
      <c r="U36" s="200"/>
    </row>
    <row r="37" spans="1:21" ht="15" customHeight="1">
      <c r="A37" s="538">
        <v>10</v>
      </c>
      <c r="B37" s="544">
        <v>28001</v>
      </c>
      <c r="C37" s="572" t="s">
        <v>195</v>
      </c>
      <c r="D37" s="547"/>
      <c r="E37" s="541">
        <v>28001</v>
      </c>
      <c r="F37" s="572" t="s">
        <v>194</v>
      </c>
      <c r="G37" s="541">
        <v>31000</v>
      </c>
      <c r="H37" s="539">
        <v>52361</v>
      </c>
      <c r="I37" s="572" t="s">
        <v>194</v>
      </c>
      <c r="J37" s="541">
        <v>57580</v>
      </c>
      <c r="K37" s="579"/>
      <c r="L37" s="565"/>
      <c r="M37" s="577"/>
      <c r="N37" s="539">
        <v>200001</v>
      </c>
      <c r="O37" s="572" t="s">
        <v>194</v>
      </c>
      <c r="P37" s="578">
        <v>400000</v>
      </c>
      <c r="Q37" s="535"/>
      <c r="R37" s="570"/>
      <c r="S37" s="200"/>
      <c r="T37" s="200"/>
      <c r="U37" s="200"/>
    </row>
    <row r="38" spans="1:21" ht="15" customHeight="1" thickBot="1">
      <c r="A38" s="549">
        <v>11</v>
      </c>
      <c r="B38" s="580"/>
      <c r="C38" s="580"/>
      <c r="D38" s="581"/>
      <c r="E38" s="550">
        <v>31001</v>
      </c>
      <c r="F38" s="582" t="s">
        <v>195</v>
      </c>
      <c r="G38" s="552"/>
      <c r="H38" s="583">
        <v>57581</v>
      </c>
      <c r="I38" s="582" t="s">
        <v>195</v>
      </c>
      <c r="J38" s="584"/>
      <c r="K38" s="585"/>
      <c r="L38" s="586"/>
      <c r="M38" s="587"/>
      <c r="N38" s="583">
        <v>400001</v>
      </c>
      <c r="O38" s="582" t="s">
        <v>195</v>
      </c>
      <c r="P38" s="555"/>
      <c r="Q38" s="535"/>
      <c r="R38" s="570"/>
      <c r="S38" s="200"/>
      <c r="T38" s="200"/>
      <c r="U38" s="200"/>
    </row>
    <row r="39" spans="1:21" ht="15" customHeight="1" thickBot="1">
      <c r="A39" s="588"/>
      <c r="B39" s="536"/>
      <c r="C39" s="589"/>
      <c r="D39" s="536"/>
      <c r="E39" s="536"/>
      <c r="F39" s="589"/>
      <c r="G39" s="536"/>
      <c r="H39" s="536"/>
      <c r="I39" s="589"/>
      <c r="J39" s="541"/>
      <c r="K39" s="200"/>
      <c r="L39" s="200"/>
      <c r="M39" s="200"/>
      <c r="N39" s="590"/>
      <c r="O39" s="570"/>
      <c r="P39" s="557"/>
      <c r="Q39" s="535"/>
      <c r="R39" s="200"/>
      <c r="S39" s="200"/>
      <c r="T39" s="200"/>
      <c r="U39" s="200"/>
    </row>
    <row r="40" spans="1:21" s="522" customFormat="1" ht="18.95" customHeight="1">
      <c r="A40" s="559" t="s">
        <v>569</v>
      </c>
      <c r="B40" s="884" t="s">
        <v>583</v>
      </c>
      <c r="C40" s="885"/>
      <c r="D40" s="886"/>
      <c r="E40" s="884" t="s">
        <v>584</v>
      </c>
      <c r="F40" s="885"/>
      <c r="G40" s="886"/>
      <c r="H40" s="884" t="s">
        <v>585</v>
      </c>
      <c r="I40" s="885"/>
      <c r="J40" s="886"/>
      <c r="K40" s="884" t="s">
        <v>586</v>
      </c>
      <c r="L40" s="885"/>
      <c r="M40" s="886"/>
      <c r="N40" s="885" t="s">
        <v>587</v>
      </c>
      <c r="O40" s="885"/>
      <c r="P40" s="887"/>
      <c r="Q40" s="548"/>
      <c r="R40" s="521"/>
      <c r="S40" s="521"/>
      <c r="T40" s="521"/>
      <c r="U40" s="521"/>
    </row>
    <row r="41" spans="1:21" s="522" customFormat="1" ht="16.5">
      <c r="A41" s="561" t="s">
        <v>575</v>
      </c>
      <c r="B41" s="523" t="s">
        <v>576</v>
      </c>
      <c r="C41" s="524"/>
      <c r="D41" s="525"/>
      <c r="E41" s="523" t="s">
        <v>576</v>
      </c>
      <c r="F41" s="524"/>
      <c r="G41" s="525"/>
      <c r="H41" s="524" t="s">
        <v>576</v>
      </c>
      <c r="I41" s="524"/>
      <c r="J41" s="524"/>
      <c r="K41" s="523" t="s">
        <v>576</v>
      </c>
      <c r="L41" s="524"/>
      <c r="M41" s="525"/>
      <c r="N41" s="524" t="s">
        <v>576</v>
      </c>
      <c r="O41" s="524"/>
      <c r="P41" s="562"/>
      <c r="Q41" s="548"/>
      <c r="R41" s="521"/>
      <c r="S41" s="521"/>
      <c r="T41" s="521"/>
      <c r="U41" s="521"/>
    </row>
    <row r="42" spans="1:21" ht="15" customHeight="1">
      <c r="A42" s="529">
        <v>1</v>
      </c>
      <c r="B42" s="533" t="s">
        <v>577</v>
      </c>
      <c r="C42" s="572" t="s">
        <v>194</v>
      </c>
      <c r="D42" s="532">
        <v>9332</v>
      </c>
      <c r="E42" s="533" t="s">
        <v>577</v>
      </c>
      <c r="F42" s="572" t="s">
        <v>194</v>
      </c>
      <c r="G42" s="532">
        <v>9444</v>
      </c>
      <c r="H42" s="533" t="s">
        <v>577</v>
      </c>
      <c r="I42" s="572" t="s">
        <v>194</v>
      </c>
      <c r="J42" s="532">
        <v>9662</v>
      </c>
      <c r="K42" s="533" t="s">
        <v>577</v>
      </c>
      <c r="L42" s="572" t="s">
        <v>194</v>
      </c>
      <c r="M42" s="532">
        <v>9816</v>
      </c>
      <c r="N42" s="533" t="s">
        <v>577</v>
      </c>
      <c r="O42" s="572" t="s">
        <v>194</v>
      </c>
      <c r="P42" s="534">
        <v>10032</v>
      </c>
      <c r="Q42" s="535"/>
      <c r="R42" s="200"/>
      <c r="S42" s="200"/>
      <c r="T42" s="200"/>
      <c r="U42" s="200"/>
    </row>
    <row r="43" spans="1:21" ht="15" customHeight="1">
      <c r="A43" s="538">
        <v>2</v>
      </c>
      <c r="B43" s="539">
        <v>9333</v>
      </c>
      <c r="C43" s="572" t="s">
        <v>194</v>
      </c>
      <c r="D43" s="541">
        <v>22118</v>
      </c>
      <c r="E43" s="539">
        <v>9445</v>
      </c>
      <c r="F43" s="572" t="s">
        <v>194</v>
      </c>
      <c r="G43" s="541">
        <v>22384</v>
      </c>
      <c r="H43" s="539">
        <v>9663</v>
      </c>
      <c r="I43" s="572" t="s">
        <v>194</v>
      </c>
      <c r="J43" s="541">
        <v>22898</v>
      </c>
      <c r="K43" s="539">
        <v>9817</v>
      </c>
      <c r="L43" s="572" t="s">
        <v>194</v>
      </c>
      <c r="M43" s="541">
        <v>23264</v>
      </c>
      <c r="N43" s="539">
        <v>10033</v>
      </c>
      <c r="O43" s="572" t="s">
        <v>194</v>
      </c>
      <c r="P43" s="542">
        <v>23776</v>
      </c>
      <c r="Q43" s="535"/>
      <c r="R43" s="200"/>
      <c r="S43" s="200"/>
      <c r="T43" s="200"/>
      <c r="U43" s="200"/>
    </row>
    <row r="44" spans="1:21" ht="15" customHeight="1">
      <c r="A44" s="538">
        <v>4</v>
      </c>
      <c r="B44" s="539">
        <v>22119</v>
      </c>
      <c r="C44" s="572" t="s">
        <v>194</v>
      </c>
      <c r="D44" s="541">
        <v>34906</v>
      </c>
      <c r="E44" s="539">
        <v>22385</v>
      </c>
      <c r="F44" s="572" t="s">
        <v>194</v>
      </c>
      <c r="G44" s="541">
        <v>35324</v>
      </c>
      <c r="H44" s="539">
        <v>22899</v>
      </c>
      <c r="I44" s="572" t="s">
        <v>194</v>
      </c>
      <c r="J44" s="541">
        <v>36136</v>
      </c>
      <c r="K44" s="539">
        <v>23265</v>
      </c>
      <c r="L44" s="572" t="s">
        <v>194</v>
      </c>
      <c r="M44" s="541">
        <v>36714</v>
      </c>
      <c r="N44" s="539">
        <v>23777</v>
      </c>
      <c r="O44" s="572" t="s">
        <v>194</v>
      </c>
      <c r="P44" s="542">
        <v>37522</v>
      </c>
      <c r="Q44" s="535"/>
      <c r="R44" s="200"/>
      <c r="S44" s="200"/>
      <c r="T44" s="200"/>
      <c r="U44" s="200"/>
    </row>
    <row r="45" spans="1:21" ht="15" customHeight="1">
      <c r="A45" s="538">
        <v>6</v>
      </c>
      <c r="B45" s="539">
        <v>34907</v>
      </c>
      <c r="C45" s="572" t="s">
        <v>194</v>
      </c>
      <c r="D45" s="541">
        <v>48456</v>
      </c>
      <c r="E45" s="539">
        <v>35325</v>
      </c>
      <c r="F45" s="572" t="s">
        <v>194</v>
      </c>
      <c r="G45" s="541">
        <v>49038</v>
      </c>
      <c r="H45" s="539">
        <v>36137</v>
      </c>
      <c r="I45" s="572" t="s">
        <v>194</v>
      </c>
      <c r="J45" s="541">
        <v>50166</v>
      </c>
      <c r="K45" s="539">
        <v>36715</v>
      </c>
      <c r="L45" s="572" t="s">
        <v>194</v>
      </c>
      <c r="M45" s="541">
        <v>50968</v>
      </c>
      <c r="N45" s="539">
        <v>37523</v>
      </c>
      <c r="O45" s="572" t="s">
        <v>194</v>
      </c>
      <c r="P45" s="542">
        <v>52090</v>
      </c>
      <c r="Q45" s="535"/>
      <c r="R45" s="200"/>
      <c r="S45" s="200"/>
      <c r="T45" s="200"/>
      <c r="U45" s="200"/>
    </row>
    <row r="46" spans="1:21" ht="15" customHeight="1">
      <c r="A46" s="538">
        <v>8</v>
      </c>
      <c r="B46" s="539">
        <v>48457</v>
      </c>
      <c r="C46" s="572" t="s">
        <v>194</v>
      </c>
      <c r="D46" s="541">
        <v>61240</v>
      </c>
      <c r="E46" s="539">
        <v>49039</v>
      </c>
      <c r="F46" s="572" t="s">
        <v>194</v>
      </c>
      <c r="G46" s="541">
        <v>61974</v>
      </c>
      <c r="H46" s="539">
        <v>50167</v>
      </c>
      <c r="I46" s="572" t="s">
        <v>194</v>
      </c>
      <c r="J46" s="541">
        <v>63400</v>
      </c>
      <c r="K46" s="539">
        <v>50969</v>
      </c>
      <c r="L46" s="572" t="s">
        <v>194</v>
      </c>
      <c r="M46" s="541">
        <v>64414</v>
      </c>
      <c r="N46" s="539">
        <v>52091</v>
      </c>
      <c r="O46" s="572" t="s">
        <v>194</v>
      </c>
      <c r="P46" s="542">
        <v>65832</v>
      </c>
      <c r="Q46" s="535"/>
      <c r="R46" s="200"/>
      <c r="S46" s="200"/>
      <c r="T46" s="200"/>
      <c r="U46" s="200"/>
    </row>
    <row r="47" spans="1:21" ht="15" customHeight="1">
      <c r="A47" s="538">
        <v>9.3000000000000007</v>
      </c>
      <c r="B47" s="539">
        <v>61241</v>
      </c>
      <c r="C47" s="572" t="s">
        <v>194</v>
      </c>
      <c r="D47" s="541">
        <v>212380</v>
      </c>
      <c r="E47" s="539">
        <v>61975</v>
      </c>
      <c r="F47" s="572" t="s">
        <v>194</v>
      </c>
      <c r="G47" s="541">
        <v>214928</v>
      </c>
      <c r="H47" s="539">
        <v>63401</v>
      </c>
      <c r="I47" s="572" t="s">
        <v>194</v>
      </c>
      <c r="J47" s="541">
        <v>219872</v>
      </c>
      <c r="K47" s="544">
        <v>64415</v>
      </c>
      <c r="L47" s="572" t="s">
        <v>195</v>
      </c>
      <c r="M47" s="541"/>
      <c r="N47" s="544">
        <v>65833</v>
      </c>
      <c r="O47" s="572" t="s">
        <v>195</v>
      </c>
      <c r="P47" s="542"/>
      <c r="Q47" s="535"/>
      <c r="R47" s="200"/>
      <c r="S47" s="200"/>
      <c r="T47" s="200"/>
      <c r="U47" s="200"/>
    </row>
    <row r="48" spans="1:21" ht="15" customHeight="1">
      <c r="A48" s="538">
        <v>10</v>
      </c>
      <c r="B48" s="539">
        <v>212381</v>
      </c>
      <c r="C48" s="572" t="s">
        <v>194</v>
      </c>
      <c r="D48" s="541">
        <v>424760</v>
      </c>
      <c r="E48" s="539">
        <v>214929</v>
      </c>
      <c r="F48" s="572" t="s">
        <v>194</v>
      </c>
      <c r="G48" s="541">
        <v>429858</v>
      </c>
      <c r="H48" s="539">
        <v>219873</v>
      </c>
      <c r="I48" s="572" t="s">
        <v>194</v>
      </c>
      <c r="J48" s="541">
        <v>439744</v>
      </c>
      <c r="K48" s="546"/>
      <c r="L48" s="572"/>
      <c r="M48" s="591"/>
      <c r="N48" s="546"/>
      <c r="O48" s="572"/>
      <c r="P48" s="542"/>
      <c r="Q48" s="535"/>
      <c r="R48" s="200"/>
      <c r="S48" s="200"/>
      <c r="T48" s="200"/>
      <c r="U48" s="200"/>
    </row>
    <row r="49" spans="1:21" ht="15" customHeight="1" thickBot="1">
      <c r="A49" s="549">
        <v>11</v>
      </c>
      <c r="B49" s="550">
        <v>424761</v>
      </c>
      <c r="C49" s="582" t="s">
        <v>195</v>
      </c>
      <c r="D49" s="554"/>
      <c r="E49" s="550">
        <v>429859</v>
      </c>
      <c r="F49" s="582" t="s">
        <v>195</v>
      </c>
      <c r="G49" s="554"/>
      <c r="H49" s="550">
        <v>439745</v>
      </c>
      <c r="I49" s="582" t="s">
        <v>195</v>
      </c>
      <c r="J49" s="552"/>
      <c r="K49" s="592"/>
      <c r="L49" s="582"/>
      <c r="M49" s="554"/>
      <c r="N49" s="593"/>
      <c r="O49" s="582"/>
      <c r="P49" s="594"/>
      <c r="Q49" s="535"/>
      <c r="R49" s="200"/>
      <c r="S49" s="200"/>
      <c r="T49" s="200"/>
      <c r="U49" s="200"/>
    </row>
    <row r="50" spans="1:21" ht="15" customHeight="1" thickBot="1">
      <c r="A50" s="556"/>
      <c r="B50" s="536"/>
      <c r="C50" s="200"/>
      <c r="D50" s="536"/>
      <c r="E50" s="536"/>
      <c r="F50" s="200"/>
      <c r="G50" s="536"/>
      <c r="H50" s="536"/>
      <c r="I50" s="200"/>
      <c r="J50" s="536"/>
      <c r="K50" s="536"/>
      <c r="L50" s="200"/>
      <c r="M50" s="536"/>
      <c r="N50" s="583"/>
      <c r="O50" s="582"/>
      <c r="P50" s="555"/>
      <c r="Q50" s="535"/>
      <c r="R50" s="200"/>
      <c r="S50" s="200"/>
      <c r="T50" s="200"/>
      <c r="U50" s="200"/>
    </row>
    <row r="51" spans="1:21" s="522" customFormat="1" ht="18.95" customHeight="1">
      <c r="A51" s="559" t="s">
        <v>569</v>
      </c>
      <c r="B51" s="884" t="s">
        <v>588</v>
      </c>
      <c r="C51" s="885"/>
      <c r="D51" s="886"/>
      <c r="E51" s="884" t="s">
        <v>589</v>
      </c>
      <c r="F51" s="885"/>
      <c r="G51" s="886"/>
      <c r="H51" s="884" t="s">
        <v>590</v>
      </c>
      <c r="I51" s="885"/>
      <c r="J51" s="886"/>
      <c r="K51" s="884" t="s">
        <v>591</v>
      </c>
      <c r="L51" s="885"/>
      <c r="M51" s="886"/>
      <c r="N51" s="885" t="s">
        <v>592</v>
      </c>
      <c r="O51" s="885"/>
      <c r="P51" s="887"/>
      <c r="Q51" s="548"/>
      <c r="R51" s="521"/>
      <c r="S51" s="521"/>
      <c r="T51" s="521"/>
      <c r="U51" s="521"/>
    </row>
    <row r="52" spans="1:21" s="522" customFormat="1" ht="16.5">
      <c r="A52" s="561" t="s">
        <v>575</v>
      </c>
      <c r="B52" s="524" t="s">
        <v>576</v>
      </c>
      <c r="C52" s="524"/>
      <c r="D52" s="525"/>
      <c r="E52" s="523" t="s">
        <v>576</v>
      </c>
      <c r="F52" s="524"/>
      <c r="G52" s="525"/>
      <c r="H52" s="524" t="s">
        <v>576</v>
      </c>
      <c r="I52" s="524"/>
      <c r="J52" s="525"/>
      <c r="K52" s="523" t="s">
        <v>576</v>
      </c>
      <c r="L52" s="524"/>
      <c r="M52" s="525"/>
      <c r="N52" s="524" t="s">
        <v>576</v>
      </c>
      <c r="O52" s="524"/>
      <c r="P52" s="562"/>
      <c r="Q52" s="548"/>
      <c r="R52" s="521"/>
      <c r="S52" s="521"/>
      <c r="T52" s="521"/>
      <c r="U52" s="521"/>
    </row>
    <row r="53" spans="1:21" ht="15" customHeight="1">
      <c r="A53" s="529">
        <v>1</v>
      </c>
      <c r="B53" s="533" t="s">
        <v>577</v>
      </c>
      <c r="C53" s="572" t="s">
        <v>194</v>
      </c>
      <c r="D53" s="532">
        <v>10262</v>
      </c>
      <c r="E53" s="533" t="s">
        <v>577</v>
      </c>
      <c r="F53" s="572" t="s">
        <v>194</v>
      </c>
      <c r="G53" s="532">
        <v>10528</v>
      </c>
      <c r="H53" s="533" t="s">
        <v>577</v>
      </c>
      <c r="I53" s="572" t="s">
        <v>194</v>
      </c>
      <c r="J53" s="532">
        <v>10918</v>
      </c>
      <c r="K53" s="533" t="s">
        <v>577</v>
      </c>
      <c r="L53" s="572" t="s">
        <v>194</v>
      </c>
      <c r="M53" s="532">
        <v>11496</v>
      </c>
      <c r="N53" s="533" t="s">
        <v>577</v>
      </c>
      <c r="O53" s="572" t="s">
        <v>194</v>
      </c>
      <c r="P53" s="534">
        <v>11668</v>
      </c>
      <c r="Q53" s="535"/>
      <c r="R53" s="200"/>
      <c r="S53" s="200"/>
      <c r="T53" s="200"/>
      <c r="U53" s="200"/>
    </row>
    <row r="54" spans="1:21" ht="15" customHeight="1">
      <c r="A54" s="538">
        <v>2</v>
      </c>
      <c r="B54" s="539">
        <v>10263</v>
      </c>
      <c r="C54" s="572" t="s">
        <v>194</v>
      </c>
      <c r="D54" s="541">
        <v>24322</v>
      </c>
      <c r="E54" s="539">
        <v>10529</v>
      </c>
      <c r="F54" s="572" t="s">
        <v>194</v>
      </c>
      <c r="G54" s="541">
        <v>24954</v>
      </c>
      <c r="H54" s="539">
        <v>10919</v>
      </c>
      <c r="I54" s="572" t="s">
        <v>194</v>
      </c>
      <c r="J54" s="541">
        <v>25878</v>
      </c>
      <c r="K54" s="539">
        <v>11497</v>
      </c>
      <c r="L54" s="572" t="s">
        <v>194</v>
      </c>
      <c r="M54" s="541">
        <v>27250</v>
      </c>
      <c r="N54" s="539">
        <v>11669</v>
      </c>
      <c r="O54" s="572" t="s">
        <v>194</v>
      </c>
      <c r="P54" s="542">
        <v>27658</v>
      </c>
      <c r="Q54" s="535"/>
      <c r="R54" s="200"/>
      <c r="S54" s="200"/>
      <c r="T54" s="200"/>
      <c r="U54" s="200"/>
    </row>
    <row r="55" spans="1:21" ht="15" customHeight="1">
      <c r="A55" s="538">
        <v>4</v>
      </c>
      <c r="B55" s="539">
        <v>24323</v>
      </c>
      <c r="C55" s="572" t="s">
        <v>194</v>
      </c>
      <c r="D55" s="541">
        <v>38386</v>
      </c>
      <c r="E55" s="539">
        <v>24955</v>
      </c>
      <c r="F55" s="572" t="s">
        <v>194</v>
      </c>
      <c r="G55" s="541">
        <v>39384</v>
      </c>
      <c r="H55" s="539">
        <v>25879</v>
      </c>
      <c r="I55" s="572" t="s">
        <v>194</v>
      </c>
      <c r="J55" s="541">
        <v>40842</v>
      </c>
      <c r="K55" s="539">
        <v>27251</v>
      </c>
      <c r="L55" s="572" t="s">
        <v>194</v>
      </c>
      <c r="M55" s="541">
        <v>43006</v>
      </c>
      <c r="N55" s="539">
        <v>27659</v>
      </c>
      <c r="O55" s="572" t="s">
        <v>194</v>
      </c>
      <c r="P55" s="542">
        <v>43652</v>
      </c>
      <c r="Q55" s="535"/>
      <c r="R55" s="200"/>
      <c r="S55" s="200"/>
      <c r="T55" s="200"/>
      <c r="U55" s="200"/>
    </row>
    <row r="56" spans="1:21" ht="15" customHeight="1">
      <c r="A56" s="538">
        <v>6</v>
      </c>
      <c r="B56" s="539">
        <v>38387</v>
      </c>
      <c r="C56" s="572" t="s">
        <v>194</v>
      </c>
      <c r="D56" s="541">
        <v>53288</v>
      </c>
      <c r="E56" s="539">
        <v>39385</v>
      </c>
      <c r="F56" s="572" t="s">
        <v>194</v>
      </c>
      <c r="G56" s="541">
        <v>54674</v>
      </c>
      <c r="H56" s="539">
        <v>40843</v>
      </c>
      <c r="I56" s="572" t="s">
        <v>194</v>
      </c>
      <c r="J56" s="541">
        <v>56696</v>
      </c>
      <c r="K56" s="539">
        <v>43007</v>
      </c>
      <c r="L56" s="572" t="s">
        <v>194</v>
      </c>
      <c r="M56" s="541">
        <v>59700</v>
      </c>
      <c r="N56" s="539">
        <v>43653</v>
      </c>
      <c r="O56" s="572" t="s">
        <v>194</v>
      </c>
      <c r="P56" s="542">
        <v>60596</v>
      </c>
      <c r="Q56" s="535"/>
      <c r="R56" s="200"/>
      <c r="S56" s="200"/>
      <c r="T56" s="200"/>
      <c r="U56" s="200"/>
    </row>
    <row r="57" spans="1:21" ht="15" customHeight="1">
      <c r="A57" s="538">
        <v>8</v>
      </c>
      <c r="B57" s="539">
        <v>53289</v>
      </c>
      <c r="C57" s="572" t="s">
        <v>194</v>
      </c>
      <c r="D57" s="541">
        <v>67346</v>
      </c>
      <c r="E57" s="539">
        <v>54675</v>
      </c>
      <c r="F57" s="572" t="s">
        <v>194</v>
      </c>
      <c r="G57" s="541">
        <v>69096</v>
      </c>
      <c r="H57" s="539">
        <v>56697</v>
      </c>
      <c r="I57" s="572" t="s">
        <v>194</v>
      </c>
      <c r="J57" s="541">
        <v>71652</v>
      </c>
      <c r="K57" s="539">
        <v>59701</v>
      </c>
      <c r="L57" s="572" t="s">
        <v>194</v>
      </c>
      <c r="M57" s="541">
        <v>75450</v>
      </c>
      <c r="N57" s="539">
        <v>60597</v>
      </c>
      <c r="O57" s="572" t="s">
        <v>194</v>
      </c>
      <c r="P57" s="542">
        <v>76582</v>
      </c>
      <c r="Q57" s="535"/>
      <c r="R57" s="200"/>
      <c r="S57" s="200"/>
      <c r="T57" s="200"/>
      <c r="U57" s="200"/>
    </row>
    <row r="58" spans="1:21" ht="15" customHeight="1" thickBot="1">
      <c r="A58" s="538">
        <v>9.3000000000000007</v>
      </c>
      <c r="B58" s="573">
        <v>67347</v>
      </c>
      <c r="C58" s="572" t="s">
        <v>195</v>
      </c>
      <c r="D58" s="595"/>
      <c r="E58" s="573">
        <v>69097</v>
      </c>
      <c r="F58" s="572" t="s">
        <v>195</v>
      </c>
      <c r="G58" s="595"/>
      <c r="H58" s="573">
        <v>71653</v>
      </c>
      <c r="I58" s="572" t="s">
        <v>195</v>
      </c>
      <c r="J58" s="595"/>
      <c r="K58" s="573">
        <v>75451</v>
      </c>
      <c r="L58" s="572" t="s">
        <v>195</v>
      </c>
      <c r="M58" s="595"/>
      <c r="N58" s="573">
        <v>76583</v>
      </c>
      <c r="O58" s="572" t="s">
        <v>195</v>
      </c>
      <c r="P58" s="542"/>
      <c r="Q58" s="535"/>
      <c r="R58" s="200"/>
      <c r="S58" s="200"/>
      <c r="T58" s="200"/>
      <c r="U58" s="200"/>
    </row>
    <row r="59" spans="1:21" ht="15" customHeight="1" thickBot="1">
      <c r="A59" s="596"/>
      <c r="B59" s="597"/>
      <c r="C59" s="598"/>
      <c r="D59" s="597"/>
      <c r="E59" s="597"/>
      <c r="F59" s="598"/>
      <c r="G59" s="597"/>
      <c r="H59" s="597"/>
      <c r="I59" s="598"/>
      <c r="J59" s="597"/>
      <c r="K59" s="597"/>
      <c r="L59" s="598"/>
      <c r="M59" s="597"/>
      <c r="N59" s="598"/>
      <c r="O59" s="598"/>
      <c r="P59" s="599"/>
      <c r="Q59" s="535"/>
      <c r="R59" s="200"/>
      <c r="S59" s="200"/>
      <c r="T59" s="200"/>
      <c r="U59" s="200"/>
    </row>
    <row r="60" spans="1:21" ht="18.95" customHeight="1">
      <c r="A60" s="600" t="s">
        <v>569</v>
      </c>
      <c r="B60" s="884" t="s">
        <v>593</v>
      </c>
      <c r="C60" s="885"/>
      <c r="D60" s="886"/>
      <c r="E60" s="892" t="s">
        <v>594</v>
      </c>
      <c r="F60" s="893"/>
      <c r="G60" s="894"/>
      <c r="H60" s="892" t="s">
        <v>595</v>
      </c>
      <c r="I60" s="893"/>
      <c r="J60" s="894"/>
      <c r="K60" s="892" t="s">
        <v>596</v>
      </c>
      <c r="L60" s="893"/>
      <c r="M60" s="894"/>
      <c r="N60" s="893" t="s">
        <v>597</v>
      </c>
      <c r="O60" s="893"/>
      <c r="P60" s="895"/>
      <c r="Q60" s="548"/>
      <c r="R60" s="521"/>
      <c r="S60" s="521"/>
      <c r="T60" s="521"/>
      <c r="U60" s="521"/>
    </row>
    <row r="61" spans="1:21" ht="16.5">
      <c r="A61" s="561" t="s">
        <v>575</v>
      </c>
      <c r="B61" s="898" t="s">
        <v>576</v>
      </c>
      <c r="C61" s="896"/>
      <c r="D61" s="899"/>
      <c r="E61" s="523" t="s">
        <v>576</v>
      </c>
      <c r="F61" s="524"/>
      <c r="G61" s="525"/>
      <c r="H61" s="898" t="s">
        <v>576</v>
      </c>
      <c r="I61" s="896"/>
      <c r="J61" s="899"/>
      <c r="K61" s="898" t="s">
        <v>576</v>
      </c>
      <c r="L61" s="896"/>
      <c r="M61" s="899"/>
      <c r="N61" s="896" t="s">
        <v>576</v>
      </c>
      <c r="O61" s="896"/>
      <c r="P61" s="897"/>
      <c r="Q61" s="548"/>
      <c r="R61" s="521"/>
      <c r="S61" s="521"/>
      <c r="T61" s="521"/>
      <c r="U61" s="521"/>
    </row>
    <row r="62" spans="1:21" ht="15" customHeight="1">
      <c r="A62" s="529">
        <v>1</v>
      </c>
      <c r="B62" s="533" t="s">
        <v>577</v>
      </c>
      <c r="C62" s="572" t="s">
        <v>194</v>
      </c>
      <c r="D62" s="532">
        <v>11924</v>
      </c>
      <c r="E62" s="533" t="s">
        <v>577</v>
      </c>
      <c r="F62" s="572" t="s">
        <v>194</v>
      </c>
      <c r="G62" s="532">
        <v>12294</v>
      </c>
      <c r="H62" s="533" t="s">
        <v>577</v>
      </c>
      <c r="I62" s="572" t="s">
        <v>194</v>
      </c>
      <c r="J62" s="532">
        <v>12638</v>
      </c>
      <c r="K62" s="601" t="s">
        <v>577</v>
      </c>
      <c r="L62" s="572" t="s">
        <v>194</v>
      </c>
      <c r="M62" s="532">
        <v>13244</v>
      </c>
      <c r="N62" s="601" t="s">
        <v>577</v>
      </c>
      <c r="O62" s="572" t="s">
        <v>194</v>
      </c>
      <c r="P62" s="534">
        <v>13654</v>
      </c>
      <c r="Q62" s="535"/>
      <c r="R62" s="200"/>
      <c r="S62" s="200"/>
      <c r="T62" s="200"/>
      <c r="U62" s="200"/>
    </row>
    <row r="63" spans="1:21" ht="15" customHeight="1">
      <c r="A63" s="538">
        <v>2</v>
      </c>
      <c r="B63" s="539">
        <v>11925</v>
      </c>
      <c r="C63" s="572" t="s">
        <v>194</v>
      </c>
      <c r="D63" s="541">
        <v>28266</v>
      </c>
      <c r="E63" s="539">
        <v>12295</v>
      </c>
      <c r="F63" s="572" t="s">
        <v>194</v>
      </c>
      <c r="G63" s="541">
        <v>29142</v>
      </c>
      <c r="H63" s="539">
        <v>12639</v>
      </c>
      <c r="I63" s="572" t="s">
        <v>194</v>
      </c>
      <c r="J63" s="541">
        <v>29958</v>
      </c>
      <c r="K63" s="539">
        <v>13245</v>
      </c>
      <c r="L63" s="572" t="s">
        <v>194</v>
      </c>
      <c r="M63" s="541">
        <v>31396</v>
      </c>
      <c r="N63" s="539">
        <v>13655</v>
      </c>
      <c r="O63" s="572" t="s">
        <v>194</v>
      </c>
      <c r="P63" s="542">
        <v>32370</v>
      </c>
      <c r="Q63" s="535"/>
      <c r="R63" s="200"/>
      <c r="S63" s="200"/>
      <c r="T63" s="200"/>
      <c r="U63" s="200"/>
    </row>
    <row r="64" spans="1:21" ht="15" customHeight="1">
      <c r="A64" s="538">
        <v>4</v>
      </c>
      <c r="B64" s="539">
        <v>28267</v>
      </c>
      <c r="C64" s="572" t="s">
        <v>194</v>
      </c>
      <c r="D64" s="541">
        <v>44612</v>
      </c>
      <c r="E64" s="539">
        <v>29143</v>
      </c>
      <c r="F64" s="572" t="s">
        <v>194</v>
      </c>
      <c r="G64" s="541">
        <v>45994</v>
      </c>
      <c r="H64" s="539">
        <v>29959</v>
      </c>
      <c r="I64" s="572" t="s">
        <v>194</v>
      </c>
      <c r="J64" s="541">
        <v>47282</v>
      </c>
      <c r="K64" s="539">
        <v>31397</v>
      </c>
      <c r="L64" s="572" t="s">
        <v>194</v>
      </c>
      <c r="M64" s="541">
        <v>49552</v>
      </c>
      <c r="N64" s="539">
        <v>32371</v>
      </c>
      <c r="O64" s="572" t="s">
        <v>194</v>
      </c>
      <c r="P64" s="542">
        <v>51088</v>
      </c>
      <c r="Q64" s="535"/>
      <c r="R64" s="200"/>
      <c r="S64" s="200"/>
      <c r="T64" s="200"/>
      <c r="U64" s="200"/>
    </row>
    <row r="65" spans="1:21" ht="15" customHeight="1">
      <c r="A65" s="538">
        <v>6</v>
      </c>
      <c r="B65" s="539">
        <v>44613</v>
      </c>
      <c r="C65" s="572" t="s">
        <v>194</v>
      </c>
      <c r="D65" s="541">
        <v>61930</v>
      </c>
      <c r="E65" s="539">
        <v>45995</v>
      </c>
      <c r="F65" s="572" t="s">
        <v>194</v>
      </c>
      <c r="G65" s="541">
        <v>63850</v>
      </c>
      <c r="H65" s="539">
        <v>47283</v>
      </c>
      <c r="I65" s="572" t="s">
        <v>194</v>
      </c>
      <c r="J65" s="541">
        <v>65638</v>
      </c>
      <c r="K65" s="539">
        <v>49553</v>
      </c>
      <c r="L65" s="572" t="s">
        <v>194</v>
      </c>
      <c r="M65" s="541">
        <v>68788</v>
      </c>
      <c r="N65" s="539">
        <v>51089</v>
      </c>
      <c r="O65" s="572" t="s">
        <v>194</v>
      </c>
      <c r="P65" s="542">
        <v>70920</v>
      </c>
      <c r="Q65" s="535"/>
      <c r="R65" s="200"/>
      <c r="S65" s="200"/>
      <c r="T65" s="200"/>
      <c r="U65" s="200"/>
    </row>
    <row r="66" spans="1:21" ht="15" customHeight="1">
      <c r="A66" s="538">
        <v>8</v>
      </c>
      <c r="B66" s="539">
        <v>61931</v>
      </c>
      <c r="C66" s="572" t="s">
        <v>194</v>
      </c>
      <c r="D66" s="541">
        <v>78266</v>
      </c>
      <c r="E66" s="539">
        <v>63851</v>
      </c>
      <c r="F66" s="572" t="s">
        <v>194</v>
      </c>
      <c r="G66" s="541">
        <v>80692</v>
      </c>
      <c r="H66" s="539">
        <v>65639</v>
      </c>
      <c r="I66" s="572" t="s">
        <v>194</v>
      </c>
      <c r="J66" s="541">
        <v>82952</v>
      </c>
      <c r="K66" s="539">
        <v>68789</v>
      </c>
      <c r="L66" s="572" t="s">
        <v>194</v>
      </c>
      <c r="M66" s="541">
        <v>86934</v>
      </c>
      <c r="N66" s="539">
        <v>70921</v>
      </c>
      <c r="O66" s="572" t="s">
        <v>194</v>
      </c>
      <c r="P66" s="542">
        <v>89628</v>
      </c>
      <c r="Q66" s="535"/>
      <c r="R66" s="200"/>
      <c r="S66" s="200"/>
      <c r="T66" s="200"/>
      <c r="U66" s="200"/>
    </row>
    <row r="67" spans="1:21" ht="15" customHeight="1">
      <c r="A67" s="538">
        <v>9.3000000000000007</v>
      </c>
      <c r="B67" s="544">
        <v>78267</v>
      </c>
      <c r="C67" s="572" t="s">
        <v>195</v>
      </c>
      <c r="D67" s="602"/>
      <c r="E67" s="544">
        <v>80693</v>
      </c>
      <c r="F67" s="572" t="s">
        <v>195</v>
      </c>
      <c r="G67" s="602"/>
      <c r="H67" s="539">
        <v>82953</v>
      </c>
      <c r="I67" s="572" t="s">
        <v>194</v>
      </c>
      <c r="J67" s="541">
        <v>1000000</v>
      </c>
      <c r="K67" s="539">
        <v>86935</v>
      </c>
      <c r="L67" s="572" t="s">
        <v>194</v>
      </c>
      <c r="M67" s="541">
        <v>1000000</v>
      </c>
      <c r="N67" s="539">
        <v>89629</v>
      </c>
      <c r="O67" s="572" t="s">
        <v>194</v>
      </c>
      <c r="P67" s="542">
        <v>1000000</v>
      </c>
      <c r="Q67" s="535"/>
      <c r="R67" s="200"/>
      <c r="S67" s="200"/>
      <c r="T67" s="200"/>
      <c r="U67" s="200"/>
    </row>
    <row r="68" spans="1:21" ht="15" customHeight="1" thickBot="1">
      <c r="A68" s="538">
        <v>10.3</v>
      </c>
      <c r="B68" s="545"/>
      <c r="C68" s="572"/>
      <c r="D68" s="547"/>
      <c r="E68" s="603"/>
      <c r="F68" s="572"/>
      <c r="G68" s="604"/>
      <c r="H68" s="573">
        <v>1000001</v>
      </c>
      <c r="I68" s="572" t="s">
        <v>195</v>
      </c>
      <c r="J68" s="547"/>
      <c r="K68" s="573">
        <v>1000001</v>
      </c>
      <c r="L68" s="572" t="s">
        <v>195</v>
      </c>
      <c r="M68" s="536"/>
      <c r="N68" s="583">
        <v>1000001</v>
      </c>
      <c r="O68" s="572" t="s">
        <v>195</v>
      </c>
      <c r="P68" s="542"/>
      <c r="Q68" s="535"/>
      <c r="R68" s="200"/>
      <c r="S68" s="200"/>
      <c r="T68" s="200"/>
      <c r="U68" s="200"/>
    </row>
    <row r="69" spans="1:21" ht="15" customHeight="1" thickBot="1">
      <c r="A69" s="605"/>
      <c r="B69" s="597"/>
      <c r="C69" s="598"/>
      <c r="D69" s="597"/>
      <c r="E69" s="597"/>
      <c r="F69" s="598"/>
      <c r="G69" s="597"/>
      <c r="H69" s="597"/>
      <c r="I69" s="598"/>
      <c r="J69" s="597"/>
      <c r="K69" s="597"/>
      <c r="L69" s="606"/>
      <c r="M69" s="597"/>
      <c r="N69" s="598"/>
      <c r="O69" s="598"/>
      <c r="P69" s="599"/>
      <c r="Q69" s="535"/>
      <c r="R69" s="200"/>
      <c r="S69" s="200"/>
      <c r="T69" s="200"/>
      <c r="U69" s="200"/>
    </row>
    <row r="70" spans="1:21" ht="18.95" customHeight="1">
      <c r="A70" s="559" t="s">
        <v>569</v>
      </c>
      <c r="B70" s="885" t="s">
        <v>598</v>
      </c>
      <c r="C70" s="885"/>
      <c r="D70" s="886"/>
      <c r="E70" s="884" t="s">
        <v>599</v>
      </c>
      <c r="F70" s="885"/>
      <c r="G70" s="886"/>
      <c r="H70" s="884" t="s">
        <v>600</v>
      </c>
      <c r="I70" s="885"/>
      <c r="J70" s="886"/>
      <c r="K70" s="884" t="s">
        <v>601</v>
      </c>
      <c r="L70" s="885"/>
      <c r="M70" s="886"/>
      <c r="N70" s="885" t="s">
        <v>602</v>
      </c>
      <c r="O70" s="885"/>
      <c r="P70" s="887"/>
      <c r="Q70" s="548"/>
      <c r="R70" s="521"/>
      <c r="S70" s="521"/>
      <c r="T70" s="521"/>
      <c r="U70" s="521"/>
    </row>
    <row r="71" spans="1:21" ht="16.5">
      <c r="A71" s="561" t="s">
        <v>575</v>
      </c>
      <c r="B71" s="898" t="s">
        <v>576</v>
      </c>
      <c r="C71" s="896"/>
      <c r="D71" s="899"/>
      <c r="E71" s="898" t="s">
        <v>576</v>
      </c>
      <c r="F71" s="896"/>
      <c r="G71" s="899"/>
      <c r="H71" s="898" t="s">
        <v>576</v>
      </c>
      <c r="I71" s="896"/>
      <c r="J71" s="899"/>
      <c r="K71" s="898" t="s">
        <v>576</v>
      </c>
      <c r="L71" s="896"/>
      <c r="M71" s="899"/>
      <c r="N71" s="896" t="s">
        <v>603</v>
      </c>
      <c r="O71" s="896" t="s">
        <v>576</v>
      </c>
      <c r="P71" s="897"/>
      <c r="Q71" s="548"/>
      <c r="R71" s="521"/>
      <c r="S71" s="521"/>
      <c r="T71" s="521"/>
      <c r="U71" s="521"/>
    </row>
    <row r="72" spans="1:21" ht="15" customHeight="1">
      <c r="A72" s="538">
        <v>1</v>
      </c>
      <c r="B72" s="533" t="s">
        <v>577</v>
      </c>
      <c r="C72" s="572" t="s">
        <v>194</v>
      </c>
      <c r="D72" s="532">
        <v>14336</v>
      </c>
      <c r="E72" s="607"/>
      <c r="F72" s="200"/>
      <c r="G72" s="536"/>
      <c r="H72" s="607"/>
      <c r="I72" s="200"/>
      <c r="J72" s="536"/>
      <c r="K72" s="533" t="s">
        <v>577</v>
      </c>
      <c r="L72" s="572" t="s">
        <v>194</v>
      </c>
      <c r="M72" s="532">
        <v>14632</v>
      </c>
      <c r="N72" s="601" t="s">
        <v>577</v>
      </c>
      <c r="O72" s="572" t="s">
        <v>194</v>
      </c>
      <c r="P72" s="534">
        <v>14910</v>
      </c>
      <c r="Q72" s="535"/>
      <c r="R72" s="200"/>
      <c r="S72" s="200"/>
      <c r="T72" s="200"/>
      <c r="U72" s="200"/>
    </row>
    <row r="73" spans="1:21" ht="15" customHeight="1">
      <c r="A73" s="608">
        <v>1.25</v>
      </c>
      <c r="B73" s="571"/>
      <c r="C73" s="572"/>
      <c r="D73" s="573"/>
      <c r="E73" s="571" t="s">
        <v>577</v>
      </c>
      <c r="F73" s="572" t="s">
        <v>194</v>
      </c>
      <c r="G73" s="573">
        <v>14120</v>
      </c>
      <c r="H73" s="571" t="s">
        <v>577</v>
      </c>
      <c r="I73" s="572" t="s">
        <v>194</v>
      </c>
      <c r="J73" s="573">
        <v>14248</v>
      </c>
      <c r="K73" s="571"/>
      <c r="L73" s="572"/>
      <c r="M73" s="573"/>
      <c r="N73" s="539"/>
      <c r="O73" s="572"/>
      <c r="P73" s="542"/>
      <c r="Q73" s="535"/>
      <c r="R73" s="200"/>
      <c r="S73" s="200"/>
      <c r="T73" s="200"/>
      <c r="U73" s="200"/>
    </row>
    <row r="74" spans="1:21" ht="15" customHeight="1">
      <c r="A74" s="538">
        <v>2</v>
      </c>
      <c r="B74" s="539">
        <v>14337</v>
      </c>
      <c r="C74" s="572" t="s">
        <v>194</v>
      </c>
      <c r="D74" s="541">
        <v>33988</v>
      </c>
      <c r="E74" s="571"/>
      <c r="F74" s="572"/>
      <c r="G74" s="541"/>
      <c r="H74" s="571"/>
      <c r="I74" s="572"/>
      <c r="J74" s="541"/>
      <c r="K74" s="539">
        <v>14633</v>
      </c>
      <c r="L74" s="572" t="s">
        <v>194</v>
      </c>
      <c r="M74" s="541">
        <v>34692</v>
      </c>
      <c r="N74" s="539">
        <v>14911</v>
      </c>
      <c r="O74" s="572" t="s">
        <v>194</v>
      </c>
      <c r="P74" s="542">
        <v>35352</v>
      </c>
      <c r="Q74" s="535"/>
      <c r="R74" s="200"/>
      <c r="S74" s="200"/>
      <c r="T74" s="200"/>
      <c r="U74" s="200"/>
    </row>
    <row r="75" spans="1:21" ht="15" customHeight="1">
      <c r="A75" s="608">
        <v>2.25</v>
      </c>
      <c r="B75" s="539"/>
      <c r="C75" s="572"/>
      <c r="D75" s="541"/>
      <c r="E75" s="539">
        <v>14121</v>
      </c>
      <c r="F75" s="572" t="s">
        <v>194</v>
      </c>
      <c r="G75" s="541">
        <v>33478</v>
      </c>
      <c r="H75" s="539">
        <v>14249</v>
      </c>
      <c r="I75" s="572" t="s">
        <v>194</v>
      </c>
      <c r="J75" s="541">
        <v>33780</v>
      </c>
      <c r="K75" s="539"/>
      <c r="L75" s="572"/>
      <c r="M75" s="541"/>
      <c r="N75" s="539"/>
      <c r="O75" s="572"/>
      <c r="P75" s="542"/>
      <c r="Q75" s="535"/>
      <c r="R75" s="200"/>
      <c r="S75" s="200"/>
      <c r="T75" s="200"/>
      <c r="U75" s="200"/>
    </row>
    <row r="76" spans="1:21" ht="15" customHeight="1">
      <c r="A76" s="538">
        <v>4</v>
      </c>
      <c r="B76" s="539">
        <v>33989</v>
      </c>
      <c r="C76" s="572" t="s">
        <v>194</v>
      </c>
      <c r="D76" s="541">
        <v>53642</v>
      </c>
      <c r="E76" s="609"/>
      <c r="F76" s="572"/>
      <c r="G76" s="541"/>
      <c r="H76" s="609"/>
      <c r="I76" s="572"/>
      <c r="J76" s="541"/>
      <c r="K76" s="539">
        <v>34693</v>
      </c>
      <c r="L76" s="572" t="s">
        <v>194</v>
      </c>
      <c r="M76" s="541">
        <v>54754</v>
      </c>
      <c r="N76" s="539">
        <v>35353</v>
      </c>
      <c r="O76" s="572" t="s">
        <v>194</v>
      </c>
      <c r="P76" s="542">
        <v>55794</v>
      </c>
      <c r="Q76" s="535"/>
      <c r="R76" s="200"/>
      <c r="S76" s="200"/>
      <c r="T76" s="200"/>
      <c r="U76" s="200"/>
    </row>
    <row r="77" spans="1:21" ht="15" customHeight="1">
      <c r="A77" s="608">
        <v>4.25</v>
      </c>
      <c r="B77" s="539"/>
      <c r="C77" s="572"/>
      <c r="D77" s="541"/>
      <c r="E77" s="539">
        <v>33479</v>
      </c>
      <c r="F77" s="572" t="s">
        <v>194</v>
      </c>
      <c r="G77" s="541">
        <v>52838</v>
      </c>
      <c r="H77" s="539">
        <v>33781</v>
      </c>
      <c r="I77" s="572" t="s">
        <v>194</v>
      </c>
      <c r="J77" s="541">
        <v>53314</v>
      </c>
      <c r="K77" s="539"/>
      <c r="L77" s="572"/>
      <c r="M77" s="541"/>
      <c r="N77" s="539"/>
      <c r="O77" s="572"/>
      <c r="P77" s="542"/>
      <c r="Q77" s="535"/>
      <c r="R77" s="200"/>
      <c r="S77" s="200"/>
      <c r="T77" s="200"/>
      <c r="U77" s="200"/>
    </row>
    <row r="78" spans="1:21" ht="15" customHeight="1">
      <c r="A78" s="538">
        <v>6</v>
      </c>
      <c r="B78" s="539">
        <v>53643</v>
      </c>
      <c r="C78" s="572" t="s">
        <v>194</v>
      </c>
      <c r="D78" s="541">
        <v>74466</v>
      </c>
      <c r="E78" s="609"/>
      <c r="F78" s="572"/>
      <c r="G78" s="541"/>
      <c r="H78" s="609"/>
      <c r="I78" s="572"/>
      <c r="J78" s="541"/>
      <c r="K78" s="539">
        <v>54755</v>
      </c>
      <c r="L78" s="572" t="s">
        <v>194</v>
      </c>
      <c r="M78" s="541">
        <v>76008</v>
      </c>
      <c r="N78" s="539">
        <v>55795</v>
      </c>
      <c r="O78" s="572" t="s">
        <v>194</v>
      </c>
      <c r="P78" s="542">
        <v>77452</v>
      </c>
      <c r="Q78" s="535"/>
      <c r="R78" s="200"/>
      <c r="S78" s="200"/>
      <c r="T78" s="200"/>
      <c r="U78" s="200"/>
    </row>
    <row r="79" spans="1:21" ht="15" customHeight="1">
      <c r="A79" s="608">
        <v>6.25</v>
      </c>
      <c r="B79" s="539"/>
      <c r="C79" s="572"/>
      <c r="D79" s="541"/>
      <c r="E79" s="539">
        <v>52839</v>
      </c>
      <c r="F79" s="572" t="s">
        <v>194</v>
      </c>
      <c r="G79" s="541">
        <v>73350</v>
      </c>
      <c r="H79" s="539">
        <v>53315</v>
      </c>
      <c r="I79" s="572" t="s">
        <v>194</v>
      </c>
      <c r="J79" s="541">
        <v>74010</v>
      </c>
      <c r="K79" s="539"/>
      <c r="L79" s="572"/>
      <c r="M79" s="541"/>
      <c r="N79" s="539"/>
      <c r="O79" s="572"/>
      <c r="P79" s="542"/>
      <c r="Q79" s="535"/>
      <c r="R79" s="200"/>
      <c r="S79" s="200"/>
      <c r="T79" s="200"/>
      <c r="U79" s="200"/>
    </row>
    <row r="80" spans="1:21" ht="15" customHeight="1">
      <c r="A80" s="538">
        <v>8</v>
      </c>
      <c r="B80" s="539">
        <v>74467</v>
      </c>
      <c r="C80" s="572" t="s">
        <v>194</v>
      </c>
      <c r="D80" s="541">
        <v>94110</v>
      </c>
      <c r="E80" s="609"/>
      <c r="F80" s="572"/>
      <c r="G80" s="541"/>
      <c r="H80" s="609"/>
      <c r="I80" s="572"/>
      <c r="J80" s="541"/>
      <c r="K80" s="539">
        <v>76009</v>
      </c>
      <c r="L80" s="572" t="s">
        <v>194</v>
      </c>
      <c r="M80" s="541">
        <v>96058</v>
      </c>
      <c r="N80" s="539">
        <v>77453</v>
      </c>
      <c r="O80" s="572" t="s">
        <v>194</v>
      </c>
      <c r="P80" s="542">
        <v>97884</v>
      </c>
      <c r="Q80" s="535"/>
      <c r="R80" s="200"/>
      <c r="S80" s="200"/>
      <c r="T80" s="200"/>
      <c r="U80" s="200"/>
    </row>
    <row r="81" spans="1:21" ht="15" customHeight="1">
      <c r="A81" s="608">
        <v>8.25</v>
      </c>
      <c r="B81" s="539"/>
      <c r="C81" s="572"/>
      <c r="D81" s="541"/>
      <c r="E81" s="539">
        <v>73351</v>
      </c>
      <c r="F81" s="572" t="s">
        <v>194</v>
      </c>
      <c r="G81" s="541">
        <v>92698</v>
      </c>
      <c r="H81" s="539">
        <v>74011</v>
      </c>
      <c r="I81" s="572" t="s">
        <v>194</v>
      </c>
      <c r="J81" s="541">
        <v>93532</v>
      </c>
      <c r="K81" s="539"/>
      <c r="L81" s="572"/>
      <c r="M81" s="541"/>
      <c r="N81" s="539"/>
      <c r="O81" s="572"/>
      <c r="P81" s="542"/>
      <c r="Q81" s="535"/>
      <c r="R81" s="200"/>
      <c r="S81" s="200"/>
      <c r="T81" s="200"/>
      <c r="U81" s="200"/>
    </row>
    <row r="82" spans="1:21" ht="15" customHeight="1">
      <c r="A82" s="538">
        <v>9.3000000000000007</v>
      </c>
      <c r="B82" s="539">
        <v>94111</v>
      </c>
      <c r="C82" s="572" t="s">
        <v>194</v>
      </c>
      <c r="D82" s="541">
        <v>1000000</v>
      </c>
      <c r="E82" s="609"/>
      <c r="F82" s="572"/>
      <c r="G82" s="541"/>
      <c r="H82" s="609"/>
      <c r="I82" s="572"/>
      <c r="J82" s="541"/>
      <c r="K82" s="539">
        <v>96059</v>
      </c>
      <c r="L82" s="572" t="s">
        <v>194</v>
      </c>
      <c r="M82" s="541">
        <v>1000000</v>
      </c>
      <c r="N82" s="539">
        <v>97885</v>
      </c>
      <c r="O82" s="572" t="s">
        <v>194</v>
      </c>
      <c r="P82" s="542">
        <v>500000</v>
      </c>
      <c r="Q82" s="535"/>
      <c r="R82" s="200"/>
      <c r="S82" s="200"/>
      <c r="T82" s="200"/>
      <c r="U82" s="200"/>
    </row>
    <row r="83" spans="1:21" ht="15" customHeight="1">
      <c r="A83" s="608">
        <v>9.5500000000000007</v>
      </c>
      <c r="B83" s="546"/>
      <c r="C83" s="200"/>
      <c r="D83" s="536"/>
      <c r="E83" s="539">
        <v>92699</v>
      </c>
      <c r="F83" s="572" t="s">
        <v>194</v>
      </c>
      <c r="G83" s="541">
        <v>1000000</v>
      </c>
      <c r="H83" s="539">
        <v>93533</v>
      </c>
      <c r="I83" s="572" t="s">
        <v>194</v>
      </c>
      <c r="J83" s="541">
        <v>1000000</v>
      </c>
      <c r="K83" s="609"/>
      <c r="L83" s="565"/>
      <c r="M83" s="541"/>
      <c r="N83" s="539"/>
      <c r="O83" s="572"/>
      <c r="P83" s="542"/>
      <c r="Q83" s="535"/>
      <c r="R83" s="200"/>
      <c r="S83" s="200"/>
      <c r="T83" s="200"/>
      <c r="U83" s="200"/>
    </row>
    <row r="84" spans="1:21" ht="15" customHeight="1">
      <c r="A84" s="538">
        <v>10.3</v>
      </c>
      <c r="B84" s="544">
        <v>1000001</v>
      </c>
      <c r="C84" s="565" t="s">
        <v>195</v>
      </c>
      <c r="D84" s="200"/>
      <c r="E84" s="609"/>
      <c r="F84" s="572"/>
      <c r="G84" s="541"/>
      <c r="H84" s="609"/>
      <c r="I84" s="565"/>
      <c r="J84" s="541"/>
      <c r="K84" s="544">
        <v>1000001</v>
      </c>
      <c r="L84" s="565" t="s">
        <v>195</v>
      </c>
      <c r="M84" s="541"/>
      <c r="N84" s="539">
        <v>500001</v>
      </c>
      <c r="O84" s="572" t="s">
        <v>194</v>
      </c>
      <c r="P84" s="542">
        <v>600000</v>
      </c>
      <c r="Q84" s="535"/>
      <c r="R84" s="200"/>
      <c r="S84" s="200"/>
      <c r="T84" s="200"/>
      <c r="U84" s="200"/>
    </row>
    <row r="85" spans="1:21" ht="15" customHeight="1">
      <c r="A85" s="608">
        <v>10.55</v>
      </c>
      <c r="B85" s="546"/>
      <c r="C85" s="200"/>
      <c r="D85" s="591"/>
      <c r="E85" s="544">
        <v>1000001</v>
      </c>
      <c r="F85" s="565" t="s">
        <v>195</v>
      </c>
      <c r="G85" s="541"/>
      <c r="H85" s="544">
        <v>1000001</v>
      </c>
      <c r="I85" s="565" t="s">
        <v>195</v>
      </c>
      <c r="J85" s="541"/>
      <c r="K85" s="610"/>
      <c r="L85" s="565"/>
      <c r="M85" s="611"/>
      <c r="N85" s="539"/>
      <c r="O85" s="572"/>
      <c r="P85" s="542"/>
      <c r="Q85" s="535"/>
      <c r="R85" s="200"/>
      <c r="S85" s="200"/>
      <c r="T85" s="200"/>
      <c r="U85" s="200"/>
    </row>
    <row r="86" spans="1:21" ht="15" customHeight="1">
      <c r="A86" s="538">
        <v>11.3</v>
      </c>
      <c r="B86" s="546"/>
      <c r="C86" s="200"/>
      <c r="D86" s="591"/>
      <c r="E86" s="612"/>
      <c r="F86" s="565"/>
      <c r="G86" s="565"/>
      <c r="H86" s="610"/>
      <c r="I86" s="565"/>
      <c r="J86" s="611"/>
      <c r="K86" s="613"/>
      <c r="L86" s="565"/>
      <c r="M86" s="565"/>
      <c r="N86" s="539">
        <v>600001</v>
      </c>
      <c r="O86" s="572" t="s">
        <v>194</v>
      </c>
      <c r="P86" s="542">
        <v>1000000</v>
      </c>
      <c r="Q86" s="535"/>
      <c r="R86" s="200"/>
      <c r="S86" s="200"/>
      <c r="T86" s="200"/>
      <c r="U86" s="200"/>
    </row>
    <row r="87" spans="1:21" ht="15" customHeight="1" thickBot="1">
      <c r="A87" s="549">
        <v>13.3</v>
      </c>
      <c r="B87" s="614"/>
      <c r="C87" s="900"/>
      <c r="D87" s="900"/>
      <c r="E87" s="615"/>
      <c r="F87" s="901"/>
      <c r="G87" s="902"/>
      <c r="H87" s="615"/>
      <c r="I87" s="901"/>
      <c r="J87" s="902"/>
      <c r="K87" s="616"/>
      <c r="L87" s="901"/>
      <c r="M87" s="901"/>
      <c r="N87" s="583">
        <v>1000001</v>
      </c>
      <c r="O87" s="582" t="s">
        <v>195</v>
      </c>
      <c r="P87" s="594"/>
      <c r="Q87" s="535"/>
      <c r="R87" s="200"/>
      <c r="S87" s="200"/>
      <c r="T87" s="200"/>
      <c r="U87" s="200"/>
    </row>
    <row r="88" spans="1:21" ht="15" customHeight="1" thickBot="1">
      <c r="A88" s="617"/>
      <c r="B88" s="552"/>
      <c r="C88" s="618"/>
      <c r="D88" s="552"/>
      <c r="E88" s="552"/>
      <c r="F88" s="618"/>
      <c r="G88" s="552"/>
      <c r="H88" s="536"/>
      <c r="I88" s="200"/>
      <c r="J88" s="536"/>
      <c r="K88" s="536"/>
      <c r="L88" s="200"/>
      <c r="M88" s="536"/>
      <c r="N88" s="573"/>
      <c r="O88" s="572"/>
      <c r="P88" s="536"/>
      <c r="Q88" s="535"/>
      <c r="R88" s="200"/>
      <c r="S88" s="200"/>
      <c r="T88" s="200"/>
      <c r="U88" s="200"/>
    </row>
    <row r="89" spans="1:21" ht="18.95" customHeight="1">
      <c r="A89" s="559" t="s">
        <v>569</v>
      </c>
      <c r="B89" s="885" t="s">
        <v>604</v>
      </c>
      <c r="C89" s="885"/>
      <c r="D89" s="886"/>
      <c r="E89" s="885" t="s">
        <v>605</v>
      </c>
      <c r="F89" s="885"/>
      <c r="G89" s="886"/>
      <c r="H89" s="884" t="s">
        <v>606</v>
      </c>
      <c r="I89" s="885"/>
      <c r="J89" s="886"/>
      <c r="K89" s="885" t="s">
        <v>607</v>
      </c>
      <c r="L89" s="885"/>
      <c r="M89" s="887"/>
      <c r="N89" s="885" t="s">
        <v>608</v>
      </c>
      <c r="O89" s="885"/>
      <c r="P89" s="887"/>
      <c r="Q89" s="535"/>
      <c r="R89" s="200"/>
      <c r="S89" s="200"/>
      <c r="T89" s="200"/>
      <c r="U89" s="200"/>
    </row>
    <row r="90" spans="1:21" ht="15.75">
      <c r="A90" s="561" t="s">
        <v>575</v>
      </c>
      <c r="B90" s="898" t="s">
        <v>576</v>
      </c>
      <c r="C90" s="896"/>
      <c r="D90" s="899"/>
      <c r="E90" s="898" t="s">
        <v>576</v>
      </c>
      <c r="F90" s="896"/>
      <c r="G90" s="899"/>
      <c r="H90" s="898" t="s">
        <v>576</v>
      </c>
      <c r="I90" s="896"/>
      <c r="J90" s="899"/>
      <c r="K90" s="896" t="s">
        <v>576</v>
      </c>
      <c r="L90" s="896"/>
      <c r="M90" s="897"/>
      <c r="N90" s="896" t="s">
        <v>576</v>
      </c>
      <c r="O90" s="896"/>
      <c r="P90" s="897"/>
      <c r="Q90" s="535"/>
      <c r="R90" s="200"/>
      <c r="S90" s="200"/>
      <c r="T90" s="200"/>
      <c r="U90" s="200"/>
    </row>
    <row r="91" spans="1:21" ht="15" customHeight="1">
      <c r="A91" s="538">
        <v>1</v>
      </c>
      <c r="B91" s="533" t="s">
        <v>577</v>
      </c>
      <c r="C91" s="572" t="s">
        <v>194</v>
      </c>
      <c r="D91" s="532">
        <v>15164</v>
      </c>
      <c r="E91" s="533" t="s">
        <v>577</v>
      </c>
      <c r="F91" s="572" t="s">
        <v>194</v>
      </c>
      <c r="G91" s="532">
        <v>15498</v>
      </c>
      <c r="H91" s="533" t="s">
        <v>577</v>
      </c>
      <c r="I91" s="572" t="s">
        <v>194</v>
      </c>
      <c r="J91" s="619">
        <v>15700</v>
      </c>
      <c r="K91" s="530" t="s">
        <v>577</v>
      </c>
      <c r="L91" s="572" t="s">
        <v>194</v>
      </c>
      <c r="M91" s="534">
        <v>16030</v>
      </c>
      <c r="N91" s="530" t="s">
        <v>577</v>
      </c>
      <c r="O91" s="572" t="s">
        <v>194</v>
      </c>
      <c r="P91" s="534">
        <v>16446</v>
      </c>
      <c r="Q91" s="200"/>
    </row>
    <row r="92" spans="1:21" ht="15" customHeight="1">
      <c r="A92" s="538">
        <v>2</v>
      </c>
      <c r="B92" s="539">
        <v>15165</v>
      </c>
      <c r="C92" s="572" t="s">
        <v>194</v>
      </c>
      <c r="D92" s="541">
        <v>35952</v>
      </c>
      <c r="E92" s="539">
        <v>15499</v>
      </c>
      <c r="F92" s="572" t="s">
        <v>194</v>
      </c>
      <c r="G92" s="541">
        <v>36742</v>
      </c>
      <c r="H92" s="539">
        <v>15701</v>
      </c>
      <c r="I92" s="572" t="s">
        <v>194</v>
      </c>
      <c r="J92" s="575">
        <v>37220</v>
      </c>
      <c r="K92" s="541">
        <v>16031</v>
      </c>
      <c r="L92" s="572" t="s">
        <v>194</v>
      </c>
      <c r="M92" s="542">
        <v>38002</v>
      </c>
      <c r="N92" s="541">
        <v>16447</v>
      </c>
      <c r="O92" s="572" t="s">
        <v>194</v>
      </c>
      <c r="P92" s="542">
        <v>38990</v>
      </c>
      <c r="Q92" s="200"/>
    </row>
    <row r="93" spans="1:21" ht="15" customHeight="1">
      <c r="A93" s="538">
        <v>4</v>
      </c>
      <c r="B93" s="539">
        <v>35953</v>
      </c>
      <c r="C93" s="572" t="s">
        <v>194</v>
      </c>
      <c r="D93" s="541">
        <v>56742</v>
      </c>
      <c r="E93" s="539">
        <v>36743</v>
      </c>
      <c r="F93" s="572" t="s">
        <v>194</v>
      </c>
      <c r="G93" s="541">
        <v>57990</v>
      </c>
      <c r="H93" s="539">
        <v>37221</v>
      </c>
      <c r="I93" s="572" t="s">
        <v>194</v>
      </c>
      <c r="J93" s="575">
        <v>58744</v>
      </c>
      <c r="K93" s="541">
        <v>38003</v>
      </c>
      <c r="L93" s="572" t="s">
        <v>194</v>
      </c>
      <c r="M93" s="542">
        <v>59978</v>
      </c>
      <c r="N93" s="541">
        <v>38991</v>
      </c>
      <c r="O93" s="572" t="s">
        <v>194</v>
      </c>
      <c r="P93" s="542">
        <v>61538</v>
      </c>
      <c r="Q93" s="558"/>
    </row>
    <row r="94" spans="1:21" ht="15" customHeight="1">
      <c r="A94" s="538">
        <v>6</v>
      </c>
      <c r="B94" s="539">
        <v>56743</v>
      </c>
      <c r="C94" s="572" t="s">
        <v>194</v>
      </c>
      <c r="D94" s="541">
        <v>78768</v>
      </c>
      <c r="E94" s="539">
        <v>57991</v>
      </c>
      <c r="F94" s="572" t="s">
        <v>194</v>
      </c>
      <c r="G94" s="541">
        <v>80500</v>
      </c>
      <c r="H94" s="539">
        <v>58745</v>
      </c>
      <c r="I94" s="572" t="s">
        <v>194</v>
      </c>
      <c r="J94" s="575">
        <v>81546</v>
      </c>
      <c r="K94" s="541">
        <v>59979</v>
      </c>
      <c r="L94" s="572" t="s">
        <v>194</v>
      </c>
      <c r="M94" s="542">
        <v>83258</v>
      </c>
      <c r="N94" s="541">
        <v>61539</v>
      </c>
      <c r="O94" s="572" t="s">
        <v>194</v>
      </c>
      <c r="P94" s="542">
        <v>85422</v>
      </c>
      <c r="Q94" s="558"/>
    </row>
    <row r="95" spans="1:21" ht="15" customHeight="1">
      <c r="A95" s="538">
        <v>8</v>
      </c>
      <c r="B95" s="539">
        <v>78769</v>
      </c>
      <c r="C95" s="572" t="s">
        <v>194</v>
      </c>
      <c r="D95" s="541">
        <v>99548</v>
      </c>
      <c r="E95" s="539">
        <v>80501</v>
      </c>
      <c r="F95" s="572" t="s">
        <v>194</v>
      </c>
      <c r="G95" s="541">
        <v>101738</v>
      </c>
      <c r="H95" s="539">
        <v>81547</v>
      </c>
      <c r="I95" s="572" t="s">
        <v>194</v>
      </c>
      <c r="J95" s="575">
        <v>103060</v>
      </c>
      <c r="K95" s="541">
        <v>83259</v>
      </c>
      <c r="L95" s="572" t="s">
        <v>194</v>
      </c>
      <c r="M95" s="542">
        <v>105224</v>
      </c>
      <c r="N95" s="541">
        <v>85423</v>
      </c>
      <c r="O95" s="572" t="s">
        <v>194</v>
      </c>
      <c r="P95" s="542">
        <v>107960</v>
      </c>
      <c r="Q95" s="558"/>
      <c r="S95" s="620"/>
    </row>
    <row r="96" spans="1:21" ht="15" customHeight="1">
      <c r="A96" s="538">
        <v>9.3000000000000007</v>
      </c>
      <c r="B96" s="539">
        <v>99549</v>
      </c>
      <c r="C96" s="572" t="s">
        <v>194</v>
      </c>
      <c r="D96" s="541">
        <v>508500</v>
      </c>
      <c r="E96" s="539">
        <v>101739</v>
      </c>
      <c r="F96" s="572" t="s">
        <v>194</v>
      </c>
      <c r="G96" s="541">
        <v>519688</v>
      </c>
      <c r="H96" s="539">
        <v>103061</v>
      </c>
      <c r="I96" s="572" t="s">
        <v>194</v>
      </c>
      <c r="J96" s="575">
        <v>526444</v>
      </c>
      <c r="K96" s="541">
        <v>105225</v>
      </c>
      <c r="L96" s="572" t="s">
        <v>194</v>
      </c>
      <c r="M96" s="542">
        <v>537500</v>
      </c>
      <c r="N96" s="541">
        <v>107961</v>
      </c>
      <c r="O96" s="572" t="s">
        <v>194</v>
      </c>
      <c r="P96" s="542">
        <v>551476</v>
      </c>
      <c r="Q96" s="558"/>
      <c r="S96" s="620"/>
    </row>
    <row r="97" spans="1:19" ht="15" customHeight="1">
      <c r="A97" s="538">
        <v>10.3</v>
      </c>
      <c r="B97" s="539">
        <v>508501</v>
      </c>
      <c r="C97" s="572" t="s">
        <v>194</v>
      </c>
      <c r="D97" s="541">
        <v>610200</v>
      </c>
      <c r="E97" s="539">
        <v>519689</v>
      </c>
      <c r="F97" s="572" t="s">
        <v>194</v>
      </c>
      <c r="G97" s="541">
        <v>623624</v>
      </c>
      <c r="H97" s="539">
        <v>526445</v>
      </c>
      <c r="I97" s="572" t="s">
        <v>194</v>
      </c>
      <c r="J97" s="575">
        <v>631732</v>
      </c>
      <c r="K97" s="541">
        <v>537501</v>
      </c>
      <c r="L97" s="572" t="s">
        <v>194</v>
      </c>
      <c r="M97" s="542">
        <v>644998</v>
      </c>
      <c r="N97" s="541">
        <v>551477</v>
      </c>
      <c r="O97" s="572" t="s">
        <v>194</v>
      </c>
      <c r="P97" s="542">
        <v>661768</v>
      </c>
      <c r="Q97" s="558"/>
      <c r="S97" s="620"/>
    </row>
    <row r="98" spans="1:19" ht="15" customHeight="1">
      <c r="A98" s="538">
        <v>11.3</v>
      </c>
      <c r="B98" s="539">
        <v>610201</v>
      </c>
      <c r="C98" s="572" t="s">
        <v>194</v>
      </c>
      <c r="D98" s="541">
        <v>1000000</v>
      </c>
      <c r="E98" s="539">
        <v>623625</v>
      </c>
      <c r="F98" s="572" t="s">
        <v>194</v>
      </c>
      <c r="G98" s="541">
        <v>1000000</v>
      </c>
      <c r="H98" s="539">
        <v>631733</v>
      </c>
      <c r="I98" s="572" t="s">
        <v>194</v>
      </c>
      <c r="J98" s="575">
        <v>1000000</v>
      </c>
      <c r="K98" s="541">
        <v>644999</v>
      </c>
      <c r="L98" s="572" t="s">
        <v>194</v>
      </c>
      <c r="M98" s="542">
        <v>1000000</v>
      </c>
      <c r="N98" s="541">
        <v>661769</v>
      </c>
      <c r="O98" s="572" t="s">
        <v>194</v>
      </c>
      <c r="P98" s="542">
        <v>1000000</v>
      </c>
      <c r="Q98" s="558"/>
      <c r="S98" s="620"/>
    </row>
    <row r="99" spans="1:19" ht="15" customHeight="1">
      <c r="A99" s="538">
        <v>12.3</v>
      </c>
      <c r="B99" s="539">
        <v>1000001</v>
      </c>
      <c r="C99" s="572" t="s">
        <v>194</v>
      </c>
      <c r="D99" s="541">
        <v>1017000</v>
      </c>
      <c r="E99" s="539">
        <v>1000001</v>
      </c>
      <c r="F99" s="572" t="s">
        <v>194</v>
      </c>
      <c r="G99" s="541">
        <v>1039374</v>
      </c>
      <c r="H99" s="539">
        <v>1000001</v>
      </c>
      <c r="I99" s="572" t="s">
        <v>194</v>
      </c>
      <c r="J99" s="575">
        <v>1052886</v>
      </c>
      <c r="K99" s="541">
        <v>1000001</v>
      </c>
      <c r="L99" s="572" t="s">
        <v>194</v>
      </c>
      <c r="M99" s="542">
        <v>1074996</v>
      </c>
      <c r="N99" s="541">
        <v>1000001</v>
      </c>
      <c r="O99" s="572" t="s">
        <v>194</v>
      </c>
      <c r="P99" s="542">
        <v>1102946</v>
      </c>
      <c r="Q99" s="558"/>
      <c r="S99" s="620"/>
    </row>
    <row r="100" spans="1:19" ht="17.100000000000001" customHeight="1" thickBot="1">
      <c r="A100" s="549">
        <v>13.3</v>
      </c>
      <c r="B100" s="583">
        <v>1017001</v>
      </c>
      <c r="C100" s="582" t="s">
        <v>195</v>
      </c>
      <c r="D100" s="584"/>
      <c r="E100" s="583">
        <v>1039375</v>
      </c>
      <c r="F100" s="582" t="s">
        <v>195</v>
      </c>
      <c r="G100" s="584"/>
      <c r="H100" s="583">
        <v>1052887</v>
      </c>
      <c r="I100" s="582" t="s">
        <v>195</v>
      </c>
      <c r="J100" s="621"/>
      <c r="K100" s="550">
        <v>1074996</v>
      </c>
      <c r="L100" s="582" t="s">
        <v>195</v>
      </c>
      <c r="M100" s="594"/>
      <c r="N100" s="550">
        <v>1102946</v>
      </c>
      <c r="O100" s="582" t="s">
        <v>195</v>
      </c>
      <c r="P100" s="594"/>
      <c r="Q100" s="558"/>
      <c r="S100" s="620"/>
    </row>
    <row r="101" spans="1:19" ht="15.75" thickBot="1">
      <c r="P101" s="620"/>
      <c r="S101" s="620"/>
    </row>
    <row r="102" spans="1:19" ht="18.75">
      <c r="A102" s="559" t="s">
        <v>569</v>
      </c>
      <c r="B102" s="884" t="s">
        <v>609</v>
      </c>
      <c r="C102" s="885"/>
      <c r="D102" s="886"/>
      <c r="E102" s="884" t="s">
        <v>610</v>
      </c>
      <c r="F102" s="885"/>
      <c r="G102" s="886"/>
      <c r="H102" s="884" t="s">
        <v>611</v>
      </c>
      <c r="I102" s="885"/>
      <c r="J102" s="886"/>
      <c r="K102" s="884" t="s">
        <v>612</v>
      </c>
      <c r="L102" s="885"/>
      <c r="M102" s="886"/>
      <c r="P102" s="620"/>
      <c r="S102" s="620"/>
    </row>
    <row r="103" spans="1:19" ht="15.75">
      <c r="A103" s="561" t="s">
        <v>575</v>
      </c>
      <c r="B103" s="898" t="s">
        <v>576</v>
      </c>
      <c r="C103" s="896"/>
      <c r="D103" s="899"/>
      <c r="E103" s="898" t="s">
        <v>576</v>
      </c>
      <c r="F103" s="896"/>
      <c r="G103" s="899"/>
      <c r="H103" s="898" t="s">
        <v>576</v>
      </c>
      <c r="I103" s="896"/>
      <c r="J103" s="899"/>
      <c r="K103" s="898" t="s">
        <v>576</v>
      </c>
      <c r="L103" s="896"/>
      <c r="M103" s="899"/>
    </row>
    <row r="104" spans="1:19" ht="15.75">
      <c r="A104" s="538">
        <v>1</v>
      </c>
      <c r="B104" s="533" t="s">
        <v>577</v>
      </c>
      <c r="C104" s="572" t="s">
        <v>194</v>
      </c>
      <c r="D104" s="619">
        <v>17088</v>
      </c>
      <c r="E104" s="533" t="s">
        <v>577</v>
      </c>
      <c r="F104" s="572" t="s">
        <v>194</v>
      </c>
      <c r="G104" s="619">
        <v>17618</v>
      </c>
      <c r="H104" s="533" t="s">
        <v>577</v>
      </c>
      <c r="I104" s="572" t="s">
        <v>194</v>
      </c>
      <c r="J104" s="619">
        <v>17864</v>
      </c>
      <c r="K104" s="533" t="s">
        <v>577</v>
      </c>
      <c r="L104" s="572" t="s">
        <v>194</v>
      </c>
      <c r="M104" s="619">
        <v>18650</v>
      </c>
      <c r="N104" s="622"/>
    </row>
    <row r="105" spans="1:19" ht="15.75">
      <c r="A105" s="538">
        <v>2</v>
      </c>
      <c r="B105" s="539">
        <v>17089</v>
      </c>
      <c r="C105" s="572" t="s">
        <v>194</v>
      </c>
      <c r="D105" s="575">
        <v>40510</v>
      </c>
      <c r="E105" s="539">
        <v>17619</v>
      </c>
      <c r="F105" s="572" t="s">
        <v>194</v>
      </c>
      <c r="G105" s="575">
        <v>41766</v>
      </c>
      <c r="H105" s="539">
        <v>17865</v>
      </c>
      <c r="I105" s="572" t="s">
        <v>194</v>
      </c>
      <c r="J105" s="575">
        <v>42350</v>
      </c>
      <c r="K105" s="539">
        <v>18651</v>
      </c>
      <c r="L105" s="572" t="s">
        <v>194</v>
      </c>
      <c r="M105" s="575">
        <v>44214</v>
      </c>
      <c r="N105" s="622"/>
    </row>
    <row r="106" spans="1:19" ht="15.75">
      <c r="A106" s="538">
        <v>4</v>
      </c>
      <c r="B106" s="539">
        <v>40511</v>
      </c>
      <c r="C106" s="572" t="s">
        <v>194</v>
      </c>
      <c r="D106" s="575">
        <v>63938</v>
      </c>
      <c r="E106" s="539">
        <v>41767</v>
      </c>
      <c r="F106" s="572" t="s">
        <v>194</v>
      </c>
      <c r="G106" s="575">
        <v>65920</v>
      </c>
      <c r="H106" s="539">
        <v>42351</v>
      </c>
      <c r="I106" s="572" t="s">
        <v>194</v>
      </c>
      <c r="J106" s="575">
        <v>66842</v>
      </c>
      <c r="K106" s="539">
        <v>44215</v>
      </c>
      <c r="L106" s="572" t="s">
        <v>194</v>
      </c>
      <c r="M106" s="575">
        <v>69784</v>
      </c>
      <c r="N106" s="622"/>
    </row>
    <row r="107" spans="1:19" ht="15.75">
      <c r="A107" s="538">
        <v>6</v>
      </c>
      <c r="B107" s="539">
        <v>63939</v>
      </c>
      <c r="C107" s="572" t="s">
        <v>194</v>
      </c>
      <c r="D107" s="575">
        <v>88754</v>
      </c>
      <c r="E107" s="539">
        <v>65921</v>
      </c>
      <c r="F107" s="572" t="s">
        <v>194</v>
      </c>
      <c r="G107" s="575">
        <v>91506</v>
      </c>
      <c r="H107" s="539">
        <v>66843</v>
      </c>
      <c r="I107" s="572" t="s">
        <v>194</v>
      </c>
      <c r="J107" s="575">
        <v>92788</v>
      </c>
      <c r="K107" s="539">
        <v>69785</v>
      </c>
      <c r="L107" s="572" t="s">
        <v>194</v>
      </c>
      <c r="M107" s="575">
        <v>96870</v>
      </c>
      <c r="N107" s="622"/>
    </row>
    <row r="108" spans="1:19" ht="15.75">
      <c r="A108" s="538">
        <v>8</v>
      </c>
      <c r="B108" s="539">
        <v>88755</v>
      </c>
      <c r="C108" s="572" t="s">
        <v>194</v>
      </c>
      <c r="D108" s="575">
        <v>112170</v>
      </c>
      <c r="E108" s="539">
        <v>91507</v>
      </c>
      <c r="F108" s="572" t="s">
        <v>194</v>
      </c>
      <c r="G108" s="575">
        <v>115648</v>
      </c>
      <c r="H108" s="539">
        <v>92789</v>
      </c>
      <c r="I108" s="572" t="s">
        <v>194</v>
      </c>
      <c r="J108" s="575">
        <v>117268</v>
      </c>
      <c r="K108" s="539">
        <v>96871</v>
      </c>
      <c r="L108" s="572" t="s">
        <v>194</v>
      </c>
      <c r="M108" s="575">
        <v>122428</v>
      </c>
      <c r="N108" s="622"/>
    </row>
    <row r="109" spans="1:19" ht="15.75">
      <c r="A109" s="538">
        <v>9.3000000000000007</v>
      </c>
      <c r="B109" s="539">
        <v>112171</v>
      </c>
      <c r="C109" s="572" t="s">
        <v>194</v>
      </c>
      <c r="D109" s="575">
        <v>572984</v>
      </c>
      <c r="E109" s="539">
        <v>115649</v>
      </c>
      <c r="F109" s="572" t="s">
        <v>194</v>
      </c>
      <c r="G109" s="575">
        <v>590746</v>
      </c>
      <c r="H109" s="539">
        <v>117269</v>
      </c>
      <c r="I109" s="572" t="s">
        <v>194</v>
      </c>
      <c r="J109" s="575">
        <v>599016</v>
      </c>
      <c r="K109" s="539">
        <v>122429</v>
      </c>
      <c r="L109" s="572" t="s">
        <v>194</v>
      </c>
      <c r="M109" s="575">
        <v>625372</v>
      </c>
      <c r="N109" s="622"/>
    </row>
    <row r="110" spans="1:19" ht="15.75">
      <c r="A110" s="538">
        <v>10.3</v>
      </c>
      <c r="B110" s="539">
        <v>572985</v>
      </c>
      <c r="C110" s="572" t="s">
        <v>194</v>
      </c>
      <c r="D110" s="575">
        <v>687576</v>
      </c>
      <c r="E110" s="539">
        <v>590747</v>
      </c>
      <c r="F110" s="572" t="s">
        <v>194</v>
      </c>
      <c r="G110" s="575">
        <v>708890</v>
      </c>
      <c r="H110" s="539">
        <v>599017</v>
      </c>
      <c r="I110" s="572" t="s">
        <v>194</v>
      </c>
      <c r="J110" s="575">
        <v>718814</v>
      </c>
      <c r="K110" s="539">
        <v>625373</v>
      </c>
      <c r="L110" s="572" t="s">
        <v>194</v>
      </c>
      <c r="M110" s="575">
        <v>750442</v>
      </c>
      <c r="N110" s="622"/>
    </row>
    <row r="111" spans="1:19" ht="15.75">
      <c r="A111" s="538">
        <v>11.3</v>
      </c>
      <c r="B111" s="539">
        <v>687577</v>
      </c>
      <c r="C111" s="572" t="s">
        <v>194</v>
      </c>
      <c r="D111" s="575">
        <v>1000000</v>
      </c>
      <c r="E111" s="539">
        <v>708891</v>
      </c>
      <c r="F111" s="572" t="s">
        <v>194</v>
      </c>
      <c r="G111" s="575">
        <v>1000000</v>
      </c>
      <c r="H111" s="539">
        <v>718815</v>
      </c>
      <c r="I111" s="572" t="s">
        <v>194</v>
      </c>
      <c r="J111" s="575">
        <v>1000000</v>
      </c>
      <c r="K111" s="539">
        <v>1850443</v>
      </c>
      <c r="L111" s="572" t="s">
        <v>194</v>
      </c>
      <c r="M111" s="575">
        <v>1000000</v>
      </c>
      <c r="N111" s="622"/>
    </row>
    <row r="112" spans="1:19" ht="15.75">
      <c r="A112" s="538">
        <v>12.3</v>
      </c>
      <c r="B112" s="539">
        <v>1000001</v>
      </c>
      <c r="C112" s="572" t="s">
        <v>194</v>
      </c>
      <c r="D112" s="575">
        <v>1145960</v>
      </c>
      <c r="E112" s="539">
        <v>1000001</v>
      </c>
      <c r="F112" s="572" t="s">
        <v>194</v>
      </c>
      <c r="G112" s="575">
        <v>1181484</v>
      </c>
      <c r="H112" s="539">
        <v>1000001</v>
      </c>
      <c r="I112" s="572" t="s">
        <v>194</v>
      </c>
      <c r="J112" s="575">
        <v>1198024</v>
      </c>
      <c r="K112" s="539">
        <v>1000001</v>
      </c>
      <c r="L112" s="572" t="s">
        <v>194</v>
      </c>
      <c r="M112" s="575">
        <v>1250738</v>
      </c>
      <c r="N112" s="622"/>
    </row>
    <row r="113" spans="1:14" ht="16.5" thickBot="1">
      <c r="A113" s="549">
        <v>13.3</v>
      </c>
      <c r="B113" s="583">
        <v>1145961</v>
      </c>
      <c r="C113" s="582" t="s">
        <v>195</v>
      </c>
      <c r="D113" s="621"/>
      <c r="E113" s="583">
        <v>1181485</v>
      </c>
      <c r="F113" s="582" t="s">
        <v>195</v>
      </c>
      <c r="G113" s="621"/>
      <c r="H113" s="583">
        <v>1198025</v>
      </c>
      <c r="I113" s="582" t="s">
        <v>195</v>
      </c>
      <c r="J113" s="621"/>
      <c r="K113" s="583">
        <v>1250739</v>
      </c>
      <c r="L113" s="582" t="s">
        <v>195</v>
      </c>
      <c r="M113" s="621"/>
      <c r="N113" s="622"/>
    </row>
  </sheetData>
  <mergeCells count="56">
    <mergeCell ref="B103:D103"/>
    <mergeCell ref="E103:G103"/>
    <mergeCell ref="H103:J103"/>
    <mergeCell ref="K103:M103"/>
    <mergeCell ref="C87:D87"/>
    <mergeCell ref="F87:G87"/>
    <mergeCell ref="I87:J87"/>
    <mergeCell ref="L87:M87"/>
    <mergeCell ref="B102:D102"/>
    <mergeCell ref="E102:G102"/>
    <mergeCell ref="H102:J102"/>
    <mergeCell ref="K102:M102"/>
    <mergeCell ref="B89:D89"/>
    <mergeCell ref="E89:G89"/>
    <mergeCell ref="H89:J89"/>
    <mergeCell ref="K89:M89"/>
    <mergeCell ref="N89:P89"/>
    <mergeCell ref="B90:D90"/>
    <mergeCell ref="E90:G90"/>
    <mergeCell ref="H90:J90"/>
    <mergeCell ref="K90:M90"/>
    <mergeCell ref="N90:P90"/>
    <mergeCell ref="B71:D71"/>
    <mergeCell ref="E71:G71"/>
    <mergeCell ref="H71:J71"/>
    <mergeCell ref="K71:M71"/>
    <mergeCell ref="N71:P71"/>
    <mergeCell ref="N61:P61"/>
    <mergeCell ref="B70:D70"/>
    <mergeCell ref="E70:G70"/>
    <mergeCell ref="H70:J70"/>
    <mergeCell ref="K70:M70"/>
    <mergeCell ref="N70:P70"/>
    <mergeCell ref="B61:D61"/>
    <mergeCell ref="H61:J61"/>
    <mergeCell ref="K61:M61"/>
    <mergeCell ref="B51:D51"/>
    <mergeCell ref="E51:G51"/>
    <mergeCell ref="H51:J51"/>
    <mergeCell ref="K51:M51"/>
    <mergeCell ref="N51:P51"/>
    <mergeCell ref="B60:D60"/>
    <mergeCell ref="E60:G60"/>
    <mergeCell ref="H60:J60"/>
    <mergeCell ref="K60:M60"/>
    <mergeCell ref="N60:P60"/>
    <mergeCell ref="A1:P1"/>
    <mergeCell ref="A2:P2"/>
    <mergeCell ref="A3:P3"/>
    <mergeCell ref="A4:P4"/>
    <mergeCell ref="A5:P5"/>
    <mergeCell ref="B40:D40"/>
    <mergeCell ref="E40:G40"/>
    <mergeCell ref="H40:J40"/>
    <mergeCell ref="K40:M40"/>
    <mergeCell ref="N40:P40"/>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EQ64"/>
  <sheetViews>
    <sheetView topLeftCell="EJ1" zoomScale="75" workbookViewId="0">
      <selection activeCell="EN1" sqref="EN1:EO2"/>
    </sheetView>
  </sheetViews>
  <sheetFormatPr defaultRowHeight="15"/>
  <cols>
    <col min="1" max="147" width="30" style="377" bestFit="1" customWidth="1"/>
    <col min="148" max="16384" width="9.140625" style="377"/>
  </cols>
  <sheetData>
    <row r="1" spans="1:147" ht="18">
      <c r="A1" s="967" t="s">
        <v>139</v>
      </c>
      <c r="B1" s="952" t="s">
        <v>0</v>
      </c>
      <c r="C1" s="953"/>
      <c r="D1" s="960" t="s">
        <v>1</v>
      </c>
      <c r="E1" s="960" t="s">
        <v>2</v>
      </c>
      <c r="F1" s="960" t="s">
        <v>3</v>
      </c>
      <c r="G1" s="960" t="s">
        <v>4</v>
      </c>
      <c r="H1" s="960" t="s">
        <v>5</v>
      </c>
      <c r="I1" s="960" t="s">
        <v>6</v>
      </c>
      <c r="J1" s="952" t="s">
        <v>7</v>
      </c>
      <c r="K1" s="953"/>
      <c r="L1" s="952" t="s">
        <v>8</v>
      </c>
      <c r="M1" s="953"/>
      <c r="N1" s="952" t="s">
        <v>9</v>
      </c>
      <c r="O1" s="953"/>
      <c r="P1" s="952" t="s">
        <v>10</v>
      </c>
      <c r="Q1" s="953"/>
      <c r="R1" s="962" t="s">
        <v>11</v>
      </c>
      <c r="S1" s="963"/>
      <c r="T1" s="963"/>
      <c r="U1" s="964"/>
      <c r="V1" s="962" t="s">
        <v>12</v>
      </c>
      <c r="W1" s="963"/>
      <c r="X1" s="963"/>
      <c r="Y1" s="964"/>
      <c r="Z1" s="962" t="s">
        <v>13</v>
      </c>
      <c r="AA1" s="963"/>
      <c r="AB1" s="963"/>
      <c r="AC1" s="964"/>
      <c r="AD1" s="952" t="s">
        <v>14</v>
      </c>
      <c r="AE1" s="953"/>
      <c r="AF1" s="952" t="s">
        <v>15</v>
      </c>
      <c r="AG1" s="953"/>
      <c r="AH1" s="952" t="s">
        <v>16</v>
      </c>
      <c r="AI1" s="953"/>
      <c r="AJ1" s="952" t="s">
        <v>17</v>
      </c>
      <c r="AK1" s="953"/>
      <c r="AL1" s="962" t="s">
        <v>18</v>
      </c>
      <c r="AM1" s="963"/>
      <c r="AN1" s="963"/>
      <c r="AO1" s="964"/>
      <c r="AP1" s="952" t="s">
        <v>19</v>
      </c>
      <c r="AQ1" s="953"/>
      <c r="AR1" s="952" t="s">
        <v>20</v>
      </c>
      <c r="AS1" s="953"/>
      <c r="AT1" s="952" t="s">
        <v>21</v>
      </c>
      <c r="AU1" s="953"/>
      <c r="AV1" s="952" t="s">
        <v>22</v>
      </c>
      <c r="AW1" s="953"/>
      <c r="AX1" s="952" t="s">
        <v>23</v>
      </c>
      <c r="AY1" s="953"/>
      <c r="AZ1" s="952" t="s">
        <v>24</v>
      </c>
      <c r="BA1" s="953"/>
      <c r="BB1" s="952" t="s">
        <v>25</v>
      </c>
      <c r="BC1" s="953"/>
      <c r="BD1" s="952" t="s">
        <v>26</v>
      </c>
      <c r="BE1" s="953"/>
      <c r="BF1" s="952" t="s">
        <v>27</v>
      </c>
      <c r="BG1" s="953"/>
      <c r="BH1" s="952" t="s">
        <v>28</v>
      </c>
      <c r="BI1" s="953"/>
      <c r="BJ1" s="952" t="s">
        <v>29</v>
      </c>
      <c r="BK1" s="953"/>
      <c r="BL1" s="952" t="s">
        <v>30</v>
      </c>
      <c r="BM1" s="953"/>
      <c r="BN1" s="952" t="s">
        <v>31</v>
      </c>
      <c r="BO1" s="953"/>
      <c r="BP1" s="952" t="s">
        <v>32</v>
      </c>
      <c r="BQ1" s="953"/>
      <c r="BR1" s="952" t="s">
        <v>33</v>
      </c>
      <c r="BS1" s="953"/>
      <c r="BT1" s="952" t="s">
        <v>34</v>
      </c>
      <c r="BU1" s="953"/>
      <c r="BV1" s="952" t="s">
        <v>35</v>
      </c>
      <c r="BW1" s="953"/>
      <c r="BX1" s="952" t="s">
        <v>36</v>
      </c>
      <c r="BY1" s="953"/>
      <c r="BZ1" s="952" t="s">
        <v>37</v>
      </c>
      <c r="CA1" s="953"/>
      <c r="CB1" s="952" t="s">
        <v>38</v>
      </c>
      <c r="CC1" s="953"/>
      <c r="CD1" s="952" t="s">
        <v>39</v>
      </c>
      <c r="CE1" s="953"/>
      <c r="CF1" s="952" t="s">
        <v>40</v>
      </c>
      <c r="CG1" s="953"/>
      <c r="CH1" s="952" t="s">
        <v>41</v>
      </c>
      <c r="CI1" s="953"/>
      <c r="CJ1" s="952" t="s">
        <v>42</v>
      </c>
      <c r="CK1" s="953"/>
      <c r="CL1" s="952" t="s">
        <v>43</v>
      </c>
      <c r="CM1" s="953"/>
      <c r="CN1" s="952" t="s">
        <v>44</v>
      </c>
      <c r="CO1" s="953"/>
      <c r="CP1" s="952" t="s">
        <v>45</v>
      </c>
      <c r="CQ1" s="953"/>
      <c r="CR1" s="952" t="s">
        <v>46</v>
      </c>
      <c r="CS1" s="953"/>
      <c r="CT1" s="952" t="s">
        <v>47</v>
      </c>
      <c r="CU1" s="953"/>
      <c r="CV1" s="952" t="s">
        <v>48</v>
      </c>
      <c r="CW1" s="953"/>
      <c r="CX1" s="952" t="s">
        <v>49</v>
      </c>
      <c r="CY1" s="953"/>
      <c r="CZ1" s="952" t="s">
        <v>50</v>
      </c>
      <c r="DA1" s="953"/>
      <c r="DB1" s="952" t="s">
        <v>51</v>
      </c>
      <c r="DC1" s="953"/>
      <c r="DD1" s="952" t="s">
        <v>52</v>
      </c>
      <c r="DE1" s="953"/>
      <c r="DF1" s="960" t="s">
        <v>53</v>
      </c>
      <c r="DG1" s="960" t="s">
        <v>53</v>
      </c>
      <c r="DH1" s="960" t="s">
        <v>54</v>
      </c>
      <c r="DI1" s="960" t="s">
        <v>54</v>
      </c>
      <c r="DJ1" s="960" t="s">
        <v>55</v>
      </c>
      <c r="DK1" s="960" t="s">
        <v>55</v>
      </c>
      <c r="DL1" s="952" t="s">
        <v>56</v>
      </c>
      <c r="DM1" s="953"/>
      <c r="DN1" s="952" t="s">
        <v>57</v>
      </c>
      <c r="DO1" s="953"/>
      <c r="DP1" s="952" t="s">
        <v>58</v>
      </c>
      <c r="DQ1" s="953"/>
      <c r="DR1" s="952" t="s">
        <v>59</v>
      </c>
      <c r="DS1" s="953"/>
      <c r="DT1" s="952" t="s">
        <v>60</v>
      </c>
      <c r="DU1" s="953"/>
      <c r="DV1" s="952" t="s">
        <v>61</v>
      </c>
      <c r="DW1" s="953"/>
      <c r="DX1" s="952" t="s">
        <v>62</v>
      </c>
      <c r="DY1" s="953"/>
      <c r="DZ1" s="952" t="s">
        <v>38</v>
      </c>
      <c r="EA1" s="953"/>
      <c r="EB1" s="952" t="s">
        <v>63</v>
      </c>
      <c r="EC1" s="953"/>
      <c r="ED1" s="952" t="s">
        <v>64</v>
      </c>
      <c r="EE1" s="953"/>
      <c r="EF1" s="952" t="s">
        <v>65</v>
      </c>
      <c r="EG1" s="953"/>
      <c r="EH1" s="952" t="s">
        <v>66</v>
      </c>
      <c r="EI1" s="953"/>
      <c r="EJ1" s="952" t="s">
        <v>67</v>
      </c>
      <c r="EK1" s="953"/>
      <c r="EL1" s="952" t="s">
        <v>68</v>
      </c>
      <c r="EM1" s="953"/>
      <c r="EN1" s="952" t="s">
        <v>805</v>
      </c>
      <c r="EO1" s="953"/>
      <c r="EP1" s="956" t="s">
        <v>276</v>
      </c>
      <c r="EQ1" s="957"/>
    </row>
    <row r="2" spans="1:147" ht="15" customHeight="1">
      <c r="A2" s="968"/>
      <c r="B2" s="954"/>
      <c r="C2" s="955"/>
      <c r="D2" s="970"/>
      <c r="E2" s="970"/>
      <c r="F2" s="970"/>
      <c r="G2" s="970"/>
      <c r="H2" s="970"/>
      <c r="I2" s="970"/>
      <c r="J2" s="954"/>
      <c r="K2" s="955"/>
      <c r="L2" s="954"/>
      <c r="M2" s="955"/>
      <c r="N2" s="954"/>
      <c r="O2" s="955"/>
      <c r="P2" s="954"/>
      <c r="Q2" s="955"/>
      <c r="R2" s="965" t="s">
        <v>72</v>
      </c>
      <c r="S2" s="966"/>
      <c r="T2" s="965" t="s">
        <v>73</v>
      </c>
      <c r="U2" s="966"/>
      <c r="V2" s="965" t="s">
        <v>72</v>
      </c>
      <c r="W2" s="966"/>
      <c r="X2" s="965" t="s">
        <v>73</v>
      </c>
      <c r="Y2" s="966"/>
      <c r="Z2" s="965" t="s">
        <v>72</v>
      </c>
      <c r="AA2" s="966"/>
      <c r="AB2" s="965" t="s">
        <v>73</v>
      </c>
      <c r="AC2" s="966"/>
      <c r="AD2" s="954"/>
      <c r="AE2" s="955"/>
      <c r="AF2" s="954"/>
      <c r="AG2" s="955"/>
      <c r="AH2" s="954"/>
      <c r="AI2" s="955"/>
      <c r="AJ2" s="954"/>
      <c r="AK2" s="955"/>
      <c r="AL2" s="965" t="s">
        <v>72</v>
      </c>
      <c r="AM2" s="966"/>
      <c r="AN2" s="965" t="s">
        <v>73</v>
      </c>
      <c r="AO2" s="966"/>
      <c r="AP2" s="954"/>
      <c r="AQ2" s="955"/>
      <c r="AR2" s="954"/>
      <c r="AS2" s="955"/>
      <c r="AT2" s="954"/>
      <c r="AU2" s="955"/>
      <c r="AV2" s="954"/>
      <c r="AW2" s="955"/>
      <c r="AX2" s="954"/>
      <c r="AY2" s="955"/>
      <c r="AZ2" s="954"/>
      <c r="BA2" s="955"/>
      <c r="BB2" s="954"/>
      <c r="BC2" s="955"/>
      <c r="BD2" s="954"/>
      <c r="BE2" s="955"/>
      <c r="BF2" s="954"/>
      <c r="BG2" s="955"/>
      <c r="BH2" s="954"/>
      <c r="BI2" s="955"/>
      <c r="BJ2" s="954"/>
      <c r="BK2" s="955"/>
      <c r="BL2" s="954"/>
      <c r="BM2" s="955"/>
      <c r="BN2" s="954"/>
      <c r="BO2" s="955"/>
      <c r="BP2" s="954"/>
      <c r="BQ2" s="955"/>
      <c r="BR2" s="954"/>
      <c r="BS2" s="955"/>
      <c r="BT2" s="954"/>
      <c r="BU2" s="955"/>
      <c r="BV2" s="954"/>
      <c r="BW2" s="955"/>
      <c r="BX2" s="954"/>
      <c r="BY2" s="955"/>
      <c r="BZ2" s="954"/>
      <c r="CA2" s="955"/>
      <c r="CB2" s="954"/>
      <c r="CC2" s="955"/>
      <c r="CD2" s="954"/>
      <c r="CE2" s="955"/>
      <c r="CF2" s="954"/>
      <c r="CG2" s="955"/>
      <c r="CH2" s="954"/>
      <c r="CI2" s="955"/>
      <c r="CJ2" s="954"/>
      <c r="CK2" s="955"/>
      <c r="CL2" s="954"/>
      <c r="CM2" s="955"/>
      <c r="CN2" s="954"/>
      <c r="CO2" s="955"/>
      <c r="CP2" s="954"/>
      <c r="CQ2" s="955"/>
      <c r="CR2" s="954"/>
      <c r="CS2" s="955"/>
      <c r="CT2" s="954"/>
      <c r="CU2" s="955"/>
      <c r="CV2" s="954"/>
      <c r="CW2" s="955"/>
      <c r="CX2" s="954"/>
      <c r="CY2" s="955"/>
      <c r="CZ2" s="954"/>
      <c r="DA2" s="955"/>
      <c r="DB2" s="954"/>
      <c r="DC2" s="955"/>
      <c r="DD2" s="954"/>
      <c r="DE2" s="955"/>
      <c r="DF2" s="961"/>
      <c r="DG2" s="961"/>
      <c r="DH2" s="961"/>
      <c r="DI2" s="961"/>
      <c r="DJ2" s="961"/>
      <c r="DK2" s="961"/>
      <c r="DL2" s="954"/>
      <c r="DM2" s="955"/>
      <c r="DN2" s="954"/>
      <c r="DO2" s="955"/>
      <c r="DP2" s="954"/>
      <c r="DQ2" s="955"/>
      <c r="DR2" s="954"/>
      <c r="DS2" s="955"/>
      <c r="DT2" s="954"/>
      <c r="DU2" s="955"/>
      <c r="DV2" s="954"/>
      <c r="DW2" s="955"/>
      <c r="DX2" s="954"/>
      <c r="DY2" s="955"/>
      <c r="DZ2" s="954"/>
      <c r="EA2" s="955"/>
      <c r="EB2" s="954"/>
      <c r="EC2" s="955"/>
      <c r="ED2" s="954"/>
      <c r="EE2" s="955"/>
      <c r="EF2" s="954"/>
      <c r="EG2" s="955"/>
      <c r="EH2" s="954"/>
      <c r="EI2" s="955"/>
      <c r="EJ2" s="954"/>
      <c r="EK2" s="955"/>
      <c r="EL2" s="954"/>
      <c r="EM2" s="955"/>
      <c r="EN2" s="954"/>
      <c r="EO2" s="955"/>
      <c r="EP2" s="958"/>
      <c r="EQ2" s="959"/>
    </row>
    <row r="3" spans="1:147" ht="18">
      <c r="A3" s="969"/>
      <c r="B3" s="378" t="s">
        <v>74</v>
      </c>
      <c r="C3" s="378" t="s">
        <v>75</v>
      </c>
      <c r="D3" s="961"/>
      <c r="E3" s="961"/>
      <c r="F3" s="961"/>
      <c r="G3" s="961"/>
      <c r="H3" s="961"/>
      <c r="I3" s="961"/>
      <c r="J3" s="378" t="s">
        <v>76</v>
      </c>
      <c r="K3" s="378" t="s">
        <v>77</v>
      </c>
      <c r="L3" s="378" t="s">
        <v>76</v>
      </c>
      <c r="M3" s="378" t="s">
        <v>77</v>
      </c>
      <c r="N3" s="378" t="s">
        <v>76</v>
      </c>
      <c r="O3" s="378" t="s">
        <v>77</v>
      </c>
      <c r="P3" s="378" t="s">
        <v>76</v>
      </c>
      <c r="Q3" s="378" t="s">
        <v>77</v>
      </c>
      <c r="R3" s="378" t="s">
        <v>76</v>
      </c>
      <c r="S3" s="378" t="s">
        <v>77</v>
      </c>
      <c r="T3" s="378" t="s">
        <v>76</v>
      </c>
      <c r="U3" s="378" t="s">
        <v>77</v>
      </c>
      <c r="V3" s="378" t="s">
        <v>76</v>
      </c>
      <c r="W3" s="378" t="s">
        <v>77</v>
      </c>
      <c r="X3" s="378" t="s">
        <v>76</v>
      </c>
      <c r="Y3" s="378" t="s">
        <v>77</v>
      </c>
      <c r="Z3" s="378" t="s">
        <v>76</v>
      </c>
      <c r="AA3" s="378" t="s">
        <v>77</v>
      </c>
      <c r="AB3" s="378" t="s">
        <v>76</v>
      </c>
      <c r="AC3" s="378" t="s">
        <v>77</v>
      </c>
      <c r="AD3" s="378" t="s">
        <v>76</v>
      </c>
      <c r="AE3" s="378" t="s">
        <v>77</v>
      </c>
      <c r="AF3" s="378" t="s">
        <v>76</v>
      </c>
      <c r="AG3" s="378" t="s">
        <v>77</v>
      </c>
      <c r="AH3" s="378" t="s">
        <v>76</v>
      </c>
      <c r="AI3" s="378" t="s">
        <v>77</v>
      </c>
      <c r="AJ3" s="378" t="s">
        <v>76</v>
      </c>
      <c r="AK3" s="378" t="s">
        <v>77</v>
      </c>
      <c r="AL3" s="378" t="s">
        <v>76</v>
      </c>
      <c r="AM3" s="378" t="s">
        <v>77</v>
      </c>
      <c r="AN3" s="378" t="s">
        <v>76</v>
      </c>
      <c r="AO3" s="378" t="s">
        <v>77</v>
      </c>
      <c r="AP3" s="378" t="s">
        <v>76</v>
      </c>
      <c r="AQ3" s="378" t="s">
        <v>77</v>
      </c>
      <c r="AR3" s="378" t="s">
        <v>76</v>
      </c>
      <c r="AS3" s="378" t="s">
        <v>77</v>
      </c>
      <c r="AT3" s="378" t="s">
        <v>76</v>
      </c>
      <c r="AU3" s="378" t="s">
        <v>77</v>
      </c>
      <c r="AV3" s="378" t="s">
        <v>76</v>
      </c>
      <c r="AW3" s="378" t="s">
        <v>77</v>
      </c>
      <c r="AX3" s="378" t="s">
        <v>76</v>
      </c>
      <c r="AY3" s="378" t="s">
        <v>77</v>
      </c>
      <c r="AZ3" s="378" t="s">
        <v>76</v>
      </c>
      <c r="BA3" s="378" t="s">
        <v>77</v>
      </c>
      <c r="BB3" s="378" t="s">
        <v>76</v>
      </c>
      <c r="BC3" s="378" t="s">
        <v>77</v>
      </c>
      <c r="BD3" s="378" t="s">
        <v>76</v>
      </c>
      <c r="BE3" s="378" t="s">
        <v>77</v>
      </c>
      <c r="BF3" s="378" t="s">
        <v>76</v>
      </c>
      <c r="BG3" s="378" t="s">
        <v>77</v>
      </c>
      <c r="BH3" s="378" t="s">
        <v>76</v>
      </c>
      <c r="BI3" s="378" t="s">
        <v>77</v>
      </c>
      <c r="BJ3" s="378" t="s">
        <v>76</v>
      </c>
      <c r="BK3" s="378" t="s">
        <v>77</v>
      </c>
      <c r="BL3" s="378" t="s">
        <v>76</v>
      </c>
      <c r="BM3" s="378" t="s">
        <v>77</v>
      </c>
      <c r="BN3" s="378" t="s">
        <v>76</v>
      </c>
      <c r="BO3" s="378" t="s">
        <v>77</v>
      </c>
      <c r="BP3" s="378" t="s">
        <v>76</v>
      </c>
      <c r="BQ3" s="378" t="s">
        <v>77</v>
      </c>
      <c r="BR3" s="378" t="s">
        <v>76</v>
      </c>
      <c r="BS3" s="378" t="s">
        <v>77</v>
      </c>
      <c r="BT3" s="378" t="s">
        <v>76</v>
      </c>
      <c r="BU3" s="378" t="s">
        <v>77</v>
      </c>
      <c r="BV3" s="378" t="s">
        <v>76</v>
      </c>
      <c r="BW3" s="378" t="s">
        <v>77</v>
      </c>
      <c r="BX3" s="378" t="s">
        <v>76</v>
      </c>
      <c r="BY3" s="378" t="s">
        <v>77</v>
      </c>
      <c r="BZ3" s="378" t="s">
        <v>76</v>
      </c>
      <c r="CA3" s="378" t="s">
        <v>77</v>
      </c>
      <c r="CB3" s="378" t="s">
        <v>76</v>
      </c>
      <c r="CC3" s="378" t="s">
        <v>77</v>
      </c>
      <c r="CD3" s="378" t="s">
        <v>76</v>
      </c>
      <c r="CE3" s="378" t="s">
        <v>77</v>
      </c>
      <c r="CF3" s="378" t="s">
        <v>76</v>
      </c>
      <c r="CG3" s="378" t="s">
        <v>77</v>
      </c>
      <c r="CH3" s="378" t="s">
        <v>76</v>
      </c>
      <c r="CI3" s="378" t="s">
        <v>77</v>
      </c>
      <c r="CJ3" s="378" t="s">
        <v>76</v>
      </c>
      <c r="CK3" s="378" t="s">
        <v>77</v>
      </c>
      <c r="CL3" s="378" t="s">
        <v>76</v>
      </c>
      <c r="CM3" s="378" t="s">
        <v>77</v>
      </c>
      <c r="CN3" s="378" t="s">
        <v>76</v>
      </c>
      <c r="CO3" s="378" t="s">
        <v>77</v>
      </c>
      <c r="CP3" s="378" t="s">
        <v>76</v>
      </c>
      <c r="CQ3" s="378" t="s">
        <v>77</v>
      </c>
      <c r="CR3" s="378" t="s">
        <v>76</v>
      </c>
      <c r="CS3" s="378" t="s">
        <v>77</v>
      </c>
      <c r="CT3" s="378" t="s">
        <v>76</v>
      </c>
      <c r="CU3" s="378" t="s">
        <v>77</v>
      </c>
      <c r="CV3" s="378" t="s">
        <v>76</v>
      </c>
      <c r="CW3" s="378" t="s">
        <v>77</v>
      </c>
      <c r="CX3" s="378" t="s">
        <v>76</v>
      </c>
      <c r="CY3" s="378" t="s">
        <v>77</v>
      </c>
      <c r="CZ3" s="378" t="s">
        <v>76</v>
      </c>
      <c r="DA3" s="378" t="s">
        <v>77</v>
      </c>
      <c r="DB3" s="378" t="s">
        <v>76</v>
      </c>
      <c r="DC3" s="378" t="s">
        <v>77</v>
      </c>
      <c r="DD3" s="378" t="s">
        <v>76</v>
      </c>
      <c r="DE3" s="378" t="s">
        <v>77</v>
      </c>
      <c r="DF3" s="378" t="s">
        <v>76</v>
      </c>
      <c r="DG3" s="378" t="s">
        <v>77</v>
      </c>
      <c r="DH3" s="378" t="s">
        <v>76</v>
      </c>
      <c r="DI3" s="378" t="s">
        <v>77</v>
      </c>
      <c r="DJ3" s="378" t="s">
        <v>76</v>
      </c>
      <c r="DK3" s="378" t="s">
        <v>77</v>
      </c>
      <c r="DL3" s="378" t="s">
        <v>76</v>
      </c>
      <c r="DM3" s="378" t="s">
        <v>77</v>
      </c>
      <c r="DN3" s="378" t="s">
        <v>76</v>
      </c>
      <c r="DO3" s="378" t="s">
        <v>77</v>
      </c>
      <c r="DP3" s="378" t="s">
        <v>76</v>
      </c>
      <c r="DQ3" s="378" t="s">
        <v>77</v>
      </c>
      <c r="DR3" s="378" t="s">
        <v>76</v>
      </c>
      <c r="DS3" s="378" t="s">
        <v>77</v>
      </c>
      <c r="DT3" s="378" t="s">
        <v>76</v>
      </c>
      <c r="DU3" s="378" t="s">
        <v>77</v>
      </c>
      <c r="DV3" s="378" t="s">
        <v>76</v>
      </c>
      <c r="DW3" s="378" t="s">
        <v>77</v>
      </c>
      <c r="DX3" s="378" t="s">
        <v>76</v>
      </c>
      <c r="DY3" s="378" t="s">
        <v>77</v>
      </c>
      <c r="DZ3" s="378" t="s">
        <v>76</v>
      </c>
      <c r="EA3" s="378" t="s">
        <v>77</v>
      </c>
      <c r="EB3" s="378" t="s">
        <v>76</v>
      </c>
      <c r="EC3" s="378" t="s">
        <v>77</v>
      </c>
      <c r="ED3" s="378" t="s">
        <v>76</v>
      </c>
      <c r="EE3" s="378" t="s">
        <v>77</v>
      </c>
      <c r="EF3" s="378" t="s">
        <v>76</v>
      </c>
      <c r="EG3" s="378" t="s">
        <v>77</v>
      </c>
      <c r="EH3" s="378" t="s">
        <v>76</v>
      </c>
      <c r="EI3" s="378" t="s">
        <v>77</v>
      </c>
      <c r="EJ3" s="378" t="s">
        <v>76</v>
      </c>
      <c r="EK3" s="378" t="s">
        <v>77</v>
      </c>
      <c r="EL3" s="378" t="s">
        <v>76</v>
      </c>
      <c r="EM3" s="378" t="s">
        <v>77</v>
      </c>
      <c r="EN3" s="378" t="s">
        <v>76</v>
      </c>
      <c r="EO3" s="378" t="s">
        <v>77</v>
      </c>
      <c r="EP3" s="378" t="s">
        <v>76</v>
      </c>
      <c r="EQ3" s="378" t="s">
        <v>77</v>
      </c>
    </row>
    <row r="4" spans="1:147" ht="15.75">
      <c r="A4" s="379" t="s">
        <v>78</v>
      </c>
      <c r="B4" s="380">
        <v>335251</v>
      </c>
      <c r="C4" s="380">
        <v>8933</v>
      </c>
      <c r="D4" s="380">
        <v>-33976822</v>
      </c>
      <c r="E4" s="380">
        <v>4613350</v>
      </c>
      <c r="F4" s="380">
        <v>-29370799</v>
      </c>
      <c r="G4" s="380">
        <v>4465273</v>
      </c>
      <c r="H4" s="380">
        <v>0</v>
      </c>
      <c r="I4" s="380">
        <v>13364</v>
      </c>
      <c r="J4" s="380">
        <v>117597</v>
      </c>
      <c r="K4" s="380">
        <v>3337012</v>
      </c>
      <c r="L4" s="380">
        <v>117801</v>
      </c>
      <c r="M4" s="380">
        <v>647598</v>
      </c>
      <c r="N4" s="380">
        <v>72416</v>
      </c>
      <c r="O4" s="380">
        <v>590791</v>
      </c>
      <c r="P4" s="380">
        <v>28254</v>
      </c>
      <c r="Q4" s="380">
        <v>375218</v>
      </c>
      <c r="R4" s="380">
        <v>37997</v>
      </c>
      <c r="S4" s="380">
        <v>483042</v>
      </c>
      <c r="T4" s="380">
        <v>125669</v>
      </c>
      <c r="U4" s="380">
        <v>-4745900</v>
      </c>
      <c r="V4" s="380">
        <v>28805</v>
      </c>
      <c r="W4" s="380">
        <v>2080524</v>
      </c>
      <c r="X4" s="380">
        <v>70642</v>
      </c>
      <c r="Y4" s="380">
        <v>-178228</v>
      </c>
      <c r="Z4" s="380">
        <v>20443</v>
      </c>
      <c r="AA4" s="380">
        <v>469209</v>
      </c>
      <c r="AB4" s="380">
        <v>37560</v>
      </c>
      <c r="AC4" s="380">
        <v>-1372668</v>
      </c>
      <c r="AD4" s="380">
        <v>22471</v>
      </c>
      <c r="AE4" s="380">
        <v>2285474</v>
      </c>
      <c r="AF4" s="380">
        <v>60869</v>
      </c>
      <c r="AG4" s="380">
        <v>11762461</v>
      </c>
      <c r="AH4" s="380">
        <v>1880</v>
      </c>
      <c r="AI4" s="380">
        <v>84021</v>
      </c>
      <c r="AJ4" s="380">
        <v>862</v>
      </c>
      <c r="AK4" s="380">
        <v>218053</v>
      </c>
      <c r="AL4" s="380">
        <v>867</v>
      </c>
      <c r="AM4" s="380">
        <v>33833</v>
      </c>
      <c r="AN4" s="380">
        <v>4871</v>
      </c>
      <c r="AO4" s="380">
        <v>-569168</v>
      </c>
      <c r="AP4" s="380">
        <v>213464</v>
      </c>
      <c r="AQ4" s="380">
        <v>4856873</v>
      </c>
      <c r="AR4" s="380">
        <v>217238</v>
      </c>
      <c r="AS4" s="380">
        <v>28944341</v>
      </c>
      <c r="AT4" s="380">
        <v>330500</v>
      </c>
      <c r="AU4" s="380">
        <v>-32554442</v>
      </c>
      <c r="AV4" s="380">
        <v>3579</v>
      </c>
      <c r="AW4" s="380">
        <v>25230</v>
      </c>
      <c r="AX4" s="380">
        <v>17906</v>
      </c>
      <c r="AY4" s="380">
        <v>15635</v>
      </c>
      <c r="AZ4" s="380">
        <v>3945</v>
      </c>
      <c r="BA4" s="380">
        <v>12126</v>
      </c>
      <c r="BB4" s="380">
        <v>0</v>
      </c>
      <c r="BC4" s="380">
        <v>0</v>
      </c>
      <c r="BD4" s="380">
        <v>38015</v>
      </c>
      <c r="BE4" s="380">
        <v>36754</v>
      </c>
      <c r="BF4" s="380">
        <v>16031</v>
      </c>
      <c r="BG4" s="380">
        <v>110969</v>
      </c>
      <c r="BH4" s="380">
        <v>485</v>
      </c>
      <c r="BI4" s="380">
        <v>9631</v>
      </c>
      <c r="BJ4" s="380">
        <v>743</v>
      </c>
      <c r="BK4" s="380">
        <v>7547</v>
      </c>
      <c r="BL4" s="380">
        <v>2537</v>
      </c>
      <c r="BM4" s="380">
        <v>53874</v>
      </c>
      <c r="BN4" s="380">
        <v>69607</v>
      </c>
      <c r="BO4" s="380">
        <v>942424</v>
      </c>
      <c r="BP4" s="380">
        <v>262597</v>
      </c>
      <c r="BQ4" s="380">
        <v>30791936</v>
      </c>
      <c r="BR4" s="380">
        <v>187339</v>
      </c>
      <c r="BS4" s="380">
        <v>35409814</v>
      </c>
      <c r="BT4" s="380">
        <v>29842</v>
      </c>
      <c r="BU4" s="380">
        <v>488605</v>
      </c>
      <c r="BV4" s="380">
        <v>37032</v>
      </c>
      <c r="BW4" s="380">
        <v>375943</v>
      </c>
      <c r="BX4" s="380">
        <v>38655</v>
      </c>
      <c r="BY4" s="380">
        <v>481330</v>
      </c>
      <c r="BZ4" s="380">
        <v>19323</v>
      </c>
      <c r="CA4" s="380">
        <v>12360</v>
      </c>
      <c r="CB4" s="380">
        <v>2395</v>
      </c>
      <c r="CC4" s="380">
        <v>2603</v>
      </c>
      <c r="CD4" s="380">
        <v>43816</v>
      </c>
      <c r="CE4" s="380">
        <v>872235</v>
      </c>
      <c r="CF4" s="380">
        <v>35059</v>
      </c>
      <c r="CG4" s="380">
        <v>627417</v>
      </c>
      <c r="CH4" s="380">
        <v>10254</v>
      </c>
      <c r="CI4" s="380">
        <v>143660</v>
      </c>
      <c r="CJ4" s="380">
        <v>36557</v>
      </c>
      <c r="CK4" s="380">
        <v>771077</v>
      </c>
      <c r="CL4" s="380">
        <v>6932</v>
      </c>
      <c r="CM4" s="380">
        <v>32516</v>
      </c>
      <c r="CN4" s="380">
        <v>4357</v>
      </c>
      <c r="CO4" s="380">
        <v>10990</v>
      </c>
      <c r="CP4" s="380">
        <v>1373</v>
      </c>
      <c r="CQ4" s="380">
        <v>18194</v>
      </c>
      <c r="CR4" s="380">
        <v>8018</v>
      </c>
      <c r="CS4" s="380">
        <v>61701</v>
      </c>
      <c r="CT4" s="380" t="s">
        <v>138</v>
      </c>
      <c r="CU4" s="380">
        <v>528</v>
      </c>
      <c r="CV4" s="380">
        <v>51163</v>
      </c>
      <c r="CW4" s="380">
        <v>266700</v>
      </c>
      <c r="CX4" s="380">
        <v>44619</v>
      </c>
      <c r="CY4" s="380">
        <v>1706939</v>
      </c>
      <c r="CZ4" s="380">
        <v>363</v>
      </c>
      <c r="DA4" s="380">
        <v>655</v>
      </c>
      <c r="DB4" s="380">
        <v>95693</v>
      </c>
      <c r="DC4" s="380">
        <v>3104809</v>
      </c>
      <c r="DD4" s="380">
        <v>239553</v>
      </c>
      <c r="DE4" s="380">
        <v>1360464</v>
      </c>
      <c r="DF4" s="380">
        <v>413976</v>
      </c>
      <c r="DG4" s="380">
        <v>51333</v>
      </c>
      <c r="DH4" s="380">
        <v>94699</v>
      </c>
      <c r="DI4" s="380">
        <v>36270</v>
      </c>
      <c r="DJ4" s="380">
        <v>118865</v>
      </c>
      <c r="DK4" s="380">
        <v>89</v>
      </c>
      <c r="DL4" s="380">
        <v>324128</v>
      </c>
      <c r="DM4" s="380">
        <v>102189</v>
      </c>
      <c r="DN4" s="380">
        <v>0</v>
      </c>
      <c r="DO4" s="380">
        <v>0</v>
      </c>
      <c r="DP4" s="380" t="s">
        <v>138</v>
      </c>
      <c r="DQ4" s="380">
        <v>0</v>
      </c>
      <c r="DR4" s="380" t="s">
        <v>138</v>
      </c>
      <c r="DS4" s="380">
        <v>0</v>
      </c>
      <c r="DT4" s="380" t="s">
        <v>138</v>
      </c>
      <c r="DU4" s="380">
        <v>50</v>
      </c>
      <c r="DV4" s="380">
        <v>774</v>
      </c>
      <c r="DW4" s="380">
        <v>10757</v>
      </c>
      <c r="DX4" s="380" t="s">
        <v>138</v>
      </c>
      <c r="DY4" s="380">
        <v>40</v>
      </c>
      <c r="DZ4" s="380">
        <v>2294</v>
      </c>
      <c r="EA4" s="380">
        <v>518</v>
      </c>
      <c r="EB4" s="380">
        <v>92041</v>
      </c>
      <c r="EC4" s="380">
        <v>134959</v>
      </c>
      <c r="ED4" s="380">
        <v>15276</v>
      </c>
      <c r="EE4" s="380">
        <v>184095</v>
      </c>
      <c r="EF4" s="380">
        <v>1103</v>
      </c>
      <c r="EG4" s="380">
        <v>638</v>
      </c>
      <c r="EH4" s="380">
        <v>0</v>
      </c>
      <c r="EI4" s="380">
        <v>0</v>
      </c>
      <c r="EJ4" s="380">
        <v>131266</v>
      </c>
      <c r="EK4" s="380">
        <v>355883</v>
      </c>
      <c r="EL4" s="380">
        <v>9406</v>
      </c>
      <c r="EM4" s="380">
        <v>104206</v>
      </c>
      <c r="EN4" s="380">
        <v>322</v>
      </c>
      <c r="EO4" s="380">
        <v>99</v>
      </c>
      <c r="EP4" s="380">
        <v>51</v>
      </c>
      <c r="EQ4" s="380">
        <v>23</v>
      </c>
    </row>
    <row r="5" spans="1:147" ht="15.75">
      <c r="A5" s="379" t="s">
        <v>79</v>
      </c>
      <c r="B5" s="380">
        <v>439816</v>
      </c>
      <c r="C5" s="380">
        <v>1260</v>
      </c>
      <c r="D5" s="380">
        <v>3089030</v>
      </c>
      <c r="E5" s="380">
        <v>-3091463</v>
      </c>
      <c r="F5" s="380">
        <v>0</v>
      </c>
      <c r="G5" s="380">
        <v>2429484</v>
      </c>
      <c r="H5" s="380">
        <v>0</v>
      </c>
      <c r="I5" s="380">
        <v>469</v>
      </c>
      <c r="J5" s="380">
        <v>15666</v>
      </c>
      <c r="K5" s="380">
        <v>454308</v>
      </c>
      <c r="L5" s="380">
        <v>770</v>
      </c>
      <c r="M5" s="380">
        <v>368</v>
      </c>
      <c r="N5" s="380">
        <v>114</v>
      </c>
      <c r="O5" s="380">
        <v>6</v>
      </c>
      <c r="P5" s="380">
        <v>985</v>
      </c>
      <c r="Q5" s="380">
        <v>20451</v>
      </c>
      <c r="R5" s="380">
        <v>1538</v>
      </c>
      <c r="S5" s="380">
        <v>5410</v>
      </c>
      <c r="T5" s="380">
        <v>769</v>
      </c>
      <c r="U5" s="380">
        <v>-1469</v>
      </c>
      <c r="V5" s="380">
        <v>330</v>
      </c>
      <c r="W5" s="380">
        <v>2</v>
      </c>
      <c r="X5" s="380">
        <v>683</v>
      </c>
      <c r="Y5" s="380">
        <v>-637</v>
      </c>
      <c r="Z5" s="380">
        <v>0</v>
      </c>
      <c r="AA5" s="380">
        <v>0</v>
      </c>
      <c r="AB5" s="380">
        <v>0</v>
      </c>
      <c r="AC5" s="380">
        <v>0</v>
      </c>
      <c r="AD5" s="380">
        <v>550</v>
      </c>
      <c r="AE5" s="380">
        <v>12318</v>
      </c>
      <c r="AF5" s="380">
        <v>220</v>
      </c>
      <c r="AG5" s="380">
        <v>3408</v>
      </c>
      <c r="AH5" s="380">
        <v>0</v>
      </c>
      <c r="AI5" s="380">
        <v>0</v>
      </c>
      <c r="AJ5" s="380">
        <v>0</v>
      </c>
      <c r="AK5" s="380">
        <v>0</v>
      </c>
      <c r="AL5" s="380" t="s">
        <v>138</v>
      </c>
      <c r="AM5" s="380">
        <v>837</v>
      </c>
      <c r="AN5" s="380">
        <v>0</v>
      </c>
      <c r="AO5" s="380">
        <v>0</v>
      </c>
      <c r="AP5" s="380">
        <v>207690</v>
      </c>
      <c r="AQ5" s="380">
        <v>4086350</v>
      </c>
      <c r="AR5" s="380">
        <v>126471</v>
      </c>
      <c r="AS5" s="380">
        <v>1456132</v>
      </c>
      <c r="AT5" s="380">
        <v>211615</v>
      </c>
      <c r="AU5" s="380">
        <v>3118403</v>
      </c>
      <c r="AV5" s="380">
        <v>108</v>
      </c>
      <c r="AW5" s="380">
        <v>407</v>
      </c>
      <c r="AX5" s="380">
        <v>0</v>
      </c>
      <c r="AY5" s="380">
        <v>0</v>
      </c>
      <c r="AZ5" s="380">
        <v>5480</v>
      </c>
      <c r="BA5" s="380">
        <v>13206</v>
      </c>
      <c r="BB5" s="380">
        <v>0</v>
      </c>
      <c r="BC5" s="380">
        <v>0</v>
      </c>
      <c r="BD5" s="380">
        <v>1210</v>
      </c>
      <c r="BE5" s="380">
        <v>407</v>
      </c>
      <c r="BF5" s="380">
        <v>1429</v>
      </c>
      <c r="BG5" s="380">
        <v>3991</v>
      </c>
      <c r="BH5" s="380">
        <v>0</v>
      </c>
      <c r="BI5" s="380">
        <v>0</v>
      </c>
      <c r="BJ5" s="380">
        <v>0</v>
      </c>
      <c r="BK5" s="380">
        <v>0</v>
      </c>
      <c r="BL5" s="380">
        <v>0</v>
      </c>
      <c r="BM5" s="380">
        <v>0</v>
      </c>
      <c r="BN5" s="380">
        <v>7819</v>
      </c>
      <c r="BO5" s="380">
        <v>23921</v>
      </c>
      <c r="BP5" s="380">
        <v>215293</v>
      </c>
      <c r="BQ5" s="380">
        <v>4446306</v>
      </c>
      <c r="BR5" s="380">
        <v>150146</v>
      </c>
      <c r="BS5" s="380">
        <v>1354843</v>
      </c>
      <c r="BT5" s="380">
        <v>1720</v>
      </c>
      <c r="BU5" s="380">
        <v>23037</v>
      </c>
      <c r="BV5" s="380">
        <v>1973</v>
      </c>
      <c r="BW5" s="380">
        <v>2419</v>
      </c>
      <c r="BX5" s="380">
        <v>1766</v>
      </c>
      <c r="BY5" s="380">
        <v>12522</v>
      </c>
      <c r="BZ5" s="380">
        <v>1315</v>
      </c>
      <c r="CA5" s="380">
        <v>1355</v>
      </c>
      <c r="CB5" s="380">
        <v>55</v>
      </c>
      <c r="CC5" s="380">
        <v>23</v>
      </c>
      <c r="CD5" s="380">
        <v>3081</v>
      </c>
      <c r="CE5" s="380">
        <v>16319</v>
      </c>
      <c r="CF5" s="380">
        <v>1810</v>
      </c>
      <c r="CG5" s="380">
        <v>30304</v>
      </c>
      <c r="CH5" s="380">
        <v>55</v>
      </c>
      <c r="CI5" s="380">
        <v>2</v>
      </c>
      <c r="CJ5" s="380">
        <v>1810</v>
      </c>
      <c r="CK5" s="380">
        <v>30307</v>
      </c>
      <c r="CL5" s="380">
        <v>1263</v>
      </c>
      <c r="CM5" s="380">
        <v>2064</v>
      </c>
      <c r="CN5" s="380">
        <v>604</v>
      </c>
      <c r="CO5" s="380">
        <v>1469</v>
      </c>
      <c r="CP5" s="380">
        <v>110</v>
      </c>
      <c r="CQ5" s="380">
        <v>710</v>
      </c>
      <c r="CR5" s="380">
        <v>1318</v>
      </c>
      <c r="CS5" s="380">
        <v>4244</v>
      </c>
      <c r="CT5" s="380">
        <v>0</v>
      </c>
      <c r="CU5" s="380">
        <v>0</v>
      </c>
      <c r="CV5" s="380">
        <v>4947</v>
      </c>
      <c r="CW5" s="380">
        <v>6432</v>
      </c>
      <c r="CX5" s="380">
        <v>3301</v>
      </c>
      <c r="CY5" s="380">
        <v>74425</v>
      </c>
      <c r="CZ5" s="380">
        <v>164</v>
      </c>
      <c r="DA5" s="380">
        <v>408</v>
      </c>
      <c r="DB5" s="380">
        <v>11564</v>
      </c>
      <c r="DC5" s="380">
        <v>182120</v>
      </c>
      <c r="DD5" s="380">
        <v>428033</v>
      </c>
      <c r="DE5" s="380">
        <v>2247364</v>
      </c>
      <c r="DF5" s="380">
        <v>464304</v>
      </c>
      <c r="DG5" s="380">
        <v>57574</v>
      </c>
      <c r="DH5" s="380">
        <v>100966</v>
      </c>
      <c r="DI5" s="380">
        <v>38670</v>
      </c>
      <c r="DJ5" s="380">
        <v>73510</v>
      </c>
      <c r="DK5" s="380">
        <v>150</v>
      </c>
      <c r="DL5" s="380">
        <v>429659</v>
      </c>
      <c r="DM5" s="380">
        <v>105342</v>
      </c>
      <c r="DN5" s="380">
        <v>0</v>
      </c>
      <c r="DO5" s="380">
        <v>0</v>
      </c>
      <c r="DP5" s="380">
        <v>0</v>
      </c>
      <c r="DQ5" s="380">
        <v>0</v>
      </c>
      <c r="DR5" s="380">
        <v>0</v>
      </c>
      <c r="DS5" s="380">
        <v>0</v>
      </c>
      <c r="DT5" s="380">
        <v>0</v>
      </c>
      <c r="DU5" s="380">
        <v>0</v>
      </c>
      <c r="DV5" s="380">
        <v>0</v>
      </c>
      <c r="DW5" s="380">
        <v>0</v>
      </c>
      <c r="DX5" s="380">
        <v>0</v>
      </c>
      <c r="DY5" s="380">
        <v>0</v>
      </c>
      <c r="DZ5" s="380">
        <v>110</v>
      </c>
      <c r="EA5" s="380">
        <v>325</v>
      </c>
      <c r="EB5" s="380">
        <v>10298</v>
      </c>
      <c r="EC5" s="380">
        <v>9886</v>
      </c>
      <c r="ED5" s="380">
        <v>604</v>
      </c>
      <c r="EE5" s="380">
        <v>1367</v>
      </c>
      <c r="EF5" s="380">
        <v>0</v>
      </c>
      <c r="EG5" s="380">
        <v>0</v>
      </c>
      <c r="EH5" s="380">
        <v>0</v>
      </c>
      <c r="EI5" s="380">
        <v>0</v>
      </c>
      <c r="EJ5" s="380">
        <v>17805</v>
      </c>
      <c r="EK5" s="380">
        <v>16689</v>
      </c>
      <c r="EL5" s="380">
        <v>110</v>
      </c>
      <c r="EM5" s="380">
        <v>38</v>
      </c>
      <c r="EN5" s="380">
        <v>110</v>
      </c>
      <c r="EO5" s="380">
        <v>41</v>
      </c>
      <c r="EP5" s="380">
        <v>0</v>
      </c>
      <c r="EQ5" s="380">
        <v>0</v>
      </c>
    </row>
    <row r="6" spans="1:147" ht="15.75">
      <c r="A6" s="379" t="s">
        <v>80</v>
      </c>
      <c r="B6" s="380">
        <v>335862</v>
      </c>
      <c r="C6" s="380">
        <v>4470</v>
      </c>
      <c r="D6" s="380">
        <v>1663992</v>
      </c>
      <c r="E6" s="380">
        <v>-1534424</v>
      </c>
      <c r="F6" s="380">
        <v>129568</v>
      </c>
      <c r="G6" s="380">
        <v>2026903</v>
      </c>
      <c r="H6" s="380">
        <v>37</v>
      </c>
      <c r="I6" s="380">
        <v>914</v>
      </c>
      <c r="J6" s="380">
        <v>129608</v>
      </c>
      <c r="K6" s="380">
        <v>477335</v>
      </c>
      <c r="L6" s="380">
        <v>99733</v>
      </c>
      <c r="M6" s="380">
        <v>18518</v>
      </c>
      <c r="N6" s="380">
        <v>29218</v>
      </c>
      <c r="O6" s="380">
        <v>23162</v>
      </c>
      <c r="P6" s="380">
        <v>11503</v>
      </c>
      <c r="Q6" s="380">
        <v>36484</v>
      </c>
      <c r="R6" s="380">
        <v>85625</v>
      </c>
      <c r="S6" s="380">
        <v>82044</v>
      </c>
      <c r="T6" s="380">
        <v>7859</v>
      </c>
      <c r="U6" s="380">
        <v>-52263</v>
      </c>
      <c r="V6" s="380">
        <v>16622</v>
      </c>
      <c r="W6" s="380">
        <v>17285</v>
      </c>
      <c r="X6" s="380">
        <v>10255</v>
      </c>
      <c r="Y6" s="380">
        <v>-19158</v>
      </c>
      <c r="Z6" s="380">
        <v>2455</v>
      </c>
      <c r="AA6" s="380">
        <v>9101</v>
      </c>
      <c r="AB6" s="380">
        <v>2096</v>
      </c>
      <c r="AC6" s="380">
        <v>-14717</v>
      </c>
      <c r="AD6" s="380">
        <v>1394</v>
      </c>
      <c r="AE6" s="380">
        <v>5921</v>
      </c>
      <c r="AF6" s="380">
        <v>2622</v>
      </c>
      <c r="AG6" s="380">
        <v>33768</v>
      </c>
      <c r="AH6" s="380">
        <v>0</v>
      </c>
      <c r="AI6" s="380">
        <v>0</v>
      </c>
      <c r="AJ6" s="380">
        <v>0</v>
      </c>
      <c r="AK6" s="380">
        <v>0</v>
      </c>
      <c r="AL6" s="380">
        <v>362</v>
      </c>
      <c r="AM6" s="380">
        <v>4636</v>
      </c>
      <c r="AN6" s="380">
        <v>110</v>
      </c>
      <c r="AO6" s="380">
        <v>-2044</v>
      </c>
      <c r="AP6" s="380">
        <v>137712</v>
      </c>
      <c r="AQ6" s="380">
        <v>2158021</v>
      </c>
      <c r="AR6" s="380">
        <v>83121</v>
      </c>
      <c r="AS6" s="380">
        <v>984456</v>
      </c>
      <c r="AT6" s="380">
        <v>330927</v>
      </c>
      <c r="AU6" s="380">
        <v>1727691</v>
      </c>
      <c r="AV6" s="380">
        <v>1094</v>
      </c>
      <c r="AW6" s="380">
        <v>4723</v>
      </c>
      <c r="AX6" s="380">
        <v>4108</v>
      </c>
      <c r="AY6" s="380">
        <v>2080</v>
      </c>
      <c r="AZ6" s="380">
        <v>4166</v>
      </c>
      <c r="BA6" s="380">
        <v>13239</v>
      </c>
      <c r="BB6" s="380">
        <v>0</v>
      </c>
      <c r="BC6" s="380">
        <v>0</v>
      </c>
      <c r="BD6" s="380">
        <v>46841</v>
      </c>
      <c r="BE6" s="380">
        <v>5465</v>
      </c>
      <c r="BF6" s="380">
        <v>3726</v>
      </c>
      <c r="BG6" s="380">
        <v>11471</v>
      </c>
      <c r="BH6" s="380">
        <v>164</v>
      </c>
      <c r="BI6" s="380">
        <v>435</v>
      </c>
      <c r="BJ6" s="380">
        <v>438</v>
      </c>
      <c r="BK6" s="380">
        <v>47</v>
      </c>
      <c r="BL6" s="380">
        <v>110</v>
      </c>
      <c r="BM6" s="380">
        <v>337</v>
      </c>
      <c r="BN6" s="380">
        <v>55226</v>
      </c>
      <c r="BO6" s="380">
        <v>42506</v>
      </c>
      <c r="BP6" s="380">
        <v>124462</v>
      </c>
      <c r="BQ6" s="380">
        <v>2358413</v>
      </c>
      <c r="BR6" s="380">
        <v>95834</v>
      </c>
      <c r="BS6" s="380">
        <v>823989</v>
      </c>
      <c r="BT6" s="380">
        <v>5567</v>
      </c>
      <c r="BU6" s="380">
        <v>101750</v>
      </c>
      <c r="BV6" s="380">
        <v>7377</v>
      </c>
      <c r="BW6" s="380">
        <v>8510</v>
      </c>
      <c r="BX6" s="380">
        <v>6360</v>
      </c>
      <c r="BY6" s="380">
        <v>36636</v>
      </c>
      <c r="BZ6" s="380">
        <v>3269</v>
      </c>
      <c r="CA6" s="380">
        <v>2536</v>
      </c>
      <c r="CB6" s="380">
        <v>603</v>
      </c>
      <c r="CC6" s="380">
        <v>926</v>
      </c>
      <c r="CD6" s="380">
        <v>8717</v>
      </c>
      <c r="CE6" s="380">
        <v>48607</v>
      </c>
      <c r="CF6" s="380">
        <v>6074</v>
      </c>
      <c r="CG6" s="380">
        <v>85510</v>
      </c>
      <c r="CH6" s="380">
        <v>341</v>
      </c>
      <c r="CI6" s="380">
        <v>153</v>
      </c>
      <c r="CJ6" s="380">
        <v>6075</v>
      </c>
      <c r="CK6" s="380">
        <v>85663</v>
      </c>
      <c r="CL6" s="380">
        <v>2670</v>
      </c>
      <c r="CM6" s="380">
        <v>2218</v>
      </c>
      <c r="CN6" s="380">
        <v>1426</v>
      </c>
      <c r="CO6" s="380">
        <v>1891</v>
      </c>
      <c r="CP6" s="380">
        <v>0</v>
      </c>
      <c r="CQ6" s="380">
        <v>0</v>
      </c>
      <c r="CR6" s="380">
        <v>3382</v>
      </c>
      <c r="CS6" s="380">
        <v>4109</v>
      </c>
      <c r="CT6" s="380">
        <v>0</v>
      </c>
      <c r="CU6" s="380">
        <v>0</v>
      </c>
      <c r="CV6" s="380">
        <v>13409</v>
      </c>
      <c r="CW6" s="380">
        <v>26266</v>
      </c>
      <c r="CX6" s="380">
        <v>8827</v>
      </c>
      <c r="CY6" s="380">
        <v>247108</v>
      </c>
      <c r="CZ6" s="380" t="s">
        <v>138</v>
      </c>
      <c r="DA6" s="380">
        <v>-55</v>
      </c>
      <c r="DB6" s="380">
        <v>28798</v>
      </c>
      <c r="DC6" s="380">
        <v>478474</v>
      </c>
      <c r="DD6" s="380">
        <v>306955</v>
      </c>
      <c r="DE6" s="380">
        <v>1548429</v>
      </c>
      <c r="DF6" s="380">
        <v>343698</v>
      </c>
      <c r="DG6" s="380">
        <v>42619</v>
      </c>
      <c r="DH6" s="380">
        <v>65463</v>
      </c>
      <c r="DI6" s="380">
        <v>25072</v>
      </c>
      <c r="DJ6" s="380">
        <v>86295</v>
      </c>
      <c r="DK6" s="380">
        <v>95</v>
      </c>
      <c r="DL6" s="380">
        <v>301709</v>
      </c>
      <c r="DM6" s="380">
        <v>78368</v>
      </c>
      <c r="DN6" s="380">
        <v>0</v>
      </c>
      <c r="DO6" s="380">
        <v>0</v>
      </c>
      <c r="DP6" s="380">
        <v>0</v>
      </c>
      <c r="DQ6" s="380">
        <v>0</v>
      </c>
      <c r="DR6" s="380">
        <v>0</v>
      </c>
      <c r="DS6" s="380">
        <v>0</v>
      </c>
      <c r="DT6" s="380">
        <v>0</v>
      </c>
      <c r="DU6" s="380">
        <v>0</v>
      </c>
      <c r="DV6" s="380">
        <v>32</v>
      </c>
      <c r="DW6" s="380">
        <v>237</v>
      </c>
      <c r="DX6" s="380">
        <v>0</v>
      </c>
      <c r="DY6" s="380">
        <v>0</v>
      </c>
      <c r="DZ6" s="380">
        <v>1698</v>
      </c>
      <c r="EA6" s="380">
        <v>235</v>
      </c>
      <c r="EB6" s="380">
        <v>41862</v>
      </c>
      <c r="EC6" s="380">
        <v>10056</v>
      </c>
      <c r="ED6" s="380">
        <v>1371</v>
      </c>
      <c r="EE6" s="380">
        <v>1618</v>
      </c>
      <c r="EF6" s="380">
        <v>0</v>
      </c>
      <c r="EG6" s="380">
        <v>0</v>
      </c>
      <c r="EH6" s="380">
        <v>0</v>
      </c>
      <c r="EI6" s="380">
        <v>0</v>
      </c>
      <c r="EJ6" s="380">
        <v>166191</v>
      </c>
      <c r="EK6" s="380">
        <v>32230</v>
      </c>
      <c r="EL6" s="380">
        <v>1041</v>
      </c>
      <c r="EM6" s="380">
        <v>945</v>
      </c>
      <c r="EN6" s="380">
        <v>329</v>
      </c>
      <c r="EO6" s="380">
        <v>384</v>
      </c>
      <c r="EP6" s="380">
        <v>0</v>
      </c>
      <c r="EQ6" s="380">
        <v>0</v>
      </c>
    </row>
    <row r="7" spans="1:147" ht="15.75">
      <c r="A7" s="379" t="s">
        <v>81</v>
      </c>
      <c r="B7" s="380">
        <v>249487</v>
      </c>
      <c r="C7" s="380">
        <v>8602</v>
      </c>
      <c r="D7" s="380">
        <v>1585334</v>
      </c>
      <c r="E7" s="380">
        <v>-1212916</v>
      </c>
      <c r="F7" s="380">
        <v>372418</v>
      </c>
      <c r="G7" s="380">
        <v>1403890</v>
      </c>
      <c r="H7" s="380">
        <v>2765</v>
      </c>
      <c r="I7" s="380">
        <v>396</v>
      </c>
      <c r="J7" s="380">
        <v>156918</v>
      </c>
      <c r="K7" s="380">
        <v>459569</v>
      </c>
      <c r="L7" s="380">
        <v>28497</v>
      </c>
      <c r="M7" s="380">
        <v>13468</v>
      </c>
      <c r="N7" s="380">
        <v>21310</v>
      </c>
      <c r="O7" s="380">
        <v>23330</v>
      </c>
      <c r="P7" s="380">
        <v>14314</v>
      </c>
      <c r="Q7" s="380">
        <v>40596</v>
      </c>
      <c r="R7" s="380">
        <v>62530</v>
      </c>
      <c r="S7" s="380">
        <v>105987</v>
      </c>
      <c r="T7" s="380">
        <v>7464</v>
      </c>
      <c r="U7" s="380">
        <v>-45105</v>
      </c>
      <c r="V7" s="380">
        <v>12312</v>
      </c>
      <c r="W7" s="380">
        <v>18456</v>
      </c>
      <c r="X7" s="380">
        <v>9433</v>
      </c>
      <c r="Y7" s="380">
        <v>-18955</v>
      </c>
      <c r="Z7" s="380">
        <v>2722</v>
      </c>
      <c r="AA7" s="380">
        <v>7857</v>
      </c>
      <c r="AB7" s="380">
        <v>1759</v>
      </c>
      <c r="AC7" s="380">
        <v>-17086</v>
      </c>
      <c r="AD7" s="380">
        <v>1855</v>
      </c>
      <c r="AE7" s="380">
        <v>12701</v>
      </c>
      <c r="AF7" s="380">
        <v>2444</v>
      </c>
      <c r="AG7" s="380">
        <v>47405</v>
      </c>
      <c r="AH7" s="380">
        <v>329</v>
      </c>
      <c r="AI7" s="380">
        <v>305</v>
      </c>
      <c r="AJ7" s="380">
        <v>111</v>
      </c>
      <c r="AK7" s="380">
        <v>11</v>
      </c>
      <c r="AL7" s="380" t="s">
        <v>138</v>
      </c>
      <c r="AM7" s="380">
        <v>10</v>
      </c>
      <c r="AN7" s="380" t="s">
        <v>138</v>
      </c>
      <c r="AO7" s="380">
        <v>-29</v>
      </c>
      <c r="AP7" s="380">
        <v>118298</v>
      </c>
      <c r="AQ7" s="380">
        <v>1868471</v>
      </c>
      <c r="AR7" s="380">
        <v>72519</v>
      </c>
      <c r="AS7" s="380">
        <v>772758</v>
      </c>
      <c r="AT7" s="380">
        <v>248828</v>
      </c>
      <c r="AU7" s="380">
        <v>1647308</v>
      </c>
      <c r="AV7" s="380">
        <v>1094</v>
      </c>
      <c r="AW7" s="380">
        <v>4828</v>
      </c>
      <c r="AX7" s="380">
        <v>4218</v>
      </c>
      <c r="AY7" s="380">
        <v>1889</v>
      </c>
      <c r="AZ7" s="380">
        <v>4055</v>
      </c>
      <c r="BA7" s="380">
        <v>12783</v>
      </c>
      <c r="BB7" s="380">
        <v>0</v>
      </c>
      <c r="BC7" s="380">
        <v>0</v>
      </c>
      <c r="BD7" s="380">
        <v>59723</v>
      </c>
      <c r="BE7" s="380">
        <v>7836</v>
      </c>
      <c r="BF7" s="380">
        <v>2961</v>
      </c>
      <c r="BG7" s="380">
        <v>6537</v>
      </c>
      <c r="BH7" s="380">
        <v>110</v>
      </c>
      <c r="BI7" s="380">
        <v>438</v>
      </c>
      <c r="BJ7" s="380">
        <v>548</v>
      </c>
      <c r="BK7" s="380">
        <v>336</v>
      </c>
      <c r="BL7" s="380">
        <v>110</v>
      </c>
      <c r="BM7" s="380">
        <v>789</v>
      </c>
      <c r="BN7" s="380">
        <v>68271</v>
      </c>
      <c r="BO7" s="380">
        <v>37799</v>
      </c>
      <c r="BP7" s="380">
        <v>112133</v>
      </c>
      <c r="BQ7" s="380">
        <v>1945107</v>
      </c>
      <c r="BR7" s="380">
        <v>87967</v>
      </c>
      <c r="BS7" s="380">
        <v>732191</v>
      </c>
      <c r="BT7" s="380">
        <v>3141</v>
      </c>
      <c r="BU7" s="380">
        <v>69828</v>
      </c>
      <c r="BV7" s="380">
        <v>4185</v>
      </c>
      <c r="BW7" s="380">
        <v>6951</v>
      </c>
      <c r="BX7" s="380">
        <v>3473</v>
      </c>
      <c r="BY7" s="380">
        <v>24151</v>
      </c>
      <c r="BZ7" s="380">
        <v>2098</v>
      </c>
      <c r="CA7" s="380">
        <v>758</v>
      </c>
      <c r="CB7" s="380">
        <v>384</v>
      </c>
      <c r="CC7" s="380">
        <v>151</v>
      </c>
      <c r="CD7" s="380">
        <v>4736</v>
      </c>
      <c r="CE7" s="380">
        <v>32012</v>
      </c>
      <c r="CF7" s="380">
        <v>2815</v>
      </c>
      <c r="CG7" s="380">
        <v>40802</v>
      </c>
      <c r="CH7" s="380">
        <v>553</v>
      </c>
      <c r="CI7" s="380">
        <v>435</v>
      </c>
      <c r="CJ7" s="380">
        <v>2816</v>
      </c>
      <c r="CK7" s="380">
        <v>41236</v>
      </c>
      <c r="CL7" s="380">
        <v>2304</v>
      </c>
      <c r="CM7" s="380">
        <v>3184</v>
      </c>
      <c r="CN7" s="380">
        <v>934</v>
      </c>
      <c r="CO7" s="380">
        <v>686</v>
      </c>
      <c r="CP7" s="380">
        <v>329</v>
      </c>
      <c r="CQ7" s="380">
        <v>158</v>
      </c>
      <c r="CR7" s="380">
        <v>2633</v>
      </c>
      <c r="CS7" s="380">
        <v>4029</v>
      </c>
      <c r="CT7" s="380">
        <v>11</v>
      </c>
      <c r="CU7" s="380">
        <v>7039</v>
      </c>
      <c r="CV7" s="380">
        <v>9347</v>
      </c>
      <c r="CW7" s="380">
        <v>13349</v>
      </c>
      <c r="CX7" s="380">
        <v>4847</v>
      </c>
      <c r="CY7" s="380">
        <v>150486</v>
      </c>
      <c r="CZ7" s="380">
        <v>0</v>
      </c>
      <c r="DA7" s="380">
        <v>0</v>
      </c>
      <c r="DB7" s="380">
        <v>17014</v>
      </c>
      <c r="DC7" s="380">
        <v>252612</v>
      </c>
      <c r="DD7" s="380">
        <v>232363</v>
      </c>
      <c r="DE7" s="380">
        <v>1151278</v>
      </c>
      <c r="DF7" s="380">
        <v>233946</v>
      </c>
      <c r="DG7" s="380">
        <v>29009</v>
      </c>
      <c r="DH7" s="380">
        <v>55699</v>
      </c>
      <c r="DI7" s="380">
        <v>21333</v>
      </c>
      <c r="DJ7" s="380">
        <v>42179</v>
      </c>
      <c r="DK7" s="380">
        <v>54</v>
      </c>
      <c r="DL7" s="380">
        <v>210126</v>
      </c>
      <c r="DM7" s="380">
        <v>55566</v>
      </c>
      <c r="DN7" s="380">
        <v>0</v>
      </c>
      <c r="DO7" s="380">
        <v>0</v>
      </c>
      <c r="DP7" s="380">
        <v>0</v>
      </c>
      <c r="DQ7" s="380">
        <v>0</v>
      </c>
      <c r="DR7" s="380">
        <v>0</v>
      </c>
      <c r="DS7" s="380">
        <v>0</v>
      </c>
      <c r="DT7" s="380">
        <v>0</v>
      </c>
      <c r="DU7" s="380">
        <v>0</v>
      </c>
      <c r="DV7" s="380">
        <v>0</v>
      </c>
      <c r="DW7" s="380">
        <v>0</v>
      </c>
      <c r="DX7" s="380">
        <v>0</v>
      </c>
      <c r="DY7" s="380">
        <v>0</v>
      </c>
      <c r="DZ7" s="380">
        <v>1536</v>
      </c>
      <c r="EA7" s="380">
        <v>29</v>
      </c>
      <c r="EB7" s="380">
        <v>80580</v>
      </c>
      <c r="EC7" s="380">
        <v>9342</v>
      </c>
      <c r="ED7" s="380">
        <v>1343</v>
      </c>
      <c r="EE7" s="380">
        <v>3394</v>
      </c>
      <c r="EF7" s="380">
        <v>110</v>
      </c>
      <c r="EG7" s="380">
        <v>2</v>
      </c>
      <c r="EH7" s="380">
        <v>0</v>
      </c>
      <c r="EI7" s="380">
        <v>0</v>
      </c>
      <c r="EJ7" s="380">
        <v>175747</v>
      </c>
      <c r="EK7" s="380">
        <v>44732</v>
      </c>
      <c r="EL7" s="380">
        <v>772</v>
      </c>
      <c r="EM7" s="380">
        <v>716</v>
      </c>
      <c r="EN7" s="380">
        <v>219</v>
      </c>
      <c r="EO7" s="380">
        <v>12</v>
      </c>
      <c r="EP7" s="380" t="s">
        <v>138</v>
      </c>
      <c r="EQ7" s="380">
        <v>0</v>
      </c>
    </row>
    <row r="8" spans="1:147" ht="15.75">
      <c r="A8" s="379" t="s">
        <v>82</v>
      </c>
      <c r="B8" s="380">
        <v>248450</v>
      </c>
      <c r="C8" s="380">
        <v>8986</v>
      </c>
      <c r="D8" s="380">
        <v>1873955</v>
      </c>
      <c r="E8" s="380">
        <v>-1252949</v>
      </c>
      <c r="F8" s="380">
        <v>618962</v>
      </c>
      <c r="G8" s="380">
        <v>1405790</v>
      </c>
      <c r="H8" s="380">
        <v>7622</v>
      </c>
      <c r="I8" s="380">
        <v>566</v>
      </c>
      <c r="J8" s="380">
        <v>171091</v>
      </c>
      <c r="K8" s="380">
        <v>586460</v>
      </c>
      <c r="L8" s="380">
        <v>31736</v>
      </c>
      <c r="M8" s="380">
        <v>19260</v>
      </c>
      <c r="N8" s="380">
        <v>19332</v>
      </c>
      <c r="O8" s="380">
        <v>26018</v>
      </c>
      <c r="P8" s="380">
        <v>14437</v>
      </c>
      <c r="Q8" s="380">
        <v>52906</v>
      </c>
      <c r="R8" s="380">
        <v>54363</v>
      </c>
      <c r="S8" s="380">
        <v>146454</v>
      </c>
      <c r="T8" s="380">
        <v>6201</v>
      </c>
      <c r="U8" s="380">
        <v>-33783</v>
      </c>
      <c r="V8" s="380">
        <v>11114</v>
      </c>
      <c r="W8" s="380">
        <v>16755</v>
      </c>
      <c r="X8" s="380">
        <v>9598</v>
      </c>
      <c r="Y8" s="380">
        <v>-17815</v>
      </c>
      <c r="Z8" s="380">
        <v>3454</v>
      </c>
      <c r="AA8" s="380">
        <v>8247</v>
      </c>
      <c r="AB8" s="380">
        <v>2151</v>
      </c>
      <c r="AC8" s="380">
        <v>-14433</v>
      </c>
      <c r="AD8" s="380">
        <v>1945</v>
      </c>
      <c r="AE8" s="380">
        <v>4931</v>
      </c>
      <c r="AF8" s="380">
        <v>1778</v>
      </c>
      <c r="AG8" s="380">
        <v>29964</v>
      </c>
      <c r="AH8" s="380">
        <v>274</v>
      </c>
      <c r="AI8" s="380">
        <v>365</v>
      </c>
      <c r="AJ8" s="380">
        <v>0</v>
      </c>
      <c r="AK8" s="380">
        <v>0</v>
      </c>
      <c r="AL8" s="380">
        <v>220</v>
      </c>
      <c r="AM8" s="380">
        <v>732</v>
      </c>
      <c r="AN8" s="380">
        <v>111</v>
      </c>
      <c r="AO8" s="380">
        <v>-249</v>
      </c>
      <c r="AP8" s="380">
        <v>124534</v>
      </c>
      <c r="AQ8" s="380">
        <v>1955720</v>
      </c>
      <c r="AR8" s="380">
        <v>75384</v>
      </c>
      <c r="AS8" s="380">
        <v>800022</v>
      </c>
      <c r="AT8" s="380">
        <v>247629</v>
      </c>
      <c r="AU8" s="380">
        <v>1921581</v>
      </c>
      <c r="AV8" s="380">
        <v>1371</v>
      </c>
      <c r="AW8" s="380">
        <v>5079</v>
      </c>
      <c r="AX8" s="380">
        <v>4767</v>
      </c>
      <c r="AY8" s="380">
        <v>2102</v>
      </c>
      <c r="AZ8" s="380">
        <v>3398</v>
      </c>
      <c r="BA8" s="380">
        <v>10946</v>
      </c>
      <c r="BB8" s="380">
        <v>0</v>
      </c>
      <c r="BC8" s="380">
        <v>0</v>
      </c>
      <c r="BD8" s="380">
        <v>52622</v>
      </c>
      <c r="BE8" s="380">
        <v>10549</v>
      </c>
      <c r="BF8" s="380">
        <v>1810</v>
      </c>
      <c r="BG8" s="380">
        <v>5881</v>
      </c>
      <c r="BH8" s="380" t="s">
        <v>138</v>
      </c>
      <c r="BI8" s="380">
        <v>53</v>
      </c>
      <c r="BJ8" s="380">
        <v>273</v>
      </c>
      <c r="BK8" s="380">
        <v>18</v>
      </c>
      <c r="BL8" s="380" t="s">
        <v>138</v>
      </c>
      <c r="BM8" s="380">
        <v>10</v>
      </c>
      <c r="BN8" s="380">
        <v>61226</v>
      </c>
      <c r="BO8" s="380">
        <v>37797</v>
      </c>
      <c r="BP8" s="380">
        <v>118650</v>
      </c>
      <c r="BQ8" s="380">
        <v>2009746</v>
      </c>
      <c r="BR8" s="380">
        <v>88856</v>
      </c>
      <c r="BS8" s="380">
        <v>756797</v>
      </c>
      <c r="BT8" s="380">
        <v>1928</v>
      </c>
      <c r="BU8" s="380">
        <v>30592</v>
      </c>
      <c r="BV8" s="380">
        <v>2813</v>
      </c>
      <c r="BW8" s="380">
        <v>9156</v>
      </c>
      <c r="BX8" s="380">
        <v>2264</v>
      </c>
      <c r="BY8" s="380">
        <v>14669</v>
      </c>
      <c r="BZ8" s="380">
        <v>944</v>
      </c>
      <c r="CA8" s="380">
        <v>299</v>
      </c>
      <c r="CB8" s="380">
        <v>329</v>
      </c>
      <c r="CC8" s="380">
        <v>187</v>
      </c>
      <c r="CD8" s="380">
        <v>2978</v>
      </c>
      <c r="CE8" s="380">
        <v>24311</v>
      </c>
      <c r="CF8" s="380">
        <v>1990</v>
      </c>
      <c r="CG8" s="380">
        <v>26922</v>
      </c>
      <c r="CH8" s="380">
        <v>221</v>
      </c>
      <c r="CI8" s="380">
        <v>31</v>
      </c>
      <c r="CJ8" s="380">
        <v>1990</v>
      </c>
      <c r="CK8" s="380">
        <v>26953</v>
      </c>
      <c r="CL8" s="380">
        <v>1422</v>
      </c>
      <c r="CM8" s="380">
        <v>1523</v>
      </c>
      <c r="CN8" s="380">
        <v>385</v>
      </c>
      <c r="CO8" s="380">
        <v>249</v>
      </c>
      <c r="CP8" s="380">
        <v>55</v>
      </c>
      <c r="CQ8" s="380">
        <v>25</v>
      </c>
      <c r="CR8" s="380">
        <v>1533</v>
      </c>
      <c r="CS8" s="380">
        <v>1797</v>
      </c>
      <c r="CT8" s="380">
        <v>0</v>
      </c>
      <c r="CU8" s="380">
        <v>0</v>
      </c>
      <c r="CV8" s="380">
        <v>11730</v>
      </c>
      <c r="CW8" s="380">
        <v>19248</v>
      </c>
      <c r="CX8" s="380">
        <v>3197</v>
      </c>
      <c r="CY8" s="380">
        <v>78001</v>
      </c>
      <c r="CZ8" s="380">
        <v>0</v>
      </c>
      <c r="DA8" s="380">
        <v>0</v>
      </c>
      <c r="DB8" s="380">
        <v>14318</v>
      </c>
      <c r="DC8" s="380">
        <v>207772</v>
      </c>
      <c r="DD8" s="380">
        <v>234023</v>
      </c>
      <c r="DE8" s="380">
        <v>1198018</v>
      </c>
      <c r="DF8" s="380">
        <v>233918</v>
      </c>
      <c r="DG8" s="380">
        <v>29006</v>
      </c>
      <c r="DH8" s="380">
        <v>62907</v>
      </c>
      <c r="DI8" s="380">
        <v>24093</v>
      </c>
      <c r="DJ8" s="380">
        <v>36508</v>
      </c>
      <c r="DK8" s="380">
        <v>14</v>
      </c>
      <c r="DL8" s="380">
        <v>209314</v>
      </c>
      <c r="DM8" s="380">
        <v>57625</v>
      </c>
      <c r="DN8" s="380">
        <v>0</v>
      </c>
      <c r="DO8" s="380">
        <v>0</v>
      </c>
      <c r="DP8" s="380" t="s">
        <v>138</v>
      </c>
      <c r="DQ8" s="380">
        <v>6</v>
      </c>
      <c r="DR8" s="380" t="s">
        <v>138</v>
      </c>
      <c r="DS8" s="380">
        <v>6</v>
      </c>
      <c r="DT8" s="380">
        <v>0</v>
      </c>
      <c r="DU8" s="380">
        <v>0</v>
      </c>
      <c r="DV8" s="380">
        <v>0</v>
      </c>
      <c r="DW8" s="380">
        <v>0</v>
      </c>
      <c r="DX8" s="380">
        <v>0</v>
      </c>
      <c r="DY8" s="380">
        <v>0</v>
      </c>
      <c r="DZ8" s="380">
        <v>986</v>
      </c>
      <c r="EA8" s="380">
        <v>32</v>
      </c>
      <c r="EB8" s="380">
        <v>106932</v>
      </c>
      <c r="EC8" s="380">
        <v>7662</v>
      </c>
      <c r="ED8" s="380">
        <v>2087</v>
      </c>
      <c r="EE8" s="380">
        <v>1775</v>
      </c>
      <c r="EF8" s="380">
        <v>0</v>
      </c>
      <c r="EG8" s="380">
        <v>0</v>
      </c>
      <c r="EH8" s="380">
        <v>0</v>
      </c>
      <c r="EI8" s="380">
        <v>0</v>
      </c>
      <c r="EJ8" s="380">
        <v>188111</v>
      </c>
      <c r="EK8" s="380">
        <v>57124</v>
      </c>
      <c r="EL8" s="380">
        <v>890</v>
      </c>
      <c r="EM8" s="380">
        <v>1075</v>
      </c>
      <c r="EN8" s="380">
        <v>111</v>
      </c>
      <c r="EO8" s="380">
        <v>1</v>
      </c>
      <c r="EP8" s="380">
        <v>0</v>
      </c>
      <c r="EQ8" s="380">
        <v>0</v>
      </c>
    </row>
    <row r="9" spans="1:147" ht="15.75">
      <c r="A9" s="379" t="s">
        <v>83</v>
      </c>
      <c r="B9" s="380">
        <v>253684</v>
      </c>
      <c r="C9" s="380">
        <v>5807</v>
      </c>
      <c r="D9" s="380">
        <v>2120522</v>
      </c>
      <c r="E9" s="380">
        <v>-1234865</v>
      </c>
      <c r="F9" s="380">
        <v>885657</v>
      </c>
      <c r="G9" s="380">
        <v>1455996</v>
      </c>
      <c r="H9" s="380">
        <v>6237</v>
      </c>
      <c r="I9" s="380">
        <v>450</v>
      </c>
      <c r="J9" s="380">
        <v>183975</v>
      </c>
      <c r="K9" s="380">
        <v>739845</v>
      </c>
      <c r="L9" s="380">
        <v>25779</v>
      </c>
      <c r="M9" s="380">
        <v>16269</v>
      </c>
      <c r="N9" s="380">
        <v>16638</v>
      </c>
      <c r="O9" s="380">
        <v>22095</v>
      </c>
      <c r="P9" s="380">
        <v>16282</v>
      </c>
      <c r="Q9" s="380">
        <v>51874</v>
      </c>
      <c r="R9" s="380">
        <v>55113</v>
      </c>
      <c r="S9" s="380">
        <v>200585</v>
      </c>
      <c r="T9" s="380">
        <v>7145</v>
      </c>
      <c r="U9" s="380">
        <v>-39822</v>
      </c>
      <c r="V9" s="380">
        <v>10898</v>
      </c>
      <c r="W9" s="380">
        <v>19933</v>
      </c>
      <c r="X9" s="380">
        <v>7697</v>
      </c>
      <c r="Y9" s="380">
        <v>-16353</v>
      </c>
      <c r="Z9" s="380">
        <v>2822</v>
      </c>
      <c r="AA9" s="380">
        <v>9417</v>
      </c>
      <c r="AB9" s="380">
        <v>1767</v>
      </c>
      <c r="AC9" s="380">
        <v>-8024</v>
      </c>
      <c r="AD9" s="380">
        <v>1596</v>
      </c>
      <c r="AE9" s="380">
        <v>13279</v>
      </c>
      <c r="AF9" s="380">
        <v>1917</v>
      </c>
      <c r="AG9" s="380">
        <v>26914</v>
      </c>
      <c r="AH9" s="380">
        <v>55</v>
      </c>
      <c r="AI9" s="380">
        <v>197</v>
      </c>
      <c r="AJ9" s="380">
        <v>0</v>
      </c>
      <c r="AK9" s="380">
        <v>0</v>
      </c>
      <c r="AL9" s="380">
        <v>113</v>
      </c>
      <c r="AM9" s="380">
        <v>196</v>
      </c>
      <c r="AN9" s="380" t="s">
        <v>138</v>
      </c>
      <c r="AO9" s="380">
        <v>-35</v>
      </c>
      <c r="AP9" s="380">
        <v>123011</v>
      </c>
      <c r="AQ9" s="380">
        <v>1942614</v>
      </c>
      <c r="AR9" s="380">
        <v>70046</v>
      </c>
      <c r="AS9" s="380">
        <v>752876</v>
      </c>
      <c r="AT9" s="380">
        <v>253302</v>
      </c>
      <c r="AU9" s="380">
        <v>2172332</v>
      </c>
      <c r="AV9" s="380">
        <v>1040</v>
      </c>
      <c r="AW9" s="380">
        <v>5307</v>
      </c>
      <c r="AX9" s="380">
        <v>3946</v>
      </c>
      <c r="AY9" s="380">
        <v>3550</v>
      </c>
      <c r="AZ9" s="380">
        <v>4165</v>
      </c>
      <c r="BA9" s="380">
        <v>12851</v>
      </c>
      <c r="BB9" s="380">
        <v>0</v>
      </c>
      <c r="BC9" s="380">
        <v>0</v>
      </c>
      <c r="BD9" s="380">
        <v>54511</v>
      </c>
      <c r="BE9" s="380">
        <v>14479</v>
      </c>
      <c r="BF9" s="380">
        <v>2357</v>
      </c>
      <c r="BG9" s="380">
        <v>6367</v>
      </c>
      <c r="BH9" s="380">
        <v>219</v>
      </c>
      <c r="BI9" s="380">
        <v>214</v>
      </c>
      <c r="BJ9" s="380">
        <v>658</v>
      </c>
      <c r="BK9" s="380">
        <v>216</v>
      </c>
      <c r="BL9" s="380">
        <v>164</v>
      </c>
      <c r="BM9" s="380">
        <v>1113</v>
      </c>
      <c r="BN9" s="380">
        <v>62545</v>
      </c>
      <c r="BO9" s="380">
        <v>50269</v>
      </c>
      <c r="BP9" s="380">
        <v>116053</v>
      </c>
      <c r="BQ9" s="380">
        <v>1942880</v>
      </c>
      <c r="BR9" s="380">
        <v>80766</v>
      </c>
      <c r="BS9" s="380">
        <v>708015</v>
      </c>
      <c r="BT9" s="380">
        <v>2247</v>
      </c>
      <c r="BU9" s="380">
        <v>21163</v>
      </c>
      <c r="BV9" s="380">
        <v>3433</v>
      </c>
      <c r="BW9" s="380">
        <v>4154</v>
      </c>
      <c r="BX9" s="380">
        <v>3324</v>
      </c>
      <c r="BY9" s="380">
        <v>17472</v>
      </c>
      <c r="BZ9" s="380">
        <v>1566</v>
      </c>
      <c r="CA9" s="380">
        <v>409</v>
      </c>
      <c r="CB9" s="380">
        <v>329</v>
      </c>
      <c r="CC9" s="380">
        <v>80</v>
      </c>
      <c r="CD9" s="380">
        <v>3873</v>
      </c>
      <c r="CE9" s="380">
        <v>22115</v>
      </c>
      <c r="CF9" s="380">
        <v>2775</v>
      </c>
      <c r="CG9" s="380">
        <v>32959</v>
      </c>
      <c r="CH9" s="380">
        <v>220</v>
      </c>
      <c r="CI9" s="380">
        <v>382</v>
      </c>
      <c r="CJ9" s="380">
        <v>2884</v>
      </c>
      <c r="CK9" s="380">
        <v>33341</v>
      </c>
      <c r="CL9" s="380">
        <v>1733</v>
      </c>
      <c r="CM9" s="380">
        <v>3535</v>
      </c>
      <c r="CN9" s="380">
        <v>908</v>
      </c>
      <c r="CO9" s="380">
        <v>771</v>
      </c>
      <c r="CP9" s="380">
        <v>330</v>
      </c>
      <c r="CQ9" s="380">
        <v>490</v>
      </c>
      <c r="CR9" s="380">
        <v>2007</v>
      </c>
      <c r="CS9" s="380">
        <v>4796</v>
      </c>
      <c r="CT9" s="380">
        <v>0</v>
      </c>
      <c r="CU9" s="380">
        <v>0</v>
      </c>
      <c r="CV9" s="380">
        <v>8741</v>
      </c>
      <c r="CW9" s="380">
        <v>12201</v>
      </c>
      <c r="CX9" s="380">
        <v>3982</v>
      </c>
      <c r="CY9" s="380">
        <v>81140</v>
      </c>
      <c r="CZ9" s="380">
        <v>0</v>
      </c>
      <c r="DA9" s="380">
        <v>0</v>
      </c>
      <c r="DB9" s="380">
        <v>13762</v>
      </c>
      <c r="DC9" s="380">
        <v>182569</v>
      </c>
      <c r="DD9" s="380">
        <v>239923</v>
      </c>
      <c r="DE9" s="380">
        <v>1273427</v>
      </c>
      <c r="DF9" s="380">
        <v>241905</v>
      </c>
      <c r="DG9" s="380">
        <v>29996</v>
      </c>
      <c r="DH9" s="380">
        <v>72293</v>
      </c>
      <c r="DI9" s="380">
        <v>27688</v>
      </c>
      <c r="DJ9" s="380">
        <v>39447</v>
      </c>
      <c r="DK9" s="380">
        <v>27</v>
      </c>
      <c r="DL9" s="380">
        <v>217508</v>
      </c>
      <c r="DM9" s="380">
        <v>62572</v>
      </c>
      <c r="DN9" s="380">
        <v>0</v>
      </c>
      <c r="DO9" s="380">
        <v>0</v>
      </c>
      <c r="DP9" s="380">
        <v>219</v>
      </c>
      <c r="DQ9" s="380">
        <v>13</v>
      </c>
      <c r="DR9" s="380">
        <v>110</v>
      </c>
      <c r="DS9" s="380">
        <v>13</v>
      </c>
      <c r="DT9" s="380">
        <v>0</v>
      </c>
      <c r="DU9" s="380">
        <v>0</v>
      </c>
      <c r="DV9" s="380">
        <v>0</v>
      </c>
      <c r="DW9" s="380">
        <v>0</v>
      </c>
      <c r="DX9" s="380">
        <v>0</v>
      </c>
      <c r="DY9" s="380">
        <v>0</v>
      </c>
      <c r="DZ9" s="380">
        <v>1150</v>
      </c>
      <c r="EA9" s="380">
        <v>37</v>
      </c>
      <c r="EB9" s="380">
        <v>124396</v>
      </c>
      <c r="EC9" s="380">
        <v>6864</v>
      </c>
      <c r="ED9" s="380">
        <v>2098</v>
      </c>
      <c r="EE9" s="380">
        <v>1500</v>
      </c>
      <c r="EF9" s="380">
        <v>0</v>
      </c>
      <c r="EG9" s="380">
        <v>0</v>
      </c>
      <c r="EH9" s="380">
        <v>0</v>
      </c>
      <c r="EI9" s="380">
        <v>0</v>
      </c>
      <c r="EJ9" s="380">
        <v>204095</v>
      </c>
      <c r="EK9" s="380">
        <v>66836</v>
      </c>
      <c r="EL9" s="380">
        <v>880</v>
      </c>
      <c r="EM9" s="380">
        <v>523</v>
      </c>
      <c r="EN9" s="380">
        <v>110</v>
      </c>
      <c r="EO9" s="380">
        <v>0</v>
      </c>
      <c r="EP9" s="380">
        <v>0</v>
      </c>
      <c r="EQ9" s="380">
        <v>0</v>
      </c>
    </row>
    <row r="10" spans="1:147" ht="15.75">
      <c r="A10" s="379" t="s">
        <v>84</v>
      </c>
      <c r="B10" s="380">
        <v>249694</v>
      </c>
      <c r="C10" s="380">
        <v>15809</v>
      </c>
      <c r="D10" s="380">
        <v>2350991</v>
      </c>
      <c r="E10" s="380">
        <v>-1225375</v>
      </c>
      <c r="F10" s="380">
        <v>1125616</v>
      </c>
      <c r="G10" s="380">
        <v>1470501</v>
      </c>
      <c r="H10" s="380">
        <v>23857</v>
      </c>
      <c r="I10" s="380">
        <v>684</v>
      </c>
      <c r="J10" s="380">
        <v>188977</v>
      </c>
      <c r="K10" s="380">
        <v>965536</v>
      </c>
      <c r="L10" s="380">
        <v>30043</v>
      </c>
      <c r="M10" s="380">
        <v>18744</v>
      </c>
      <c r="N10" s="380">
        <v>21032</v>
      </c>
      <c r="O10" s="380">
        <v>27983</v>
      </c>
      <c r="P10" s="380">
        <v>12496</v>
      </c>
      <c r="Q10" s="380">
        <v>55442</v>
      </c>
      <c r="R10" s="380">
        <v>50907</v>
      </c>
      <c r="S10" s="380">
        <v>207883</v>
      </c>
      <c r="T10" s="380">
        <v>5861</v>
      </c>
      <c r="U10" s="380">
        <v>-23223</v>
      </c>
      <c r="V10" s="380">
        <v>12519</v>
      </c>
      <c r="W10" s="380">
        <v>26834</v>
      </c>
      <c r="X10" s="380">
        <v>9791</v>
      </c>
      <c r="Y10" s="380">
        <v>-17593</v>
      </c>
      <c r="Z10" s="380">
        <v>2925</v>
      </c>
      <c r="AA10" s="380">
        <v>15712</v>
      </c>
      <c r="AB10" s="380">
        <v>952</v>
      </c>
      <c r="AC10" s="380">
        <v>-14209</v>
      </c>
      <c r="AD10" s="380">
        <v>2130</v>
      </c>
      <c r="AE10" s="380">
        <v>55436</v>
      </c>
      <c r="AF10" s="380">
        <v>2460</v>
      </c>
      <c r="AG10" s="380">
        <v>70319</v>
      </c>
      <c r="AH10" s="380">
        <v>329</v>
      </c>
      <c r="AI10" s="380">
        <v>535</v>
      </c>
      <c r="AJ10" s="380">
        <v>0</v>
      </c>
      <c r="AK10" s="380">
        <v>0</v>
      </c>
      <c r="AL10" s="380">
        <v>219</v>
      </c>
      <c r="AM10" s="380">
        <v>770</v>
      </c>
      <c r="AN10" s="380">
        <v>385</v>
      </c>
      <c r="AO10" s="380">
        <v>-6762</v>
      </c>
      <c r="AP10" s="380">
        <v>124371</v>
      </c>
      <c r="AQ10" s="380">
        <v>1985189</v>
      </c>
      <c r="AR10" s="380">
        <v>70868</v>
      </c>
      <c r="AS10" s="380">
        <v>819546</v>
      </c>
      <c r="AT10" s="380">
        <v>249366</v>
      </c>
      <c r="AU10" s="380">
        <v>2405822</v>
      </c>
      <c r="AV10" s="380">
        <v>985</v>
      </c>
      <c r="AW10" s="380">
        <v>4721</v>
      </c>
      <c r="AX10" s="380">
        <v>3781</v>
      </c>
      <c r="AY10" s="380">
        <v>2900</v>
      </c>
      <c r="AZ10" s="380">
        <v>4494</v>
      </c>
      <c r="BA10" s="380">
        <v>10481</v>
      </c>
      <c r="BB10" s="380">
        <v>0</v>
      </c>
      <c r="BC10" s="380">
        <v>0</v>
      </c>
      <c r="BD10" s="380">
        <v>49316</v>
      </c>
      <c r="BE10" s="380">
        <v>15517</v>
      </c>
      <c r="BF10" s="380">
        <v>2556</v>
      </c>
      <c r="BG10" s="380">
        <v>7225</v>
      </c>
      <c r="BH10" s="380">
        <v>110</v>
      </c>
      <c r="BI10" s="380">
        <v>208</v>
      </c>
      <c r="BJ10" s="380">
        <v>329</v>
      </c>
      <c r="BK10" s="380">
        <v>26</v>
      </c>
      <c r="BL10" s="380">
        <v>220</v>
      </c>
      <c r="BM10" s="380">
        <v>759</v>
      </c>
      <c r="BN10" s="380">
        <v>57373</v>
      </c>
      <c r="BO10" s="380">
        <v>50872</v>
      </c>
      <c r="BP10" s="380">
        <v>116975</v>
      </c>
      <c r="BQ10" s="380">
        <v>2003971</v>
      </c>
      <c r="BR10" s="380">
        <v>84899</v>
      </c>
      <c r="BS10" s="380">
        <v>778596</v>
      </c>
      <c r="BT10" s="380">
        <v>1659</v>
      </c>
      <c r="BU10" s="380">
        <v>14635</v>
      </c>
      <c r="BV10" s="380">
        <v>3444</v>
      </c>
      <c r="BW10" s="380">
        <v>2844</v>
      </c>
      <c r="BX10" s="380">
        <v>2898</v>
      </c>
      <c r="BY10" s="380">
        <v>19020</v>
      </c>
      <c r="BZ10" s="380">
        <v>1436</v>
      </c>
      <c r="CA10" s="380">
        <v>735</v>
      </c>
      <c r="CB10" s="380">
        <v>110</v>
      </c>
      <c r="CC10" s="380">
        <v>22</v>
      </c>
      <c r="CD10" s="380">
        <v>3447</v>
      </c>
      <c r="CE10" s="380">
        <v>22621</v>
      </c>
      <c r="CF10" s="380">
        <v>2842</v>
      </c>
      <c r="CG10" s="380">
        <v>34195</v>
      </c>
      <c r="CH10" s="380">
        <v>339</v>
      </c>
      <c r="CI10" s="380">
        <v>623</v>
      </c>
      <c r="CJ10" s="380">
        <v>2897</v>
      </c>
      <c r="CK10" s="380">
        <v>34818</v>
      </c>
      <c r="CL10" s="380">
        <v>1641</v>
      </c>
      <c r="CM10" s="380">
        <v>3315</v>
      </c>
      <c r="CN10" s="380">
        <v>821</v>
      </c>
      <c r="CO10" s="380">
        <v>899</v>
      </c>
      <c r="CP10" s="380">
        <v>0</v>
      </c>
      <c r="CQ10" s="380">
        <v>0</v>
      </c>
      <c r="CR10" s="380">
        <v>1861</v>
      </c>
      <c r="CS10" s="380">
        <v>4214</v>
      </c>
      <c r="CT10" s="380">
        <v>0</v>
      </c>
      <c r="CU10" s="380">
        <v>0</v>
      </c>
      <c r="CV10" s="380">
        <v>9047</v>
      </c>
      <c r="CW10" s="380">
        <v>10611</v>
      </c>
      <c r="CX10" s="380">
        <v>3447</v>
      </c>
      <c r="CY10" s="380">
        <v>74279</v>
      </c>
      <c r="CZ10" s="380">
        <v>0</v>
      </c>
      <c r="DA10" s="380">
        <v>0</v>
      </c>
      <c r="DB10" s="380">
        <v>15249</v>
      </c>
      <c r="DC10" s="380">
        <v>195378</v>
      </c>
      <c r="DD10" s="380">
        <v>234446</v>
      </c>
      <c r="DE10" s="380">
        <v>1275123</v>
      </c>
      <c r="DF10" s="380">
        <v>241904</v>
      </c>
      <c r="DG10" s="380">
        <v>29996</v>
      </c>
      <c r="DH10" s="380">
        <v>75443</v>
      </c>
      <c r="DI10" s="380">
        <v>28895</v>
      </c>
      <c r="DJ10" s="380">
        <v>38400</v>
      </c>
      <c r="DK10" s="380">
        <v>27</v>
      </c>
      <c r="DL10" s="380">
        <v>217467</v>
      </c>
      <c r="DM10" s="380">
        <v>63651</v>
      </c>
      <c r="DN10" s="380">
        <v>110</v>
      </c>
      <c r="DO10" s="380">
        <v>0</v>
      </c>
      <c r="DP10" s="380">
        <v>1754</v>
      </c>
      <c r="DQ10" s="380">
        <v>4</v>
      </c>
      <c r="DR10" s="380">
        <v>1644</v>
      </c>
      <c r="DS10" s="380">
        <v>4</v>
      </c>
      <c r="DT10" s="380">
        <v>0</v>
      </c>
      <c r="DU10" s="380">
        <v>0</v>
      </c>
      <c r="DV10" s="380">
        <v>0</v>
      </c>
      <c r="DW10" s="380">
        <v>0</v>
      </c>
      <c r="DX10" s="380">
        <v>0</v>
      </c>
      <c r="DY10" s="380">
        <v>0</v>
      </c>
      <c r="DZ10" s="380">
        <v>1544</v>
      </c>
      <c r="EA10" s="380">
        <v>102</v>
      </c>
      <c r="EB10" s="380">
        <v>139024</v>
      </c>
      <c r="EC10" s="380">
        <v>10972</v>
      </c>
      <c r="ED10" s="380">
        <v>1588</v>
      </c>
      <c r="EE10" s="380">
        <v>856</v>
      </c>
      <c r="EF10" s="380">
        <v>0</v>
      </c>
      <c r="EG10" s="380">
        <v>0</v>
      </c>
      <c r="EH10" s="380">
        <v>0</v>
      </c>
      <c r="EI10" s="380">
        <v>0</v>
      </c>
      <c r="EJ10" s="380">
        <v>205626</v>
      </c>
      <c r="EK10" s="380">
        <v>77618</v>
      </c>
      <c r="EL10" s="380">
        <v>1106</v>
      </c>
      <c r="EM10" s="380">
        <v>409</v>
      </c>
      <c r="EN10" s="380">
        <v>0</v>
      </c>
      <c r="EO10" s="380">
        <v>0</v>
      </c>
      <c r="EP10" s="380">
        <v>0</v>
      </c>
      <c r="EQ10" s="380">
        <v>0</v>
      </c>
    </row>
    <row r="11" spans="1:147" ht="15.75">
      <c r="A11" s="379" t="s">
        <v>85</v>
      </c>
      <c r="B11" s="380">
        <v>253008</v>
      </c>
      <c r="C11" s="380">
        <v>34391</v>
      </c>
      <c r="D11" s="380">
        <v>2702165</v>
      </c>
      <c r="E11" s="380">
        <v>-1312674</v>
      </c>
      <c r="F11" s="380">
        <v>1389491</v>
      </c>
      <c r="G11" s="380">
        <v>1575357</v>
      </c>
      <c r="H11" s="380">
        <v>179115</v>
      </c>
      <c r="I11" s="380">
        <v>1622</v>
      </c>
      <c r="J11" s="380">
        <v>186890</v>
      </c>
      <c r="K11" s="380">
        <v>1102173</v>
      </c>
      <c r="L11" s="380">
        <v>34703</v>
      </c>
      <c r="M11" s="380">
        <v>19587</v>
      </c>
      <c r="N11" s="380">
        <v>21168</v>
      </c>
      <c r="O11" s="380">
        <v>35277</v>
      </c>
      <c r="P11" s="380">
        <v>16935</v>
      </c>
      <c r="Q11" s="380">
        <v>87603</v>
      </c>
      <c r="R11" s="380">
        <v>50928</v>
      </c>
      <c r="S11" s="380">
        <v>266751</v>
      </c>
      <c r="T11" s="380">
        <v>5155</v>
      </c>
      <c r="U11" s="380">
        <v>-25761</v>
      </c>
      <c r="V11" s="380">
        <v>13097</v>
      </c>
      <c r="W11" s="380">
        <v>29395</v>
      </c>
      <c r="X11" s="380">
        <v>9302</v>
      </c>
      <c r="Y11" s="380">
        <v>-18494</v>
      </c>
      <c r="Z11" s="380">
        <v>3828</v>
      </c>
      <c r="AA11" s="380">
        <v>12967</v>
      </c>
      <c r="AB11" s="380">
        <v>2158</v>
      </c>
      <c r="AC11" s="380">
        <v>-25235</v>
      </c>
      <c r="AD11" s="380">
        <v>2535</v>
      </c>
      <c r="AE11" s="380">
        <v>19990</v>
      </c>
      <c r="AF11" s="380">
        <v>2550</v>
      </c>
      <c r="AG11" s="380">
        <v>24705</v>
      </c>
      <c r="AH11" s="380">
        <v>329</v>
      </c>
      <c r="AI11" s="380">
        <v>1165</v>
      </c>
      <c r="AJ11" s="380">
        <v>0</v>
      </c>
      <c r="AK11" s="380">
        <v>0</v>
      </c>
      <c r="AL11" s="380" t="s">
        <v>138</v>
      </c>
      <c r="AM11" s="380">
        <v>270</v>
      </c>
      <c r="AN11" s="380" t="s">
        <v>138</v>
      </c>
      <c r="AO11" s="380">
        <v>-2938</v>
      </c>
      <c r="AP11" s="380">
        <v>122798</v>
      </c>
      <c r="AQ11" s="380">
        <v>1994266</v>
      </c>
      <c r="AR11" s="380">
        <v>66779</v>
      </c>
      <c r="AS11" s="380">
        <v>715766</v>
      </c>
      <c r="AT11" s="380">
        <v>252131</v>
      </c>
      <c r="AU11" s="380">
        <v>2756546</v>
      </c>
      <c r="AV11" s="380">
        <v>1095</v>
      </c>
      <c r="AW11" s="380">
        <v>3419</v>
      </c>
      <c r="AX11" s="380">
        <v>5590</v>
      </c>
      <c r="AY11" s="380">
        <v>3375</v>
      </c>
      <c r="AZ11" s="380">
        <v>3399</v>
      </c>
      <c r="BA11" s="380">
        <v>10407</v>
      </c>
      <c r="BB11" s="380">
        <v>0</v>
      </c>
      <c r="BC11" s="380">
        <v>0</v>
      </c>
      <c r="BD11" s="380">
        <v>49976</v>
      </c>
      <c r="BE11" s="380">
        <v>19235</v>
      </c>
      <c r="BF11" s="380">
        <v>2158</v>
      </c>
      <c r="BG11" s="380">
        <v>7229</v>
      </c>
      <c r="BH11" s="380">
        <v>219</v>
      </c>
      <c r="BI11" s="380">
        <v>352</v>
      </c>
      <c r="BJ11" s="380">
        <v>492</v>
      </c>
      <c r="BK11" s="380">
        <v>313</v>
      </c>
      <c r="BL11" s="380">
        <v>219</v>
      </c>
      <c r="BM11" s="380">
        <v>3632</v>
      </c>
      <c r="BN11" s="380">
        <v>58657</v>
      </c>
      <c r="BO11" s="380">
        <v>48754</v>
      </c>
      <c r="BP11" s="380">
        <v>115022</v>
      </c>
      <c r="BQ11" s="380">
        <v>2007380</v>
      </c>
      <c r="BR11" s="380">
        <v>82382</v>
      </c>
      <c r="BS11" s="380">
        <v>694707</v>
      </c>
      <c r="BT11" s="380">
        <v>3071</v>
      </c>
      <c r="BU11" s="380">
        <v>66005</v>
      </c>
      <c r="BV11" s="380">
        <v>4462</v>
      </c>
      <c r="BW11" s="380">
        <v>5917</v>
      </c>
      <c r="BX11" s="380">
        <v>3969</v>
      </c>
      <c r="BY11" s="380">
        <v>35893</v>
      </c>
      <c r="BZ11" s="380">
        <v>2597</v>
      </c>
      <c r="CA11" s="380">
        <v>773</v>
      </c>
      <c r="CB11" s="380">
        <v>219</v>
      </c>
      <c r="CC11" s="380">
        <v>116</v>
      </c>
      <c r="CD11" s="380">
        <v>4683</v>
      </c>
      <c r="CE11" s="380">
        <v>42699</v>
      </c>
      <c r="CF11" s="380">
        <v>3094</v>
      </c>
      <c r="CG11" s="380">
        <v>44621</v>
      </c>
      <c r="CH11" s="380">
        <v>746</v>
      </c>
      <c r="CI11" s="380">
        <v>803</v>
      </c>
      <c r="CJ11" s="380">
        <v>3094</v>
      </c>
      <c r="CK11" s="380">
        <v>45425</v>
      </c>
      <c r="CL11" s="380">
        <v>2660</v>
      </c>
      <c r="CM11" s="380">
        <v>4783</v>
      </c>
      <c r="CN11" s="380">
        <v>1399</v>
      </c>
      <c r="CO11" s="380">
        <v>1206</v>
      </c>
      <c r="CP11" s="380">
        <v>219</v>
      </c>
      <c r="CQ11" s="380">
        <v>465</v>
      </c>
      <c r="CR11" s="380">
        <v>3044</v>
      </c>
      <c r="CS11" s="380">
        <v>6453</v>
      </c>
      <c r="CT11" s="380">
        <v>0</v>
      </c>
      <c r="CU11" s="380">
        <v>0</v>
      </c>
      <c r="CV11" s="380">
        <v>10340</v>
      </c>
      <c r="CW11" s="380">
        <v>11340</v>
      </c>
      <c r="CX11" s="380">
        <v>4847</v>
      </c>
      <c r="CY11" s="380">
        <v>148695</v>
      </c>
      <c r="CZ11" s="380">
        <v>0</v>
      </c>
      <c r="DA11" s="380">
        <v>0</v>
      </c>
      <c r="DB11" s="380">
        <v>18698</v>
      </c>
      <c r="DC11" s="380">
        <v>294721</v>
      </c>
      <c r="DD11" s="380">
        <v>234310</v>
      </c>
      <c r="DE11" s="380">
        <v>1280635</v>
      </c>
      <c r="DF11" s="380">
        <v>245908</v>
      </c>
      <c r="DG11" s="380">
        <v>30493</v>
      </c>
      <c r="DH11" s="380">
        <v>72895</v>
      </c>
      <c r="DI11" s="380">
        <v>27919</v>
      </c>
      <c r="DJ11" s="380">
        <v>42794</v>
      </c>
      <c r="DK11" s="380">
        <v>27</v>
      </c>
      <c r="DL11" s="380">
        <v>219246</v>
      </c>
      <c r="DM11" s="380">
        <v>63712</v>
      </c>
      <c r="DN11" s="380">
        <v>329</v>
      </c>
      <c r="DO11" s="380">
        <v>2</v>
      </c>
      <c r="DP11" s="380">
        <v>2632</v>
      </c>
      <c r="DQ11" s="380">
        <v>23</v>
      </c>
      <c r="DR11" s="380">
        <v>2193</v>
      </c>
      <c r="DS11" s="380">
        <v>21</v>
      </c>
      <c r="DT11" s="380">
        <v>0</v>
      </c>
      <c r="DU11" s="380">
        <v>0</v>
      </c>
      <c r="DV11" s="380">
        <v>0</v>
      </c>
      <c r="DW11" s="380">
        <v>0</v>
      </c>
      <c r="DX11" s="380">
        <v>0</v>
      </c>
      <c r="DY11" s="380">
        <v>0</v>
      </c>
      <c r="DZ11" s="380">
        <v>1455</v>
      </c>
      <c r="EA11" s="380">
        <v>60</v>
      </c>
      <c r="EB11" s="380">
        <v>141872</v>
      </c>
      <c r="EC11" s="380">
        <v>12764</v>
      </c>
      <c r="ED11" s="380">
        <v>2355</v>
      </c>
      <c r="EE11" s="380">
        <v>2581</v>
      </c>
      <c r="EF11" s="380">
        <v>0</v>
      </c>
      <c r="EG11" s="380">
        <v>0</v>
      </c>
      <c r="EH11" s="380">
        <v>0</v>
      </c>
      <c r="EI11" s="380">
        <v>0</v>
      </c>
      <c r="EJ11" s="380">
        <v>202757</v>
      </c>
      <c r="EK11" s="380">
        <v>80860</v>
      </c>
      <c r="EL11" s="380">
        <v>1260</v>
      </c>
      <c r="EM11" s="380">
        <v>1058</v>
      </c>
      <c r="EN11" s="380">
        <v>110</v>
      </c>
      <c r="EO11" s="380">
        <v>43</v>
      </c>
      <c r="EP11" s="380">
        <v>0</v>
      </c>
      <c r="EQ11" s="380">
        <v>0</v>
      </c>
    </row>
    <row r="12" spans="1:147" ht="15.75">
      <c r="A12" s="379" t="s">
        <v>86</v>
      </c>
      <c r="B12" s="380">
        <v>250862</v>
      </c>
      <c r="C12" s="380">
        <v>31562</v>
      </c>
      <c r="D12" s="380">
        <v>2892327</v>
      </c>
      <c r="E12" s="380">
        <v>-1264884</v>
      </c>
      <c r="F12" s="380">
        <v>1627442</v>
      </c>
      <c r="G12" s="380">
        <v>1546065</v>
      </c>
      <c r="H12" s="380">
        <v>358525</v>
      </c>
      <c r="I12" s="380">
        <v>1705</v>
      </c>
      <c r="J12" s="380">
        <v>191322</v>
      </c>
      <c r="K12" s="380">
        <v>1315934</v>
      </c>
      <c r="L12" s="380">
        <v>31311</v>
      </c>
      <c r="M12" s="380">
        <v>18840</v>
      </c>
      <c r="N12" s="380">
        <v>20617</v>
      </c>
      <c r="O12" s="380">
        <v>31892</v>
      </c>
      <c r="P12" s="380">
        <v>17573</v>
      </c>
      <c r="Q12" s="380">
        <v>85690</v>
      </c>
      <c r="R12" s="380">
        <v>50402</v>
      </c>
      <c r="S12" s="380">
        <v>285474</v>
      </c>
      <c r="T12" s="380">
        <v>4712</v>
      </c>
      <c r="U12" s="380">
        <v>-32090</v>
      </c>
      <c r="V12" s="380">
        <v>12989</v>
      </c>
      <c r="W12" s="380">
        <v>26333</v>
      </c>
      <c r="X12" s="380">
        <v>9943</v>
      </c>
      <c r="Y12" s="380">
        <v>-17277</v>
      </c>
      <c r="Z12" s="380">
        <v>3727</v>
      </c>
      <c r="AA12" s="380">
        <v>20427</v>
      </c>
      <c r="AB12" s="380">
        <v>1976</v>
      </c>
      <c r="AC12" s="380">
        <v>-18175</v>
      </c>
      <c r="AD12" s="380">
        <v>2312</v>
      </c>
      <c r="AE12" s="380">
        <v>20322</v>
      </c>
      <c r="AF12" s="380">
        <v>2199</v>
      </c>
      <c r="AG12" s="380">
        <v>27238</v>
      </c>
      <c r="AH12" s="380">
        <v>328</v>
      </c>
      <c r="AI12" s="380">
        <v>2353</v>
      </c>
      <c r="AJ12" s="380" t="s">
        <v>138</v>
      </c>
      <c r="AK12" s="380">
        <v>0</v>
      </c>
      <c r="AL12" s="380">
        <v>113</v>
      </c>
      <c r="AM12" s="380">
        <v>349</v>
      </c>
      <c r="AN12" s="380" t="s">
        <v>138</v>
      </c>
      <c r="AO12" s="380">
        <v>-41</v>
      </c>
      <c r="AP12" s="380">
        <v>122327</v>
      </c>
      <c r="AQ12" s="380">
        <v>2000899</v>
      </c>
      <c r="AR12" s="380">
        <v>66482</v>
      </c>
      <c r="AS12" s="380">
        <v>761280</v>
      </c>
      <c r="AT12" s="380">
        <v>250369</v>
      </c>
      <c r="AU12" s="380">
        <v>2952613</v>
      </c>
      <c r="AV12" s="380">
        <v>931</v>
      </c>
      <c r="AW12" s="380">
        <v>3364</v>
      </c>
      <c r="AX12" s="380">
        <v>4216</v>
      </c>
      <c r="AY12" s="380">
        <v>2465</v>
      </c>
      <c r="AZ12" s="380">
        <v>4384</v>
      </c>
      <c r="BA12" s="380">
        <v>10459</v>
      </c>
      <c r="BB12" s="380">
        <v>0</v>
      </c>
      <c r="BC12" s="380">
        <v>0</v>
      </c>
      <c r="BD12" s="380">
        <v>49253</v>
      </c>
      <c r="BE12" s="380">
        <v>20936</v>
      </c>
      <c r="BF12" s="380">
        <v>3025</v>
      </c>
      <c r="BG12" s="380">
        <v>10239</v>
      </c>
      <c r="BH12" s="380">
        <v>164</v>
      </c>
      <c r="BI12" s="380">
        <v>170</v>
      </c>
      <c r="BJ12" s="380">
        <v>220</v>
      </c>
      <c r="BK12" s="380">
        <v>5</v>
      </c>
      <c r="BL12" s="380">
        <v>330</v>
      </c>
      <c r="BM12" s="380">
        <v>3056</v>
      </c>
      <c r="BN12" s="380">
        <v>58733</v>
      </c>
      <c r="BO12" s="380">
        <v>54988</v>
      </c>
      <c r="BP12" s="380">
        <v>115331</v>
      </c>
      <c r="BQ12" s="380">
        <v>1998910</v>
      </c>
      <c r="BR12" s="380">
        <v>82357</v>
      </c>
      <c r="BS12" s="380">
        <v>734026</v>
      </c>
      <c r="BT12" s="380">
        <v>2301</v>
      </c>
      <c r="BU12" s="380">
        <v>37750</v>
      </c>
      <c r="BV12" s="380">
        <v>5072</v>
      </c>
      <c r="BW12" s="380">
        <v>11194</v>
      </c>
      <c r="BX12" s="380">
        <v>3757</v>
      </c>
      <c r="BY12" s="380">
        <v>20008</v>
      </c>
      <c r="BZ12" s="380">
        <v>1837</v>
      </c>
      <c r="CA12" s="380">
        <v>829</v>
      </c>
      <c r="CB12" s="380">
        <v>328</v>
      </c>
      <c r="CC12" s="380">
        <v>880</v>
      </c>
      <c r="CD12" s="380">
        <v>5293</v>
      </c>
      <c r="CE12" s="380">
        <v>32912</v>
      </c>
      <c r="CF12" s="380">
        <v>3374</v>
      </c>
      <c r="CG12" s="380">
        <v>38646</v>
      </c>
      <c r="CH12" s="380">
        <v>551</v>
      </c>
      <c r="CI12" s="380">
        <v>185</v>
      </c>
      <c r="CJ12" s="380">
        <v>3593</v>
      </c>
      <c r="CK12" s="380">
        <v>38831</v>
      </c>
      <c r="CL12" s="380">
        <v>1836</v>
      </c>
      <c r="CM12" s="380">
        <v>3915</v>
      </c>
      <c r="CN12" s="380">
        <v>872</v>
      </c>
      <c r="CO12" s="380">
        <v>1177</v>
      </c>
      <c r="CP12" s="380">
        <v>164</v>
      </c>
      <c r="CQ12" s="380">
        <v>1339</v>
      </c>
      <c r="CR12" s="380">
        <v>1946</v>
      </c>
      <c r="CS12" s="380">
        <v>6432</v>
      </c>
      <c r="CT12" s="380">
        <v>0</v>
      </c>
      <c r="CU12" s="380">
        <v>0</v>
      </c>
      <c r="CV12" s="380">
        <v>9191</v>
      </c>
      <c r="CW12" s="380">
        <v>16706</v>
      </c>
      <c r="CX12" s="380">
        <v>5293</v>
      </c>
      <c r="CY12" s="380">
        <v>112037</v>
      </c>
      <c r="CZ12" s="380">
        <v>0</v>
      </c>
      <c r="DA12" s="380">
        <v>0</v>
      </c>
      <c r="DB12" s="380">
        <v>17259</v>
      </c>
      <c r="DC12" s="380">
        <v>249762</v>
      </c>
      <c r="DD12" s="380">
        <v>233603</v>
      </c>
      <c r="DE12" s="380">
        <v>1296303</v>
      </c>
      <c r="DF12" s="380">
        <v>248628</v>
      </c>
      <c r="DG12" s="380">
        <v>30830</v>
      </c>
      <c r="DH12" s="380">
        <v>78600</v>
      </c>
      <c r="DI12" s="380">
        <v>30104</v>
      </c>
      <c r="DJ12" s="380">
        <v>40382</v>
      </c>
      <c r="DK12" s="380">
        <v>68</v>
      </c>
      <c r="DL12" s="380">
        <v>219839</v>
      </c>
      <c r="DM12" s="380">
        <v>65938</v>
      </c>
      <c r="DN12" s="380">
        <v>219</v>
      </c>
      <c r="DO12" s="380">
        <v>10</v>
      </c>
      <c r="DP12" s="380">
        <v>3069</v>
      </c>
      <c r="DQ12" s="380">
        <v>67</v>
      </c>
      <c r="DR12" s="380">
        <v>2850</v>
      </c>
      <c r="DS12" s="380">
        <v>58</v>
      </c>
      <c r="DT12" s="380">
        <v>0</v>
      </c>
      <c r="DU12" s="380">
        <v>0</v>
      </c>
      <c r="DV12" s="380">
        <v>0</v>
      </c>
      <c r="DW12" s="380">
        <v>0</v>
      </c>
      <c r="DX12" s="380">
        <v>0</v>
      </c>
      <c r="DY12" s="380">
        <v>0</v>
      </c>
      <c r="DZ12" s="380">
        <v>2408</v>
      </c>
      <c r="EA12" s="380">
        <v>195</v>
      </c>
      <c r="EB12" s="380">
        <v>148381</v>
      </c>
      <c r="EC12" s="380">
        <v>15455</v>
      </c>
      <c r="ED12" s="380">
        <v>1711</v>
      </c>
      <c r="EE12" s="380">
        <v>4668</v>
      </c>
      <c r="EF12" s="380">
        <v>0</v>
      </c>
      <c r="EG12" s="380">
        <v>0</v>
      </c>
      <c r="EH12" s="380">
        <v>0</v>
      </c>
      <c r="EI12" s="380">
        <v>0</v>
      </c>
      <c r="EJ12" s="380">
        <v>203418</v>
      </c>
      <c r="EK12" s="380">
        <v>89396</v>
      </c>
      <c r="EL12" s="380">
        <v>833</v>
      </c>
      <c r="EM12" s="380">
        <v>3415</v>
      </c>
      <c r="EN12" s="380">
        <v>110</v>
      </c>
      <c r="EO12" s="380">
        <v>1</v>
      </c>
      <c r="EP12" s="380">
        <v>0</v>
      </c>
      <c r="EQ12" s="380">
        <v>0</v>
      </c>
    </row>
    <row r="13" spans="1:147" ht="15.75">
      <c r="A13" s="379" t="s">
        <v>87</v>
      </c>
      <c r="B13" s="380">
        <v>253282</v>
      </c>
      <c r="C13" s="380">
        <v>25106</v>
      </c>
      <c r="D13" s="380">
        <v>3154775</v>
      </c>
      <c r="E13" s="380">
        <v>-1254790</v>
      </c>
      <c r="F13" s="380">
        <v>1899986</v>
      </c>
      <c r="G13" s="380">
        <v>1650145</v>
      </c>
      <c r="H13" s="380">
        <v>530011</v>
      </c>
      <c r="I13" s="380">
        <v>2144</v>
      </c>
      <c r="J13" s="380">
        <v>189478</v>
      </c>
      <c r="K13" s="380">
        <v>1474061</v>
      </c>
      <c r="L13" s="380">
        <v>32226</v>
      </c>
      <c r="M13" s="380">
        <v>22086</v>
      </c>
      <c r="N13" s="380">
        <v>20525</v>
      </c>
      <c r="O13" s="380">
        <v>47999</v>
      </c>
      <c r="P13" s="380">
        <v>20037</v>
      </c>
      <c r="Q13" s="380">
        <v>112764</v>
      </c>
      <c r="R13" s="380">
        <v>52655</v>
      </c>
      <c r="S13" s="380">
        <v>355659</v>
      </c>
      <c r="T13" s="380">
        <v>6805</v>
      </c>
      <c r="U13" s="380">
        <v>-48321</v>
      </c>
      <c r="V13" s="380">
        <v>13744</v>
      </c>
      <c r="W13" s="380">
        <v>36607</v>
      </c>
      <c r="X13" s="380">
        <v>9534</v>
      </c>
      <c r="Y13" s="380">
        <v>-19894</v>
      </c>
      <c r="Z13" s="380">
        <v>5023</v>
      </c>
      <c r="AA13" s="380">
        <v>28951</v>
      </c>
      <c r="AB13" s="380">
        <v>877</v>
      </c>
      <c r="AC13" s="380">
        <v>-11885</v>
      </c>
      <c r="AD13" s="380">
        <v>1742</v>
      </c>
      <c r="AE13" s="380">
        <v>16500</v>
      </c>
      <c r="AF13" s="380">
        <v>2178</v>
      </c>
      <c r="AG13" s="380">
        <v>34581</v>
      </c>
      <c r="AH13" s="380">
        <v>768</v>
      </c>
      <c r="AI13" s="380">
        <v>3132</v>
      </c>
      <c r="AJ13" s="380" t="s">
        <v>138</v>
      </c>
      <c r="AK13" s="380">
        <v>21</v>
      </c>
      <c r="AL13" s="380" t="s">
        <v>138</v>
      </c>
      <c r="AM13" s="380">
        <v>1</v>
      </c>
      <c r="AN13" s="380">
        <v>55</v>
      </c>
      <c r="AO13" s="380">
        <v>-646</v>
      </c>
      <c r="AP13" s="380">
        <v>121388</v>
      </c>
      <c r="AQ13" s="380">
        <v>1951655</v>
      </c>
      <c r="AR13" s="380">
        <v>67575</v>
      </c>
      <c r="AS13" s="380">
        <v>716344</v>
      </c>
      <c r="AT13" s="380">
        <v>252734</v>
      </c>
      <c r="AU13" s="380">
        <v>3217722</v>
      </c>
      <c r="AV13" s="380">
        <v>1916</v>
      </c>
      <c r="AW13" s="380">
        <v>7170</v>
      </c>
      <c r="AX13" s="380">
        <v>5590</v>
      </c>
      <c r="AY13" s="380">
        <v>3089</v>
      </c>
      <c r="AZ13" s="380">
        <v>3671</v>
      </c>
      <c r="BA13" s="380">
        <v>10417</v>
      </c>
      <c r="BB13" s="380">
        <v>54</v>
      </c>
      <c r="BC13" s="380">
        <v>51</v>
      </c>
      <c r="BD13" s="380">
        <v>52450</v>
      </c>
      <c r="BE13" s="380">
        <v>25942</v>
      </c>
      <c r="BF13" s="380">
        <v>2750</v>
      </c>
      <c r="BG13" s="380">
        <v>7101</v>
      </c>
      <c r="BH13" s="380">
        <v>329</v>
      </c>
      <c r="BI13" s="380">
        <v>1137</v>
      </c>
      <c r="BJ13" s="380">
        <v>0</v>
      </c>
      <c r="BK13" s="380">
        <v>0</v>
      </c>
      <c r="BL13" s="380">
        <v>0</v>
      </c>
      <c r="BM13" s="380">
        <v>0</v>
      </c>
      <c r="BN13" s="380">
        <v>60239</v>
      </c>
      <c r="BO13" s="380">
        <v>56091</v>
      </c>
      <c r="BP13" s="380">
        <v>112245</v>
      </c>
      <c r="BQ13" s="380">
        <v>1938056</v>
      </c>
      <c r="BR13" s="380">
        <v>82707</v>
      </c>
      <c r="BS13" s="380">
        <v>683267</v>
      </c>
      <c r="BT13" s="380">
        <v>3456</v>
      </c>
      <c r="BU13" s="380">
        <v>47164</v>
      </c>
      <c r="BV13" s="380">
        <v>5396</v>
      </c>
      <c r="BW13" s="380">
        <v>3941</v>
      </c>
      <c r="BX13" s="380">
        <v>4767</v>
      </c>
      <c r="BY13" s="380">
        <v>28953</v>
      </c>
      <c r="BZ13" s="380">
        <v>2059</v>
      </c>
      <c r="CA13" s="380">
        <v>1567</v>
      </c>
      <c r="CB13" s="380">
        <v>843</v>
      </c>
      <c r="CC13" s="380">
        <v>530</v>
      </c>
      <c r="CD13" s="380">
        <v>5757</v>
      </c>
      <c r="CE13" s="380">
        <v>34992</v>
      </c>
      <c r="CF13" s="380">
        <v>3999</v>
      </c>
      <c r="CG13" s="380">
        <v>45488</v>
      </c>
      <c r="CH13" s="380">
        <v>551</v>
      </c>
      <c r="CI13" s="380">
        <v>3967</v>
      </c>
      <c r="CJ13" s="380">
        <v>4110</v>
      </c>
      <c r="CK13" s="380">
        <v>49454</v>
      </c>
      <c r="CL13" s="380">
        <v>3124</v>
      </c>
      <c r="CM13" s="380">
        <v>6122</v>
      </c>
      <c r="CN13" s="380">
        <v>1917</v>
      </c>
      <c r="CO13" s="380">
        <v>1358</v>
      </c>
      <c r="CP13" s="380">
        <v>110</v>
      </c>
      <c r="CQ13" s="380">
        <v>132</v>
      </c>
      <c r="CR13" s="380">
        <v>3562</v>
      </c>
      <c r="CS13" s="380">
        <v>7612</v>
      </c>
      <c r="CT13" s="380">
        <v>0</v>
      </c>
      <c r="CU13" s="380">
        <v>0</v>
      </c>
      <c r="CV13" s="380">
        <v>9605</v>
      </c>
      <c r="CW13" s="380">
        <v>21425</v>
      </c>
      <c r="CX13" s="380">
        <v>5877</v>
      </c>
      <c r="CY13" s="380">
        <v>143215</v>
      </c>
      <c r="CZ13" s="380">
        <v>0</v>
      </c>
      <c r="DA13" s="380">
        <v>0</v>
      </c>
      <c r="DB13" s="380">
        <v>17995</v>
      </c>
      <c r="DC13" s="380">
        <v>310531</v>
      </c>
      <c r="DD13" s="380">
        <v>235068</v>
      </c>
      <c r="DE13" s="380">
        <v>1339614</v>
      </c>
      <c r="DF13" s="380">
        <v>262720</v>
      </c>
      <c r="DG13" s="380">
        <v>32577</v>
      </c>
      <c r="DH13" s="380">
        <v>94292</v>
      </c>
      <c r="DI13" s="380">
        <v>36114</v>
      </c>
      <c r="DJ13" s="380">
        <v>41972</v>
      </c>
      <c r="DK13" s="380">
        <v>54</v>
      </c>
      <c r="DL13" s="380">
        <v>229921</v>
      </c>
      <c r="DM13" s="380">
        <v>73890</v>
      </c>
      <c r="DN13" s="380">
        <v>0</v>
      </c>
      <c r="DO13" s="380">
        <v>0</v>
      </c>
      <c r="DP13" s="380">
        <v>2522</v>
      </c>
      <c r="DQ13" s="380">
        <v>76</v>
      </c>
      <c r="DR13" s="380">
        <v>2412</v>
      </c>
      <c r="DS13" s="380">
        <v>73</v>
      </c>
      <c r="DT13" s="380">
        <v>0</v>
      </c>
      <c r="DU13" s="380">
        <v>0</v>
      </c>
      <c r="DV13" s="380" t="s">
        <v>138</v>
      </c>
      <c r="DW13" s="380">
        <v>78</v>
      </c>
      <c r="DX13" s="380">
        <v>0</v>
      </c>
      <c r="DY13" s="380">
        <v>0</v>
      </c>
      <c r="DZ13" s="380">
        <v>2027</v>
      </c>
      <c r="EA13" s="380">
        <v>80</v>
      </c>
      <c r="EB13" s="380">
        <v>153569</v>
      </c>
      <c r="EC13" s="380">
        <v>17047</v>
      </c>
      <c r="ED13" s="380">
        <v>1941</v>
      </c>
      <c r="EE13" s="380">
        <v>4241</v>
      </c>
      <c r="EF13" s="380" t="s">
        <v>138</v>
      </c>
      <c r="EG13" s="380">
        <v>0</v>
      </c>
      <c r="EH13" s="380">
        <v>0</v>
      </c>
      <c r="EI13" s="380">
        <v>0</v>
      </c>
      <c r="EJ13" s="380">
        <v>208163</v>
      </c>
      <c r="EK13" s="380">
        <v>96034</v>
      </c>
      <c r="EL13" s="380">
        <v>1218</v>
      </c>
      <c r="EM13" s="380">
        <v>1586</v>
      </c>
      <c r="EN13" s="380">
        <v>219</v>
      </c>
      <c r="EO13" s="380">
        <v>6</v>
      </c>
      <c r="EP13" s="380">
        <v>0</v>
      </c>
      <c r="EQ13" s="380">
        <v>0</v>
      </c>
    </row>
    <row r="14" spans="1:147" ht="15.75">
      <c r="A14" s="379" t="s">
        <v>88</v>
      </c>
      <c r="B14" s="380">
        <v>249501</v>
      </c>
      <c r="C14" s="380">
        <v>27288</v>
      </c>
      <c r="D14" s="380">
        <v>3427612</v>
      </c>
      <c r="E14" s="380">
        <v>-1307901</v>
      </c>
      <c r="F14" s="380">
        <v>2119710</v>
      </c>
      <c r="G14" s="380">
        <v>1559361</v>
      </c>
      <c r="H14" s="380">
        <v>719037</v>
      </c>
      <c r="I14" s="380">
        <v>2073</v>
      </c>
      <c r="J14" s="380">
        <v>194085</v>
      </c>
      <c r="K14" s="380">
        <v>1703800</v>
      </c>
      <c r="L14" s="380">
        <v>31462</v>
      </c>
      <c r="M14" s="380">
        <v>19468</v>
      </c>
      <c r="N14" s="380">
        <v>19171</v>
      </c>
      <c r="O14" s="380">
        <v>36299</v>
      </c>
      <c r="P14" s="380">
        <v>20527</v>
      </c>
      <c r="Q14" s="380">
        <v>116746</v>
      </c>
      <c r="R14" s="380">
        <v>47038</v>
      </c>
      <c r="S14" s="380">
        <v>353540</v>
      </c>
      <c r="T14" s="380">
        <v>6846</v>
      </c>
      <c r="U14" s="380">
        <v>-60764</v>
      </c>
      <c r="V14" s="380">
        <v>13787</v>
      </c>
      <c r="W14" s="380">
        <v>33128</v>
      </c>
      <c r="X14" s="380">
        <v>9959</v>
      </c>
      <c r="Y14" s="380">
        <v>-18214</v>
      </c>
      <c r="Z14" s="380">
        <v>5318</v>
      </c>
      <c r="AA14" s="380">
        <v>31647</v>
      </c>
      <c r="AB14" s="380">
        <v>2434</v>
      </c>
      <c r="AC14" s="380">
        <v>-23105</v>
      </c>
      <c r="AD14" s="380">
        <v>2263</v>
      </c>
      <c r="AE14" s="380">
        <v>19998</v>
      </c>
      <c r="AF14" s="380">
        <v>1637</v>
      </c>
      <c r="AG14" s="380">
        <v>50584</v>
      </c>
      <c r="AH14" s="380">
        <v>438</v>
      </c>
      <c r="AI14" s="380">
        <v>2911</v>
      </c>
      <c r="AJ14" s="380">
        <v>0</v>
      </c>
      <c r="AK14" s="380">
        <v>0</v>
      </c>
      <c r="AL14" s="380">
        <v>110</v>
      </c>
      <c r="AM14" s="380">
        <v>991</v>
      </c>
      <c r="AN14" s="380" t="s">
        <v>138</v>
      </c>
      <c r="AO14" s="380">
        <v>-382</v>
      </c>
      <c r="AP14" s="380">
        <v>126438</v>
      </c>
      <c r="AQ14" s="380">
        <v>2079852</v>
      </c>
      <c r="AR14" s="380">
        <v>70038</v>
      </c>
      <c r="AS14" s="380">
        <v>742503</v>
      </c>
      <c r="AT14" s="380">
        <v>249172</v>
      </c>
      <c r="AU14" s="380">
        <v>3501030</v>
      </c>
      <c r="AV14" s="380">
        <v>1423</v>
      </c>
      <c r="AW14" s="380">
        <v>5217</v>
      </c>
      <c r="AX14" s="380">
        <v>5366</v>
      </c>
      <c r="AY14" s="380">
        <v>3035</v>
      </c>
      <c r="AZ14" s="380">
        <v>2631</v>
      </c>
      <c r="BA14" s="380">
        <v>7724</v>
      </c>
      <c r="BB14" s="380">
        <v>0</v>
      </c>
      <c r="BC14" s="380">
        <v>0</v>
      </c>
      <c r="BD14" s="380">
        <v>46438</v>
      </c>
      <c r="BE14" s="380">
        <v>25369</v>
      </c>
      <c r="BF14" s="380">
        <v>3581</v>
      </c>
      <c r="BG14" s="380">
        <v>16263</v>
      </c>
      <c r="BH14" s="380">
        <v>110</v>
      </c>
      <c r="BI14" s="380">
        <v>229</v>
      </c>
      <c r="BJ14" s="380">
        <v>110</v>
      </c>
      <c r="BK14" s="380">
        <v>1</v>
      </c>
      <c r="BL14" s="380">
        <v>110</v>
      </c>
      <c r="BM14" s="380">
        <v>197</v>
      </c>
      <c r="BN14" s="380">
        <v>54773</v>
      </c>
      <c r="BO14" s="380">
        <v>64164</v>
      </c>
      <c r="BP14" s="380">
        <v>116578</v>
      </c>
      <c r="BQ14" s="380">
        <v>2025663</v>
      </c>
      <c r="BR14" s="380">
        <v>84400</v>
      </c>
      <c r="BS14" s="380">
        <v>717761</v>
      </c>
      <c r="BT14" s="380">
        <v>3125</v>
      </c>
      <c r="BU14" s="380">
        <v>42146</v>
      </c>
      <c r="BV14" s="380">
        <v>4604</v>
      </c>
      <c r="BW14" s="380">
        <v>5445</v>
      </c>
      <c r="BX14" s="380">
        <v>3563</v>
      </c>
      <c r="BY14" s="380">
        <v>28471</v>
      </c>
      <c r="BZ14" s="380">
        <v>2354</v>
      </c>
      <c r="CA14" s="380">
        <v>1458</v>
      </c>
      <c r="CB14" s="380">
        <v>111</v>
      </c>
      <c r="CC14" s="380">
        <v>15</v>
      </c>
      <c r="CD14" s="380">
        <v>4824</v>
      </c>
      <c r="CE14" s="380">
        <v>35389</v>
      </c>
      <c r="CF14" s="380">
        <v>3015</v>
      </c>
      <c r="CG14" s="380">
        <v>32182</v>
      </c>
      <c r="CH14" s="380">
        <v>276</v>
      </c>
      <c r="CI14" s="380">
        <v>103</v>
      </c>
      <c r="CJ14" s="380">
        <v>3124</v>
      </c>
      <c r="CK14" s="380">
        <v>32285</v>
      </c>
      <c r="CL14" s="380">
        <v>2353</v>
      </c>
      <c r="CM14" s="380">
        <v>7102</v>
      </c>
      <c r="CN14" s="380">
        <v>1093</v>
      </c>
      <c r="CO14" s="380">
        <v>1014</v>
      </c>
      <c r="CP14" s="380">
        <v>108</v>
      </c>
      <c r="CQ14" s="380">
        <v>126</v>
      </c>
      <c r="CR14" s="380">
        <v>2463</v>
      </c>
      <c r="CS14" s="380">
        <v>8242</v>
      </c>
      <c r="CT14" s="380">
        <v>0</v>
      </c>
      <c r="CU14" s="380">
        <v>0</v>
      </c>
      <c r="CV14" s="380">
        <v>8913</v>
      </c>
      <c r="CW14" s="380">
        <v>20499</v>
      </c>
      <c r="CX14" s="380">
        <v>4825</v>
      </c>
      <c r="CY14" s="380">
        <v>111950</v>
      </c>
      <c r="CZ14" s="380">
        <v>0</v>
      </c>
      <c r="DA14" s="380">
        <v>0</v>
      </c>
      <c r="DB14" s="380">
        <v>16079</v>
      </c>
      <c r="DC14" s="380">
        <v>251144</v>
      </c>
      <c r="DD14" s="380">
        <v>233421</v>
      </c>
      <c r="DE14" s="380">
        <v>1308218</v>
      </c>
      <c r="DF14" s="380">
        <v>252261</v>
      </c>
      <c r="DG14" s="380">
        <v>31280</v>
      </c>
      <c r="DH14" s="380">
        <v>93393</v>
      </c>
      <c r="DI14" s="380">
        <v>35770</v>
      </c>
      <c r="DJ14" s="380">
        <v>41906</v>
      </c>
      <c r="DK14" s="380">
        <v>122</v>
      </c>
      <c r="DL14" s="380">
        <v>225710</v>
      </c>
      <c r="DM14" s="380">
        <v>72242</v>
      </c>
      <c r="DN14" s="380">
        <v>110</v>
      </c>
      <c r="DO14" s="380">
        <v>3</v>
      </c>
      <c r="DP14" s="380">
        <v>2083</v>
      </c>
      <c r="DQ14" s="380">
        <v>78</v>
      </c>
      <c r="DR14" s="380">
        <v>1973</v>
      </c>
      <c r="DS14" s="380">
        <v>75</v>
      </c>
      <c r="DT14" s="380">
        <v>0</v>
      </c>
      <c r="DU14" s="380">
        <v>0</v>
      </c>
      <c r="DV14" s="380">
        <v>0</v>
      </c>
      <c r="DW14" s="380">
        <v>0</v>
      </c>
      <c r="DX14" s="380">
        <v>0</v>
      </c>
      <c r="DY14" s="380">
        <v>0</v>
      </c>
      <c r="DZ14" s="380">
        <v>2846</v>
      </c>
      <c r="EA14" s="380">
        <v>408</v>
      </c>
      <c r="EB14" s="380">
        <v>158616</v>
      </c>
      <c r="EC14" s="380">
        <v>20269</v>
      </c>
      <c r="ED14" s="380">
        <v>1763</v>
      </c>
      <c r="EE14" s="380">
        <v>1822</v>
      </c>
      <c r="EF14" s="380">
        <v>0</v>
      </c>
      <c r="EG14" s="380">
        <v>0</v>
      </c>
      <c r="EH14" s="380">
        <v>0</v>
      </c>
      <c r="EI14" s="380">
        <v>0</v>
      </c>
      <c r="EJ14" s="380">
        <v>205176</v>
      </c>
      <c r="EK14" s="380">
        <v>89205</v>
      </c>
      <c r="EL14" s="380">
        <v>1105</v>
      </c>
      <c r="EM14" s="380">
        <v>792</v>
      </c>
      <c r="EN14" s="380">
        <v>329</v>
      </c>
      <c r="EO14" s="380">
        <v>5</v>
      </c>
      <c r="EP14" s="380">
        <v>0</v>
      </c>
      <c r="EQ14" s="380">
        <v>0</v>
      </c>
    </row>
    <row r="15" spans="1:147" ht="15.75">
      <c r="A15" s="379" t="s">
        <v>89</v>
      </c>
      <c r="B15" s="380">
        <v>240824</v>
      </c>
      <c r="C15" s="380">
        <v>27348</v>
      </c>
      <c r="D15" s="380">
        <v>3424545</v>
      </c>
      <c r="E15" s="380">
        <v>-1136220</v>
      </c>
      <c r="F15" s="380">
        <v>2288324</v>
      </c>
      <c r="G15" s="380">
        <v>1546666</v>
      </c>
      <c r="H15" s="380">
        <v>852513</v>
      </c>
      <c r="I15" s="380">
        <v>2397</v>
      </c>
      <c r="J15" s="380">
        <v>181699</v>
      </c>
      <c r="K15" s="380">
        <v>1760973</v>
      </c>
      <c r="L15" s="380">
        <v>34452</v>
      </c>
      <c r="M15" s="380">
        <v>19812</v>
      </c>
      <c r="N15" s="380">
        <v>16826</v>
      </c>
      <c r="O15" s="380">
        <v>29217</v>
      </c>
      <c r="P15" s="380">
        <v>23281</v>
      </c>
      <c r="Q15" s="380">
        <v>158320</v>
      </c>
      <c r="R15" s="380">
        <v>50371</v>
      </c>
      <c r="S15" s="380">
        <v>409660</v>
      </c>
      <c r="T15" s="380">
        <v>7230</v>
      </c>
      <c r="U15" s="380">
        <v>-63234</v>
      </c>
      <c r="V15" s="380">
        <v>10116</v>
      </c>
      <c r="W15" s="380">
        <v>25341</v>
      </c>
      <c r="X15" s="380">
        <v>6941</v>
      </c>
      <c r="Y15" s="380">
        <v>-14065</v>
      </c>
      <c r="Z15" s="380">
        <v>5062</v>
      </c>
      <c r="AA15" s="380">
        <v>29742</v>
      </c>
      <c r="AB15" s="380">
        <v>2337</v>
      </c>
      <c r="AC15" s="380">
        <v>-22626</v>
      </c>
      <c r="AD15" s="380">
        <v>2298</v>
      </c>
      <c r="AE15" s="380">
        <v>23159</v>
      </c>
      <c r="AF15" s="380">
        <v>1868</v>
      </c>
      <c r="AG15" s="380">
        <v>38786</v>
      </c>
      <c r="AH15" s="380">
        <v>274</v>
      </c>
      <c r="AI15" s="380">
        <v>462</v>
      </c>
      <c r="AJ15" s="380">
        <v>0</v>
      </c>
      <c r="AK15" s="380">
        <v>0</v>
      </c>
      <c r="AL15" s="380">
        <v>123</v>
      </c>
      <c r="AM15" s="380">
        <v>503</v>
      </c>
      <c r="AN15" s="380" t="s">
        <v>138</v>
      </c>
      <c r="AO15" s="380">
        <v>-545</v>
      </c>
      <c r="AP15" s="380">
        <v>115641</v>
      </c>
      <c r="AQ15" s="380">
        <v>1910876</v>
      </c>
      <c r="AR15" s="380">
        <v>61753</v>
      </c>
      <c r="AS15" s="380">
        <v>727809</v>
      </c>
      <c r="AT15" s="380">
        <v>240714</v>
      </c>
      <c r="AU15" s="380">
        <v>3500998</v>
      </c>
      <c r="AV15" s="380">
        <v>1810</v>
      </c>
      <c r="AW15" s="380">
        <v>11029</v>
      </c>
      <c r="AX15" s="380">
        <v>5197</v>
      </c>
      <c r="AY15" s="380">
        <v>2775</v>
      </c>
      <c r="AZ15" s="380">
        <v>4054</v>
      </c>
      <c r="BA15" s="380">
        <v>11702</v>
      </c>
      <c r="BB15" s="380">
        <v>0</v>
      </c>
      <c r="BC15" s="380">
        <v>0</v>
      </c>
      <c r="BD15" s="380">
        <v>48697</v>
      </c>
      <c r="BE15" s="380">
        <v>29518</v>
      </c>
      <c r="BF15" s="380">
        <v>3269</v>
      </c>
      <c r="BG15" s="380">
        <v>8561</v>
      </c>
      <c r="BH15" s="380">
        <v>0</v>
      </c>
      <c r="BI15" s="380">
        <v>0</v>
      </c>
      <c r="BJ15" s="380">
        <v>438</v>
      </c>
      <c r="BK15" s="380">
        <v>8</v>
      </c>
      <c r="BL15" s="380">
        <v>330</v>
      </c>
      <c r="BM15" s="380">
        <v>3782</v>
      </c>
      <c r="BN15" s="380">
        <v>58775</v>
      </c>
      <c r="BO15" s="380">
        <v>68738</v>
      </c>
      <c r="BP15" s="380">
        <v>107494</v>
      </c>
      <c r="BQ15" s="380">
        <v>1851007</v>
      </c>
      <c r="BR15" s="380">
        <v>78708</v>
      </c>
      <c r="BS15" s="380">
        <v>714787</v>
      </c>
      <c r="BT15" s="380">
        <v>3620</v>
      </c>
      <c r="BU15" s="380">
        <v>40925</v>
      </c>
      <c r="BV15" s="380">
        <v>5058</v>
      </c>
      <c r="BW15" s="380">
        <v>4998</v>
      </c>
      <c r="BX15" s="380">
        <v>4781</v>
      </c>
      <c r="BY15" s="380">
        <v>26210</v>
      </c>
      <c r="BZ15" s="380">
        <v>2519</v>
      </c>
      <c r="CA15" s="380">
        <v>911</v>
      </c>
      <c r="CB15" s="380">
        <v>273</v>
      </c>
      <c r="CC15" s="380">
        <v>113</v>
      </c>
      <c r="CD15" s="380">
        <v>5551</v>
      </c>
      <c r="CE15" s="380">
        <v>32232</v>
      </c>
      <c r="CF15" s="380">
        <v>4398</v>
      </c>
      <c r="CG15" s="380">
        <v>51059</v>
      </c>
      <c r="CH15" s="380">
        <v>333</v>
      </c>
      <c r="CI15" s="380">
        <v>65</v>
      </c>
      <c r="CJ15" s="380">
        <v>4398</v>
      </c>
      <c r="CK15" s="380">
        <v>51124</v>
      </c>
      <c r="CL15" s="380">
        <v>3232</v>
      </c>
      <c r="CM15" s="380">
        <v>4666</v>
      </c>
      <c r="CN15" s="380">
        <v>1968</v>
      </c>
      <c r="CO15" s="380">
        <v>1073</v>
      </c>
      <c r="CP15" s="380">
        <v>110</v>
      </c>
      <c r="CQ15" s="380">
        <v>22</v>
      </c>
      <c r="CR15" s="380">
        <v>3451</v>
      </c>
      <c r="CS15" s="380">
        <v>5761</v>
      </c>
      <c r="CT15" s="380">
        <v>0</v>
      </c>
      <c r="CU15" s="380">
        <v>0</v>
      </c>
      <c r="CV15" s="380">
        <v>8351</v>
      </c>
      <c r="CW15" s="380">
        <v>10947</v>
      </c>
      <c r="CX15" s="380">
        <v>5661</v>
      </c>
      <c r="CY15" s="380">
        <v>129016</v>
      </c>
      <c r="CZ15" s="380">
        <v>0</v>
      </c>
      <c r="DA15" s="380">
        <v>0</v>
      </c>
      <c r="DB15" s="380">
        <v>18079</v>
      </c>
      <c r="DC15" s="380">
        <v>266495</v>
      </c>
      <c r="DD15" s="380">
        <v>222745</v>
      </c>
      <c r="DE15" s="380">
        <v>1280171</v>
      </c>
      <c r="DF15" s="380">
        <v>245576</v>
      </c>
      <c r="DG15" s="380">
        <v>30451</v>
      </c>
      <c r="DH15" s="380">
        <v>95942</v>
      </c>
      <c r="DI15" s="380">
        <v>36746</v>
      </c>
      <c r="DJ15" s="380">
        <v>40247</v>
      </c>
      <c r="DK15" s="380">
        <v>14</v>
      </c>
      <c r="DL15" s="380">
        <v>218348</v>
      </c>
      <c r="DM15" s="380">
        <v>72184</v>
      </c>
      <c r="DN15" s="380">
        <v>219</v>
      </c>
      <c r="DO15" s="380">
        <v>26</v>
      </c>
      <c r="DP15" s="380">
        <v>1540</v>
      </c>
      <c r="DQ15" s="380">
        <v>95</v>
      </c>
      <c r="DR15" s="380">
        <v>1321</v>
      </c>
      <c r="DS15" s="380">
        <v>68</v>
      </c>
      <c r="DT15" s="380">
        <v>0</v>
      </c>
      <c r="DU15" s="380">
        <v>0</v>
      </c>
      <c r="DV15" s="380">
        <v>329</v>
      </c>
      <c r="DW15" s="380">
        <v>33</v>
      </c>
      <c r="DX15" s="380">
        <v>0</v>
      </c>
      <c r="DY15" s="380">
        <v>0</v>
      </c>
      <c r="DZ15" s="380">
        <v>2680</v>
      </c>
      <c r="EA15" s="380">
        <v>116</v>
      </c>
      <c r="EB15" s="380">
        <v>152592</v>
      </c>
      <c r="EC15" s="380">
        <v>21633</v>
      </c>
      <c r="ED15" s="380">
        <v>1775</v>
      </c>
      <c r="EE15" s="380">
        <v>1758</v>
      </c>
      <c r="EF15" s="380">
        <v>0</v>
      </c>
      <c r="EG15" s="380">
        <v>0</v>
      </c>
      <c r="EH15" s="380">
        <v>0</v>
      </c>
      <c r="EI15" s="380">
        <v>0</v>
      </c>
      <c r="EJ15" s="380">
        <v>199040</v>
      </c>
      <c r="EK15" s="380">
        <v>82775</v>
      </c>
      <c r="EL15" s="380">
        <v>781</v>
      </c>
      <c r="EM15" s="380">
        <v>1055</v>
      </c>
      <c r="EN15" s="380">
        <v>164</v>
      </c>
      <c r="EO15" s="380">
        <v>4</v>
      </c>
      <c r="EP15" s="380" t="s">
        <v>138</v>
      </c>
      <c r="EQ15" s="380">
        <v>1</v>
      </c>
    </row>
    <row r="16" spans="1:147" ht="15.75">
      <c r="A16" s="379" t="s">
        <v>90</v>
      </c>
      <c r="B16" s="380">
        <v>246139</v>
      </c>
      <c r="C16" s="380">
        <v>20819</v>
      </c>
      <c r="D16" s="380">
        <v>3845714</v>
      </c>
      <c r="E16" s="380">
        <v>-1261523</v>
      </c>
      <c r="F16" s="380">
        <v>2584191</v>
      </c>
      <c r="G16" s="380">
        <v>1631335</v>
      </c>
      <c r="H16" s="380">
        <v>1079850</v>
      </c>
      <c r="I16" s="380">
        <v>2336</v>
      </c>
      <c r="J16" s="380">
        <v>187626</v>
      </c>
      <c r="K16" s="380">
        <v>1965071</v>
      </c>
      <c r="L16" s="380">
        <v>34646</v>
      </c>
      <c r="M16" s="380">
        <v>25256</v>
      </c>
      <c r="N16" s="380">
        <v>18176</v>
      </c>
      <c r="O16" s="380">
        <v>30719</v>
      </c>
      <c r="P16" s="380">
        <v>19405</v>
      </c>
      <c r="Q16" s="380">
        <v>148443</v>
      </c>
      <c r="R16" s="380">
        <v>53138</v>
      </c>
      <c r="S16" s="380">
        <v>462536</v>
      </c>
      <c r="T16" s="380">
        <v>4597</v>
      </c>
      <c r="U16" s="380">
        <v>-41248</v>
      </c>
      <c r="V16" s="380">
        <v>12824</v>
      </c>
      <c r="W16" s="380">
        <v>34534</v>
      </c>
      <c r="X16" s="380">
        <v>7544</v>
      </c>
      <c r="Y16" s="380">
        <v>-14866</v>
      </c>
      <c r="Z16" s="380">
        <v>4616</v>
      </c>
      <c r="AA16" s="380">
        <v>29734</v>
      </c>
      <c r="AB16" s="380">
        <v>2583</v>
      </c>
      <c r="AC16" s="380">
        <v>-17214</v>
      </c>
      <c r="AD16" s="380">
        <v>2330</v>
      </c>
      <c r="AE16" s="380">
        <v>24282</v>
      </c>
      <c r="AF16" s="380">
        <v>1517</v>
      </c>
      <c r="AG16" s="380">
        <v>29044</v>
      </c>
      <c r="AH16" s="380">
        <v>219</v>
      </c>
      <c r="AI16" s="380">
        <v>1223</v>
      </c>
      <c r="AJ16" s="380">
        <v>0</v>
      </c>
      <c r="AK16" s="380">
        <v>0</v>
      </c>
      <c r="AL16" s="380">
        <v>55</v>
      </c>
      <c r="AM16" s="380">
        <v>5196</v>
      </c>
      <c r="AN16" s="380">
        <v>165</v>
      </c>
      <c r="AO16" s="380">
        <v>-2878</v>
      </c>
      <c r="AP16" s="380">
        <v>120465</v>
      </c>
      <c r="AQ16" s="380">
        <v>1997009</v>
      </c>
      <c r="AR16" s="380">
        <v>65826</v>
      </c>
      <c r="AS16" s="380">
        <v>705911</v>
      </c>
      <c r="AT16" s="380">
        <v>245647</v>
      </c>
      <c r="AU16" s="380">
        <v>3912843</v>
      </c>
      <c r="AV16" s="380">
        <v>1204</v>
      </c>
      <c r="AW16" s="380">
        <v>6610</v>
      </c>
      <c r="AX16" s="380">
        <v>5309</v>
      </c>
      <c r="AY16" s="380">
        <v>3218</v>
      </c>
      <c r="AZ16" s="380">
        <v>2302</v>
      </c>
      <c r="BA16" s="380">
        <v>6630</v>
      </c>
      <c r="BB16" s="380">
        <v>0</v>
      </c>
      <c r="BC16" s="380">
        <v>0</v>
      </c>
      <c r="BD16" s="380">
        <v>52699</v>
      </c>
      <c r="BE16" s="380">
        <v>33906</v>
      </c>
      <c r="BF16" s="380">
        <v>2791</v>
      </c>
      <c r="BG16" s="380">
        <v>11012</v>
      </c>
      <c r="BH16" s="380">
        <v>110</v>
      </c>
      <c r="BI16" s="380">
        <v>924</v>
      </c>
      <c r="BJ16" s="380">
        <v>329</v>
      </c>
      <c r="BK16" s="380">
        <v>82</v>
      </c>
      <c r="BL16" s="380">
        <v>110</v>
      </c>
      <c r="BM16" s="380">
        <v>2236</v>
      </c>
      <c r="BN16" s="380">
        <v>61352</v>
      </c>
      <c r="BO16" s="380">
        <v>65956</v>
      </c>
      <c r="BP16" s="380">
        <v>113910</v>
      </c>
      <c r="BQ16" s="380">
        <v>1927260</v>
      </c>
      <c r="BR16" s="380">
        <v>79822</v>
      </c>
      <c r="BS16" s="380">
        <v>665738</v>
      </c>
      <c r="BT16" s="380">
        <v>3129</v>
      </c>
      <c r="BU16" s="380">
        <v>49077</v>
      </c>
      <c r="BV16" s="380">
        <v>5270</v>
      </c>
      <c r="BW16" s="380">
        <v>4502</v>
      </c>
      <c r="BX16" s="380">
        <v>5160</v>
      </c>
      <c r="BY16" s="380">
        <v>29009</v>
      </c>
      <c r="BZ16" s="380">
        <v>3128</v>
      </c>
      <c r="CA16" s="380">
        <v>2488</v>
      </c>
      <c r="CB16" s="380">
        <v>438</v>
      </c>
      <c r="CC16" s="380">
        <v>295</v>
      </c>
      <c r="CD16" s="380">
        <v>5654</v>
      </c>
      <c r="CE16" s="380">
        <v>36294</v>
      </c>
      <c r="CF16" s="380">
        <v>4833</v>
      </c>
      <c r="CG16" s="380">
        <v>56606</v>
      </c>
      <c r="CH16" s="380">
        <v>877</v>
      </c>
      <c r="CI16" s="380">
        <v>688</v>
      </c>
      <c r="CJ16" s="380">
        <v>4887</v>
      </c>
      <c r="CK16" s="380">
        <v>57294</v>
      </c>
      <c r="CL16" s="380">
        <v>2953</v>
      </c>
      <c r="CM16" s="380">
        <v>5661</v>
      </c>
      <c r="CN16" s="380">
        <v>1916</v>
      </c>
      <c r="CO16" s="380">
        <v>1471</v>
      </c>
      <c r="CP16" s="380">
        <v>219</v>
      </c>
      <c r="CQ16" s="380">
        <v>436</v>
      </c>
      <c r="CR16" s="380">
        <v>3610</v>
      </c>
      <c r="CS16" s="380">
        <v>7568</v>
      </c>
      <c r="CT16" s="380">
        <v>0</v>
      </c>
      <c r="CU16" s="380">
        <v>0</v>
      </c>
      <c r="CV16" s="380">
        <v>9130</v>
      </c>
      <c r="CW16" s="380">
        <v>13216</v>
      </c>
      <c r="CX16" s="380">
        <v>5664</v>
      </c>
      <c r="CY16" s="380">
        <v>150244</v>
      </c>
      <c r="CZ16" s="380">
        <v>0</v>
      </c>
      <c r="DA16" s="380">
        <v>0</v>
      </c>
      <c r="DB16" s="380">
        <v>18613</v>
      </c>
      <c r="DC16" s="380">
        <v>299850</v>
      </c>
      <c r="DD16" s="380">
        <v>227417</v>
      </c>
      <c r="DE16" s="380">
        <v>1331485</v>
      </c>
      <c r="DF16" s="380">
        <v>260530</v>
      </c>
      <c r="DG16" s="380">
        <v>32306</v>
      </c>
      <c r="DH16" s="380">
        <v>109378</v>
      </c>
      <c r="DI16" s="380">
        <v>41892</v>
      </c>
      <c r="DJ16" s="380">
        <v>41243</v>
      </c>
      <c r="DK16" s="380">
        <v>49</v>
      </c>
      <c r="DL16" s="380">
        <v>228051</v>
      </c>
      <c r="DM16" s="380">
        <v>79310</v>
      </c>
      <c r="DN16" s="380">
        <v>219</v>
      </c>
      <c r="DO16" s="380">
        <v>32</v>
      </c>
      <c r="DP16" s="380">
        <v>1974</v>
      </c>
      <c r="DQ16" s="380">
        <v>134</v>
      </c>
      <c r="DR16" s="380">
        <v>1755</v>
      </c>
      <c r="DS16" s="380">
        <v>103</v>
      </c>
      <c r="DT16" s="380">
        <v>0</v>
      </c>
      <c r="DU16" s="380">
        <v>0</v>
      </c>
      <c r="DV16" s="380">
        <v>275</v>
      </c>
      <c r="DW16" s="380">
        <v>184</v>
      </c>
      <c r="DX16" s="380">
        <v>0</v>
      </c>
      <c r="DY16" s="380">
        <v>0</v>
      </c>
      <c r="DZ16" s="380">
        <v>1423</v>
      </c>
      <c r="EA16" s="380">
        <v>69</v>
      </c>
      <c r="EB16" s="380">
        <v>158573</v>
      </c>
      <c r="EC16" s="380">
        <v>23879</v>
      </c>
      <c r="ED16" s="380">
        <v>1369</v>
      </c>
      <c r="EE16" s="380">
        <v>2408</v>
      </c>
      <c r="EF16" s="380">
        <v>0</v>
      </c>
      <c r="EG16" s="380">
        <v>0</v>
      </c>
      <c r="EH16" s="380">
        <v>0</v>
      </c>
      <c r="EI16" s="380">
        <v>0</v>
      </c>
      <c r="EJ16" s="380">
        <v>202306</v>
      </c>
      <c r="EK16" s="380">
        <v>91049</v>
      </c>
      <c r="EL16" s="380">
        <v>1041</v>
      </c>
      <c r="EM16" s="380">
        <v>552</v>
      </c>
      <c r="EN16" s="380">
        <v>1369</v>
      </c>
      <c r="EO16" s="380">
        <v>4</v>
      </c>
      <c r="EP16" s="380">
        <v>0</v>
      </c>
      <c r="EQ16" s="380">
        <v>0</v>
      </c>
    </row>
    <row r="17" spans="1:147" ht="15.75">
      <c r="A17" s="379" t="s">
        <v>91</v>
      </c>
      <c r="B17" s="380">
        <v>239076</v>
      </c>
      <c r="C17" s="380">
        <v>22245</v>
      </c>
      <c r="D17" s="380">
        <v>3855651</v>
      </c>
      <c r="E17" s="380">
        <v>-1110588</v>
      </c>
      <c r="F17" s="380">
        <v>2745063</v>
      </c>
      <c r="G17" s="380">
        <v>1655463</v>
      </c>
      <c r="H17" s="380">
        <v>1259462</v>
      </c>
      <c r="I17" s="380">
        <v>2207</v>
      </c>
      <c r="J17" s="380">
        <v>184147</v>
      </c>
      <c r="K17" s="380">
        <v>2112095</v>
      </c>
      <c r="L17" s="380">
        <v>35799</v>
      </c>
      <c r="M17" s="380">
        <v>35774</v>
      </c>
      <c r="N17" s="380">
        <v>19192</v>
      </c>
      <c r="O17" s="380">
        <v>38431</v>
      </c>
      <c r="P17" s="380">
        <v>21432</v>
      </c>
      <c r="Q17" s="380">
        <v>165216</v>
      </c>
      <c r="R17" s="380">
        <v>49328</v>
      </c>
      <c r="S17" s="380">
        <v>444318</v>
      </c>
      <c r="T17" s="380">
        <v>6842</v>
      </c>
      <c r="U17" s="380">
        <v>-61985</v>
      </c>
      <c r="V17" s="380">
        <v>11507</v>
      </c>
      <c r="W17" s="380">
        <v>50221</v>
      </c>
      <c r="X17" s="380">
        <v>7904</v>
      </c>
      <c r="Y17" s="380">
        <v>-14982</v>
      </c>
      <c r="Z17" s="380">
        <v>5436</v>
      </c>
      <c r="AA17" s="380">
        <v>39909</v>
      </c>
      <c r="AB17" s="380">
        <v>2654</v>
      </c>
      <c r="AC17" s="380">
        <v>-22124</v>
      </c>
      <c r="AD17" s="380">
        <v>1604</v>
      </c>
      <c r="AE17" s="380">
        <v>26569</v>
      </c>
      <c r="AF17" s="380">
        <v>2237</v>
      </c>
      <c r="AG17" s="380">
        <v>49958</v>
      </c>
      <c r="AH17" s="380">
        <v>492</v>
      </c>
      <c r="AI17" s="380">
        <v>4419</v>
      </c>
      <c r="AJ17" s="380">
        <v>0</v>
      </c>
      <c r="AK17" s="380">
        <v>0</v>
      </c>
      <c r="AL17" s="380">
        <v>0</v>
      </c>
      <c r="AM17" s="380">
        <v>0</v>
      </c>
      <c r="AN17" s="380">
        <v>285</v>
      </c>
      <c r="AO17" s="380">
        <v>-5777</v>
      </c>
      <c r="AP17" s="380">
        <v>112592</v>
      </c>
      <c r="AQ17" s="380">
        <v>1782219</v>
      </c>
      <c r="AR17" s="380">
        <v>57718</v>
      </c>
      <c r="AS17" s="380">
        <v>618479</v>
      </c>
      <c r="AT17" s="380">
        <v>238638</v>
      </c>
      <c r="AU17" s="380">
        <v>3927909</v>
      </c>
      <c r="AV17" s="380">
        <v>1583</v>
      </c>
      <c r="AW17" s="380">
        <v>5410</v>
      </c>
      <c r="AX17" s="380">
        <v>4705</v>
      </c>
      <c r="AY17" s="380">
        <v>3941</v>
      </c>
      <c r="AZ17" s="380">
        <v>4395</v>
      </c>
      <c r="BA17" s="380">
        <v>10630</v>
      </c>
      <c r="BB17" s="380">
        <v>0</v>
      </c>
      <c r="BC17" s="380">
        <v>0</v>
      </c>
      <c r="BD17" s="380">
        <v>48533</v>
      </c>
      <c r="BE17" s="380">
        <v>32910</v>
      </c>
      <c r="BF17" s="380">
        <v>2080</v>
      </c>
      <c r="BG17" s="380">
        <v>6860</v>
      </c>
      <c r="BH17" s="380">
        <v>219</v>
      </c>
      <c r="BI17" s="380">
        <v>368</v>
      </c>
      <c r="BJ17" s="380">
        <v>0</v>
      </c>
      <c r="BK17" s="380">
        <v>0</v>
      </c>
      <c r="BL17" s="380">
        <v>0</v>
      </c>
      <c r="BM17" s="380">
        <v>0</v>
      </c>
      <c r="BN17" s="380">
        <v>58014</v>
      </c>
      <c r="BO17" s="380">
        <v>68904</v>
      </c>
      <c r="BP17" s="380">
        <v>103522</v>
      </c>
      <c r="BQ17" s="380">
        <v>1713290</v>
      </c>
      <c r="BR17" s="380">
        <v>75500</v>
      </c>
      <c r="BS17" s="380">
        <v>602701</v>
      </c>
      <c r="BT17" s="380">
        <v>4109</v>
      </c>
      <c r="BU17" s="380">
        <v>76022</v>
      </c>
      <c r="BV17" s="380">
        <v>6684</v>
      </c>
      <c r="BW17" s="380">
        <v>7839</v>
      </c>
      <c r="BX17" s="380">
        <v>5419</v>
      </c>
      <c r="BY17" s="380">
        <v>31179</v>
      </c>
      <c r="BZ17" s="380">
        <v>3450</v>
      </c>
      <c r="CA17" s="380">
        <v>974</v>
      </c>
      <c r="CB17" s="380">
        <v>165</v>
      </c>
      <c r="CC17" s="380">
        <v>74</v>
      </c>
      <c r="CD17" s="380">
        <v>6955</v>
      </c>
      <c r="CE17" s="380">
        <v>40066</v>
      </c>
      <c r="CF17" s="380">
        <v>4707</v>
      </c>
      <c r="CG17" s="380">
        <v>55552</v>
      </c>
      <c r="CH17" s="380">
        <v>274</v>
      </c>
      <c r="CI17" s="380">
        <v>601</v>
      </c>
      <c r="CJ17" s="380">
        <v>4708</v>
      </c>
      <c r="CK17" s="380">
        <v>56153</v>
      </c>
      <c r="CL17" s="380">
        <v>3778</v>
      </c>
      <c r="CM17" s="380">
        <v>9899</v>
      </c>
      <c r="CN17" s="380">
        <v>1584</v>
      </c>
      <c r="CO17" s="380">
        <v>1567</v>
      </c>
      <c r="CP17" s="380">
        <v>110</v>
      </c>
      <c r="CQ17" s="380">
        <v>531</v>
      </c>
      <c r="CR17" s="380">
        <v>4106</v>
      </c>
      <c r="CS17" s="380">
        <v>11997</v>
      </c>
      <c r="CT17" s="380">
        <v>0</v>
      </c>
      <c r="CU17" s="380">
        <v>0</v>
      </c>
      <c r="CV17" s="380">
        <v>9842</v>
      </c>
      <c r="CW17" s="380">
        <v>41865</v>
      </c>
      <c r="CX17" s="380">
        <v>7175</v>
      </c>
      <c r="CY17" s="380">
        <v>190227</v>
      </c>
      <c r="CZ17" s="380">
        <v>110</v>
      </c>
      <c r="DA17" s="380">
        <v>8</v>
      </c>
      <c r="DB17" s="380">
        <v>20659</v>
      </c>
      <c r="DC17" s="380">
        <v>376679</v>
      </c>
      <c r="DD17" s="380">
        <v>218418</v>
      </c>
      <c r="DE17" s="380">
        <v>1278784</v>
      </c>
      <c r="DF17" s="380">
        <v>254377</v>
      </c>
      <c r="DG17" s="380">
        <v>31543</v>
      </c>
      <c r="DH17" s="380">
        <v>99259</v>
      </c>
      <c r="DI17" s="380">
        <v>38016</v>
      </c>
      <c r="DJ17" s="380">
        <v>43164</v>
      </c>
      <c r="DK17" s="380">
        <v>95</v>
      </c>
      <c r="DL17" s="380">
        <v>221419</v>
      </c>
      <c r="DM17" s="380">
        <v>74908</v>
      </c>
      <c r="DN17" s="380">
        <v>329</v>
      </c>
      <c r="DO17" s="380">
        <v>9</v>
      </c>
      <c r="DP17" s="380">
        <v>1973</v>
      </c>
      <c r="DQ17" s="380">
        <v>120</v>
      </c>
      <c r="DR17" s="380">
        <v>1754</v>
      </c>
      <c r="DS17" s="380">
        <v>112</v>
      </c>
      <c r="DT17" s="380">
        <v>0</v>
      </c>
      <c r="DU17" s="380">
        <v>0</v>
      </c>
      <c r="DV17" s="380">
        <v>0</v>
      </c>
      <c r="DW17" s="380">
        <v>0</v>
      </c>
      <c r="DX17" s="380">
        <v>0</v>
      </c>
      <c r="DY17" s="380">
        <v>0</v>
      </c>
      <c r="DZ17" s="380">
        <v>2789</v>
      </c>
      <c r="EA17" s="380">
        <v>157</v>
      </c>
      <c r="EB17" s="380">
        <v>156682</v>
      </c>
      <c r="EC17" s="380">
        <v>26407</v>
      </c>
      <c r="ED17" s="380">
        <v>2377</v>
      </c>
      <c r="EE17" s="380">
        <v>4486</v>
      </c>
      <c r="EF17" s="380">
        <v>0</v>
      </c>
      <c r="EG17" s="380">
        <v>0</v>
      </c>
      <c r="EH17" s="380">
        <v>0</v>
      </c>
      <c r="EI17" s="380">
        <v>0</v>
      </c>
      <c r="EJ17" s="380">
        <v>200000</v>
      </c>
      <c r="EK17" s="380">
        <v>85381</v>
      </c>
      <c r="EL17" s="380">
        <v>1432</v>
      </c>
      <c r="EM17" s="380">
        <v>1203</v>
      </c>
      <c r="EN17" s="380">
        <v>1698</v>
      </c>
      <c r="EO17" s="380">
        <v>2</v>
      </c>
      <c r="EP17" s="380">
        <v>0</v>
      </c>
      <c r="EQ17" s="380">
        <v>0</v>
      </c>
    </row>
    <row r="18" spans="1:147" ht="15.75">
      <c r="A18" s="379" t="s">
        <v>92</v>
      </c>
      <c r="B18" s="380">
        <v>244590</v>
      </c>
      <c r="C18" s="380">
        <v>22686</v>
      </c>
      <c r="D18" s="380">
        <v>4166332</v>
      </c>
      <c r="E18" s="380">
        <v>-1112106</v>
      </c>
      <c r="F18" s="380">
        <v>3055466</v>
      </c>
      <c r="G18" s="380">
        <v>1592881</v>
      </c>
      <c r="H18" s="380">
        <v>1555460</v>
      </c>
      <c r="I18" s="380">
        <v>2594</v>
      </c>
      <c r="J18" s="380">
        <v>189927</v>
      </c>
      <c r="K18" s="380">
        <v>2352387</v>
      </c>
      <c r="L18" s="380">
        <v>35331</v>
      </c>
      <c r="M18" s="380">
        <v>36136</v>
      </c>
      <c r="N18" s="380">
        <v>18438</v>
      </c>
      <c r="O18" s="380">
        <v>51706</v>
      </c>
      <c r="P18" s="380">
        <v>22918</v>
      </c>
      <c r="Q18" s="380">
        <v>202114</v>
      </c>
      <c r="R18" s="380">
        <v>46872</v>
      </c>
      <c r="S18" s="380">
        <v>470659</v>
      </c>
      <c r="T18" s="380">
        <v>7172</v>
      </c>
      <c r="U18" s="380">
        <v>-53715</v>
      </c>
      <c r="V18" s="380">
        <v>10977</v>
      </c>
      <c r="W18" s="380">
        <v>45829</v>
      </c>
      <c r="X18" s="380">
        <v>9628</v>
      </c>
      <c r="Y18" s="380">
        <v>-20146</v>
      </c>
      <c r="Z18" s="380">
        <v>6376</v>
      </c>
      <c r="AA18" s="380">
        <v>45254</v>
      </c>
      <c r="AB18" s="380">
        <v>2489</v>
      </c>
      <c r="AC18" s="380">
        <v>-22907</v>
      </c>
      <c r="AD18" s="380">
        <v>3388</v>
      </c>
      <c r="AE18" s="380">
        <v>33018</v>
      </c>
      <c r="AF18" s="380">
        <v>2409</v>
      </c>
      <c r="AG18" s="380">
        <v>46067</v>
      </c>
      <c r="AH18" s="380">
        <v>549</v>
      </c>
      <c r="AI18" s="380">
        <v>1256</v>
      </c>
      <c r="AJ18" s="380">
        <v>0</v>
      </c>
      <c r="AK18" s="380">
        <v>0</v>
      </c>
      <c r="AL18" s="380">
        <v>0</v>
      </c>
      <c r="AM18" s="380">
        <v>0</v>
      </c>
      <c r="AN18" s="380">
        <v>112</v>
      </c>
      <c r="AO18" s="380">
        <v>-208</v>
      </c>
      <c r="AP18" s="380">
        <v>115102</v>
      </c>
      <c r="AQ18" s="380">
        <v>1818786</v>
      </c>
      <c r="AR18" s="380">
        <v>58939</v>
      </c>
      <c r="AS18" s="380">
        <v>668384</v>
      </c>
      <c r="AT18" s="380">
        <v>244261</v>
      </c>
      <c r="AU18" s="380">
        <v>4246065</v>
      </c>
      <c r="AV18" s="380">
        <v>1423</v>
      </c>
      <c r="AW18" s="380">
        <v>8877</v>
      </c>
      <c r="AX18" s="380">
        <v>5586</v>
      </c>
      <c r="AY18" s="380">
        <v>4022</v>
      </c>
      <c r="AZ18" s="380">
        <v>3617</v>
      </c>
      <c r="BA18" s="380">
        <v>8927</v>
      </c>
      <c r="BB18" s="380">
        <v>0</v>
      </c>
      <c r="BC18" s="380">
        <v>0</v>
      </c>
      <c r="BD18" s="380">
        <v>46061</v>
      </c>
      <c r="BE18" s="380">
        <v>35179</v>
      </c>
      <c r="BF18" s="380">
        <v>4188</v>
      </c>
      <c r="BG18" s="380">
        <v>14674</v>
      </c>
      <c r="BH18" s="380">
        <v>110</v>
      </c>
      <c r="BI18" s="380">
        <v>655</v>
      </c>
      <c r="BJ18" s="380">
        <v>438</v>
      </c>
      <c r="BK18" s="380">
        <v>84</v>
      </c>
      <c r="BL18" s="380">
        <v>0</v>
      </c>
      <c r="BM18" s="380">
        <v>0</v>
      </c>
      <c r="BN18" s="380">
        <v>57180</v>
      </c>
      <c r="BO18" s="380">
        <v>76063</v>
      </c>
      <c r="BP18" s="380">
        <v>105727</v>
      </c>
      <c r="BQ18" s="380">
        <v>1757163</v>
      </c>
      <c r="BR18" s="380">
        <v>78752</v>
      </c>
      <c r="BS18" s="380">
        <v>645057</v>
      </c>
      <c r="BT18" s="380">
        <v>3420</v>
      </c>
      <c r="BU18" s="380">
        <v>38508</v>
      </c>
      <c r="BV18" s="380">
        <v>5619</v>
      </c>
      <c r="BW18" s="380">
        <v>6560</v>
      </c>
      <c r="BX18" s="380">
        <v>4436</v>
      </c>
      <c r="BY18" s="380">
        <v>30114</v>
      </c>
      <c r="BZ18" s="380">
        <v>3188</v>
      </c>
      <c r="CA18" s="380">
        <v>1642</v>
      </c>
      <c r="CB18" s="380">
        <v>447</v>
      </c>
      <c r="CC18" s="380">
        <v>400</v>
      </c>
      <c r="CD18" s="380">
        <v>5805</v>
      </c>
      <c r="CE18" s="380">
        <v>38716</v>
      </c>
      <c r="CF18" s="380">
        <v>3878</v>
      </c>
      <c r="CG18" s="380">
        <v>43622</v>
      </c>
      <c r="CH18" s="380">
        <v>234</v>
      </c>
      <c r="CI18" s="380">
        <v>67</v>
      </c>
      <c r="CJ18" s="380">
        <v>3878</v>
      </c>
      <c r="CK18" s="380">
        <v>43689</v>
      </c>
      <c r="CL18" s="380">
        <v>3671</v>
      </c>
      <c r="CM18" s="380">
        <v>9259</v>
      </c>
      <c r="CN18" s="380">
        <v>1914</v>
      </c>
      <c r="CO18" s="380">
        <v>1131</v>
      </c>
      <c r="CP18" s="380">
        <v>111</v>
      </c>
      <c r="CQ18" s="380">
        <v>437</v>
      </c>
      <c r="CR18" s="380">
        <v>3998</v>
      </c>
      <c r="CS18" s="380">
        <v>10827</v>
      </c>
      <c r="CT18" s="380">
        <v>0</v>
      </c>
      <c r="CU18" s="380">
        <v>0</v>
      </c>
      <c r="CV18" s="380">
        <v>8508</v>
      </c>
      <c r="CW18" s="380">
        <v>25225</v>
      </c>
      <c r="CX18" s="380">
        <v>5915</v>
      </c>
      <c r="CY18" s="380">
        <v>131135</v>
      </c>
      <c r="CZ18" s="380">
        <v>0</v>
      </c>
      <c r="DA18" s="380">
        <v>0</v>
      </c>
      <c r="DB18" s="380">
        <v>19754</v>
      </c>
      <c r="DC18" s="380">
        <v>300791</v>
      </c>
      <c r="DD18" s="380">
        <v>224727</v>
      </c>
      <c r="DE18" s="380">
        <v>1292090</v>
      </c>
      <c r="DF18" s="380">
        <v>257107</v>
      </c>
      <c r="DG18" s="380">
        <v>31881</v>
      </c>
      <c r="DH18" s="380">
        <v>102763</v>
      </c>
      <c r="DI18" s="380">
        <v>39358</v>
      </c>
      <c r="DJ18" s="380">
        <v>42855</v>
      </c>
      <c r="DK18" s="380">
        <v>47</v>
      </c>
      <c r="DL18" s="380">
        <v>226385</v>
      </c>
      <c r="DM18" s="380">
        <v>76549</v>
      </c>
      <c r="DN18" s="380">
        <v>0</v>
      </c>
      <c r="DO18" s="380">
        <v>0</v>
      </c>
      <c r="DP18" s="380">
        <v>767</v>
      </c>
      <c r="DQ18" s="380">
        <v>46</v>
      </c>
      <c r="DR18" s="380">
        <v>767</v>
      </c>
      <c r="DS18" s="380">
        <v>46</v>
      </c>
      <c r="DT18" s="380">
        <v>0</v>
      </c>
      <c r="DU18" s="380">
        <v>0</v>
      </c>
      <c r="DV18" s="380">
        <v>110</v>
      </c>
      <c r="DW18" s="380">
        <v>20</v>
      </c>
      <c r="DX18" s="380">
        <v>0</v>
      </c>
      <c r="DY18" s="380">
        <v>0</v>
      </c>
      <c r="DZ18" s="380">
        <v>1968</v>
      </c>
      <c r="EA18" s="380">
        <v>110</v>
      </c>
      <c r="EB18" s="380">
        <v>165602</v>
      </c>
      <c r="EC18" s="380">
        <v>30645</v>
      </c>
      <c r="ED18" s="380">
        <v>1982</v>
      </c>
      <c r="EE18" s="380">
        <v>2138</v>
      </c>
      <c r="EF18" s="380">
        <v>0</v>
      </c>
      <c r="EG18" s="380">
        <v>0</v>
      </c>
      <c r="EH18" s="380">
        <v>0</v>
      </c>
      <c r="EI18" s="380">
        <v>0</v>
      </c>
      <c r="EJ18" s="380">
        <v>200038</v>
      </c>
      <c r="EK18" s="380">
        <v>82205</v>
      </c>
      <c r="EL18" s="380">
        <v>1543</v>
      </c>
      <c r="EM18" s="380">
        <v>1008</v>
      </c>
      <c r="EN18" s="380">
        <v>1422</v>
      </c>
      <c r="EO18" s="380">
        <v>1</v>
      </c>
      <c r="EP18" s="380">
        <v>0</v>
      </c>
      <c r="EQ18" s="380">
        <v>0</v>
      </c>
    </row>
    <row r="19" spans="1:147" ht="15.75">
      <c r="A19" s="379" t="s">
        <v>93</v>
      </c>
      <c r="B19" s="380">
        <v>232276</v>
      </c>
      <c r="C19" s="380">
        <v>18851</v>
      </c>
      <c r="D19" s="380">
        <v>4127324</v>
      </c>
      <c r="E19" s="380">
        <v>-992725</v>
      </c>
      <c r="F19" s="380">
        <v>3134599</v>
      </c>
      <c r="G19" s="380">
        <v>1541932</v>
      </c>
      <c r="H19" s="380">
        <v>1683071</v>
      </c>
      <c r="I19" s="380">
        <v>2028</v>
      </c>
      <c r="J19" s="380">
        <v>178740</v>
      </c>
      <c r="K19" s="380">
        <v>2417812</v>
      </c>
      <c r="L19" s="380">
        <v>36777</v>
      </c>
      <c r="M19" s="380">
        <v>27260</v>
      </c>
      <c r="N19" s="380">
        <v>19956</v>
      </c>
      <c r="O19" s="380">
        <v>52458</v>
      </c>
      <c r="P19" s="380">
        <v>26444</v>
      </c>
      <c r="Q19" s="380">
        <v>247327</v>
      </c>
      <c r="R19" s="380">
        <v>40589</v>
      </c>
      <c r="S19" s="380">
        <v>432399</v>
      </c>
      <c r="T19" s="380">
        <v>7176</v>
      </c>
      <c r="U19" s="380">
        <v>-59029</v>
      </c>
      <c r="V19" s="380">
        <v>11104</v>
      </c>
      <c r="W19" s="380">
        <v>32326</v>
      </c>
      <c r="X19" s="380">
        <v>9506</v>
      </c>
      <c r="Y19" s="380">
        <v>-20000</v>
      </c>
      <c r="Z19" s="380">
        <v>4280</v>
      </c>
      <c r="AA19" s="380">
        <v>31145</v>
      </c>
      <c r="AB19" s="380">
        <v>2354</v>
      </c>
      <c r="AC19" s="380">
        <v>-19234</v>
      </c>
      <c r="AD19" s="380">
        <v>1706</v>
      </c>
      <c r="AE19" s="380">
        <v>18793</v>
      </c>
      <c r="AF19" s="380">
        <v>2265</v>
      </c>
      <c r="AG19" s="380">
        <v>36300</v>
      </c>
      <c r="AH19" s="380">
        <v>329</v>
      </c>
      <c r="AI19" s="380">
        <v>128</v>
      </c>
      <c r="AJ19" s="380">
        <v>0</v>
      </c>
      <c r="AK19" s="380">
        <v>0</v>
      </c>
      <c r="AL19" s="380">
        <v>329</v>
      </c>
      <c r="AM19" s="380">
        <v>3570</v>
      </c>
      <c r="AN19" s="380">
        <v>0</v>
      </c>
      <c r="AO19" s="380">
        <v>0</v>
      </c>
      <c r="AP19" s="380">
        <v>110133</v>
      </c>
      <c r="AQ19" s="380">
        <v>1652836</v>
      </c>
      <c r="AR19" s="380">
        <v>54000</v>
      </c>
      <c r="AS19" s="380">
        <v>578004</v>
      </c>
      <c r="AT19" s="380">
        <v>231894</v>
      </c>
      <c r="AU19" s="380">
        <v>4203488</v>
      </c>
      <c r="AV19" s="380">
        <v>1752</v>
      </c>
      <c r="AW19" s="380">
        <v>6298</v>
      </c>
      <c r="AX19" s="380">
        <v>5594</v>
      </c>
      <c r="AY19" s="380">
        <v>3034</v>
      </c>
      <c r="AZ19" s="380">
        <v>2902</v>
      </c>
      <c r="BA19" s="380">
        <v>7395</v>
      </c>
      <c r="BB19" s="380">
        <v>0</v>
      </c>
      <c r="BC19" s="380">
        <v>0</v>
      </c>
      <c r="BD19" s="380">
        <v>39768</v>
      </c>
      <c r="BE19" s="380">
        <v>31528</v>
      </c>
      <c r="BF19" s="380">
        <v>3342</v>
      </c>
      <c r="BG19" s="380">
        <v>14334</v>
      </c>
      <c r="BH19" s="380">
        <v>110</v>
      </c>
      <c r="BI19" s="380">
        <v>575</v>
      </c>
      <c r="BJ19" s="380">
        <v>329</v>
      </c>
      <c r="BK19" s="380">
        <v>6</v>
      </c>
      <c r="BL19" s="380">
        <v>110</v>
      </c>
      <c r="BM19" s="380">
        <v>1315</v>
      </c>
      <c r="BN19" s="380">
        <v>49804</v>
      </c>
      <c r="BO19" s="380">
        <v>74219</v>
      </c>
      <c r="BP19" s="380">
        <v>102169</v>
      </c>
      <c r="BQ19" s="380">
        <v>1548040</v>
      </c>
      <c r="BR19" s="380">
        <v>71099</v>
      </c>
      <c r="BS19" s="380">
        <v>555315</v>
      </c>
      <c r="BT19" s="380">
        <v>4393</v>
      </c>
      <c r="BU19" s="380">
        <v>49442</v>
      </c>
      <c r="BV19" s="380">
        <v>6173</v>
      </c>
      <c r="BW19" s="380">
        <v>26433</v>
      </c>
      <c r="BX19" s="380">
        <v>5241</v>
      </c>
      <c r="BY19" s="380">
        <v>28754</v>
      </c>
      <c r="BZ19" s="380">
        <v>3215</v>
      </c>
      <c r="CA19" s="380">
        <v>785</v>
      </c>
      <c r="CB19" s="380">
        <v>218</v>
      </c>
      <c r="CC19" s="380">
        <v>637</v>
      </c>
      <c r="CD19" s="380">
        <v>6502</v>
      </c>
      <c r="CE19" s="380">
        <v>56609</v>
      </c>
      <c r="CF19" s="380">
        <v>4583</v>
      </c>
      <c r="CG19" s="380">
        <v>57889</v>
      </c>
      <c r="CH19" s="380">
        <v>778</v>
      </c>
      <c r="CI19" s="380">
        <v>1270</v>
      </c>
      <c r="CJ19" s="380">
        <v>4692</v>
      </c>
      <c r="CK19" s="380">
        <v>59159</v>
      </c>
      <c r="CL19" s="380">
        <v>3392</v>
      </c>
      <c r="CM19" s="380">
        <v>7020</v>
      </c>
      <c r="CN19" s="380">
        <v>1527</v>
      </c>
      <c r="CO19" s="380">
        <v>2985</v>
      </c>
      <c r="CP19" s="380">
        <v>0</v>
      </c>
      <c r="CQ19" s="380">
        <v>0</v>
      </c>
      <c r="CR19" s="380">
        <v>3610</v>
      </c>
      <c r="CS19" s="380">
        <v>10005</v>
      </c>
      <c r="CT19" s="380">
        <v>0</v>
      </c>
      <c r="CU19" s="380">
        <v>0</v>
      </c>
      <c r="CV19" s="380">
        <v>8137</v>
      </c>
      <c r="CW19" s="380">
        <v>22654</v>
      </c>
      <c r="CX19" s="380">
        <v>6502</v>
      </c>
      <c r="CY19" s="380">
        <v>157023</v>
      </c>
      <c r="CZ19" s="380">
        <v>110</v>
      </c>
      <c r="DA19" s="380">
        <v>55</v>
      </c>
      <c r="DB19" s="380">
        <v>18492</v>
      </c>
      <c r="DC19" s="380">
        <v>299716</v>
      </c>
      <c r="DD19" s="380">
        <v>213785</v>
      </c>
      <c r="DE19" s="380">
        <v>1242216</v>
      </c>
      <c r="DF19" s="380">
        <v>246285</v>
      </c>
      <c r="DG19" s="380">
        <v>30539</v>
      </c>
      <c r="DH19" s="380">
        <v>97200</v>
      </c>
      <c r="DI19" s="380">
        <v>37228</v>
      </c>
      <c r="DJ19" s="380">
        <v>42178</v>
      </c>
      <c r="DK19" s="380">
        <v>27</v>
      </c>
      <c r="DL19" s="380">
        <v>218676</v>
      </c>
      <c r="DM19" s="380">
        <v>72994</v>
      </c>
      <c r="DN19" s="380">
        <v>219</v>
      </c>
      <c r="DO19" s="380">
        <v>11</v>
      </c>
      <c r="DP19" s="380">
        <v>1644</v>
      </c>
      <c r="DQ19" s="380">
        <v>96</v>
      </c>
      <c r="DR19" s="380">
        <v>1425</v>
      </c>
      <c r="DS19" s="380">
        <v>85</v>
      </c>
      <c r="DT19" s="380">
        <v>0</v>
      </c>
      <c r="DU19" s="380">
        <v>0</v>
      </c>
      <c r="DV19" s="380">
        <v>111</v>
      </c>
      <c r="DW19" s="380">
        <v>4</v>
      </c>
      <c r="DX19" s="380">
        <v>0</v>
      </c>
      <c r="DY19" s="380">
        <v>0</v>
      </c>
      <c r="DZ19" s="380">
        <v>2791</v>
      </c>
      <c r="EA19" s="380">
        <v>170</v>
      </c>
      <c r="EB19" s="380">
        <v>160222</v>
      </c>
      <c r="EC19" s="380">
        <v>33114</v>
      </c>
      <c r="ED19" s="380">
        <v>2412</v>
      </c>
      <c r="EE19" s="380">
        <v>5189</v>
      </c>
      <c r="EF19" s="380" t="s">
        <v>138</v>
      </c>
      <c r="EG19" s="380">
        <v>10</v>
      </c>
      <c r="EH19" s="380">
        <v>0</v>
      </c>
      <c r="EI19" s="380">
        <v>0</v>
      </c>
      <c r="EJ19" s="380">
        <v>193104</v>
      </c>
      <c r="EK19" s="380">
        <v>84504</v>
      </c>
      <c r="EL19" s="380">
        <v>1151</v>
      </c>
      <c r="EM19" s="380">
        <v>1817</v>
      </c>
      <c r="EN19" s="380">
        <v>1368</v>
      </c>
      <c r="EO19" s="380">
        <v>2</v>
      </c>
      <c r="EP19" s="380" t="s">
        <v>138</v>
      </c>
      <c r="EQ19" s="380">
        <v>0</v>
      </c>
    </row>
    <row r="20" spans="1:147" ht="15.75">
      <c r="A20" s="379" t="s">
        <v>94</v>
      </c>
      <c r="B20" s="380">
        <v>220945</v>
      </c>
      <c r="C20" s="380">
        <v>16653</v>
      </c>
      <c r="D20" s="380">
        <v>4056550</v>
      </c>
      <c r="E20" s="380">
        <v>-852615</v>
      </c>
      <c r="F20" s="380">
        <v>3203935</v>
      </c>
      <c r="G20" s="380">
        <v>1531234</v>
      </c>
      <c r="H20" s="380">
        <v>1775090</v>
      </c>
      <c r="I20" s="380">
        <v>2348</v>
      </c>
      <c r="J20" s="380">
        <v>170681</v>
      </c>
      <c r="K20" s="380">
        <v>2418996</v>
      </c>
      <c r="L20" s="380">
        <v>35585</v>
      </c>
      <c r="M20" s="380">
        <v>30795</v>
      </c>
      <c r="N20" s="380">
        <v>20333</v>
      </c>
      <c r="O20" s="380">
        <v>54602</v>
      </c>
      <c r="P20" s="380">
        <v>25720</v>
      </c>
      <c r="Q20" s="380">
        <v>253399</v>
      </c>
      <c r="R20" s="380">
        <v>38355</v>
      </c>
      <c r="S20" s="380">
        <v>444428</v>
      </c>
      <c r="T20" s="380">
        <v>7333</v>
      </c>
      <c r="U20" s="380">
        <v>-63815</v>
      </c>
      <c r="V20" s="380">
        <v>12651</v>
      </c>
      <c r="W20" s="380">
        <v>37282</v>
      </c>
      <c r="X20" s="380">
        <v>8753</v>
      </c>
      <c r="Y20" s="380">
        <v>-18926</v>
      </c>
      <c r="Z20" s="380">
        <v>5569</v>
      </c>
      <c r="AA20" s="380">
        <v>44574</v>
      </c>
      <c r="AB20" s="380">
        <v>1544</v>
      </c>
      <c r="AC20" s="380">
        <v>-16656</v>
      </c>
      <c r="AD20" s="380">
        <v>2962</v>
      </c>
      <c r="AE20" s="380">
        <v>26858</v>
      </c>
      <c r="AF20" s="380">
        <v>1954</v>
      </c>
      <c r="AG20" s="380">
        <v>23171</v>
      </c>
      <c r="AH20" s="380">
        <v>383</v>
      </c>
      <c r="AI20" s="380">
        <v>2839</v>
      </c>
      <c r="AJ20" s="380">
        <v>111</v>
      </c>
      <c r="AK20" s="380">
        <v>1662</v>
      </c>
      <c r="AL20" s="380">
        <v>0</v>
      </c>
      <c r="AM20" s="380">
        <v>0</v>
      </c>
      <c r="AN20" s="380">
        <v>340</v>
      </c>
      <c r="AO20" s="380">
        <v>-6136</v>
      </c>
      <c r="AP20" s="380">
        <v>100646</v>
      </c>
      <c r="AQ20" s="380">
        <v>1473716</v>
      </c>
      <c r="AR20" s="380">
        <v>49553</v>
      </c>
      <c r="AS20" s="380">
        <v>524631</v>
      </c>
      <c r="AT20" s="380">
        <v>220397</v>
      </c>
      <c r="AU20" s="380">
        <v>4132493</v>
      </c>
      <c r="AV20" s="380">
        <v>1808</v>
      </c>
      <c r="AW20" s="380">
        <v>8349</v>
      </c>
      <c r="AX20" s="380">
        <v>5145</v>
      </c>
      <c r="AY20" s="380">
        <v>3947</v>
      </c>
      <c r="AZ20" s="380">
        <v>2575</v>
      </c>
      <c r="BA20" s="380">
        <v>7998</v>
      </c>
      <c r="BB20" s="380">
        <v>0</v>
      </c>
      <c r="BC20" s="380">
        <v>0</v>
      </c>
      <c r="BD20" s="380">
        <v>38464</v>
      </c>
      <c r="BE20" s="380">
        <v>32516</v>
      </c>
      <c r="BF20" s="380">
        <v>3122</v>
      </c>
      <c r="BG20" s="380">
        <v>13536</v>
      </c>
      <c r="BH20" s="380">
        <v>329</v>
      </c>
      <c r="BI20" s="380">
        <v>1208</v>
      </c>
      <c r="BJ20" s="380">
        <v>492</v>
      </c>
      <c r="BK20" s="380">
        <v>61</v>
      </c>
      <c r="BL20" s="380">
        <v>110</v>
      </c>
      <c r="BM20" s="380">
        <v>1973</v>
      </c>
      <c r="BN20" s="380">
        <v>47552</v>
      </c>
      <c r="BO20" s="380">
        <v>78323</v>
      </c>
      <c r="BP20" s="380">
        <v>91992</v>
      </c>
      <c r="BQ20" s="380">
        <v>1377344</v>
      </c>
      <c r="BR20" s="380">
        <v>68515</v>
      </c>
      <c r="BS20" s="380">
        <v>524729</v>
      </c>
      <c r="BT20" s="380">
        <v>3456</v>
      </c>
      <c r="BU20" s="380">
        <v>68290</v>
      </c>
      <c r="BV20" s="380">
        <v>5359</v>
      </c>
      <c r="BW20" s="380">
        <v>5356</v>
      </c>
      <c r="BX20" s="380">
        <v>4451</v>
      </c>
      <c r="BY20" s="380">
        <v>24269</v>
      </c>
      <c r="BZ20" s="380">
        <v>2916</v>
      </c>
      <c r="CA20" s="380">
        <v>1559</v>
      </c>
      <c r="CB20" s="380">
        <v>383</v>
      </c>
      <c r="CC20" s="380">
        <v>242</v>
      </c>
      <c r="CD20" s="380">
        <v>5580</v>
      </c>
      <c r="CE20" s="380">
        <v>31426</v>
      </c>
      <c r="CF20" s="380">
        <v>3683</v>
      </c>
      <c r="CG20" s="380">
        <v>48939</v>
      </c>
      <c r="CH20" s="380">
        <v>386</v>
      </c>
      <c r="CI20" s="380">
        <v>291</v>
      </c>
      <c r="CJ20" s="380">
        <v>3738</v>
      </c>
      <c r="CK20" s="380">
        <v>49231</v>
      </c>
      <c r="CL20" s="380">
        <v>3263</v>
      </c>
      <c r="CM20" s="380">
        <v>9385</v>
      </c>
      <c r="CN20" s="380">
        <v>2025</v>
      </c>
      <c r="CO20" s="380">
        <v>1266</v>
      </c>
      <c r="CP20" s="380">
        <v>54</v>
      </c>
      <c r="CQ20" s="380">
        <v>176</v>
      </c>
      <c r="CR20" s="380">
        <v>3592</v>
      </c>
      <c r="CS20" s="380">
        <v>10827</v>
      </c>
      <c r="CT20" s="380">
        <v>0</v>
      </c>
      <c r="CU20" s="380">
        <v>0</v>
      </c>
      <c r="CV20" s="380">
        <v>8668</v>
      </c>
      <c r="CW20" s="380">
        <v>22403</v>
      </c>
      <c r="CX20" s="380">
        <v>5690</v>
      </c>
      <c r="CY20" s="380">
        <v>160175</v>
      </c>
      <c r="CZ20" s="380">
        <v>219</v>
      </c>
      <c r="DA20" s="380">
        <v>-669</v>
      </c>
      <c r="DB20" s="380">
        <v>19911</v>
      </c>
      <c r="DC20" s="380">
        <v>334035</v>
      </c>
      <c r="DD20" s="380">
        <v>200924</v>
      </c>
      <c r="DE20" s="380">
        <v>1197198</v>
      </c>
      <c r="DF20" s="380">
        <v>243455</v>
      </c>
      <c r="DG20" s="380">
        <v>30188</v>
      </c>
      <c r="DH20" s="380">
        <v>102423</v>
      </c>
      <c r="DI20" s="380">
        <v>39228</v>
      </c>
      <c r="DJ20" s="380">
        <v>45227</v>
      </c>
      <c r="DK20" s="380">
        <v>54</v>
      </c>
      <c r="DL20" s="380">
        <v>209290</v>
      </c>
      <c r="DM20" s="380">
        <v>75014</v>
      </c>
      <c r="DN20" s="380">
        <v>0</v>
      </c>
      <c r="DO20" s="380">
        <v>0</v>
      </c>
      <c r="DP20" s="380">
        <v>767</v>
      </c>
      <c r="DQ20" s="380">
        <v>46</v>
      </c>
      <c r="DR20" s="380">
        <v>767</v>
      </c>
      <c r="DS20" s="380">
        <v>46</v>
      </c>
      <c r="DT20" s="380">
        <v>0</v>
      </c>
      <c r="DU20" s="380">
        <v>0</v>
      </c>
      <c r="DV20" s="380">
        <v>110</v>
      </c>
      <c r="DW20" s="380">
        <v>31</v>
      </c>
      <c r="DX20" s="380">
        <v>0</v>
      </c>
      <c r="DY20" s="380">
        <v>0</v>
      </c>
      <c r="DZ20" s="380">
        <v>2570</v>
      </c>
      <c r="EA20" s="380">
        <v>241</v>
      </c>
      <c r="EB20" s="380">
        <v>147861</v>
      </c>
      <c r="EC20" s="380">
        <v>31690</v>
      </c>
      <c r="ED20" s="380">
        <v>1370</v>
      </c>
      <c r="EE20" s="380">
        <v>3282</v>
      </c>
      <c r="EF20" s="380">
        <v>0</v>
      </c>
      <c r="EG20" s="380">
        <v>0</v>
      </c>
      <c r="EH20" s="380">
        <v>0</v>
      </c>
      <c r="EI20" s="380">
        <v>0</v>
      </c>
      <c r="EJ20" s="380">
        <v>182894</v>
      </c>
      <c r="EK20" s="380">
        <v>74664</v>
      </c>
      <c r="EL20" s="380">
        <v>1107</v>
      </c>
      <c r="EM20" s="380">
        <v>1820</v>
      </c>
      <c r="EN20" s="380">
        <v>1477</v>
      </c>
      <c r="EO20" s="380">
        <v>4</v>
      </c>
      <c r="EP20" s="380">
        <v>0</v>
      </c>
      <c r="EQ20" s="380">
        <v>0</v>
      </c>
    </row>
    <row r="21" spans="1:147" ht="15.75">
      <c r="A21" s="379" t="s">
        <v>95</v>
      </c>
      <c r="B21" s="380">
        <v>217589</v>
      </c>
      <c r="C21" s="380">
        <v>57310</v>
      </c>
      <c r="D21" s="380">
        <v>4219772</v>
      </c>
      <c r="E21" s="380">
        <v>-849451</v>
      </c>
      <c r="F21" s="380">
        <v>3370321</v>
      </c>
      <c r="G21" s="380">
        <v>1505672</v>
      </c>
      <c r="H21" s="380">
        <v>1956276</v>
      </c>
      <c r="I21" s="380">
        <v>3349</v>
      </c>
      <c r="J21" s="380">
        <v>167268</v>
      </c>
      <c r="K21" s="380">
        <v>2535358</v>
      </c>
      <c r="L21" s="380">
        <v>33771</v>
      </c>
      <c r="M21" s="380">
        <v>52486</v>
      </c>
      <c r="N21" s="380">
        <v>17907</v>
      </c>
      <c r="O21" s="380">
        <v>48825</v>
      </c>
      <c r="P21" s="380">
        <v>23547</v>
      </c>
      <c r="Q21" s="380">
        <v>240429</v>
      </c>
      <c r="R21" s="380">
        <v>39522</v>
      </c>
      <c r="S21" s="380">
        <v>472454</v>
      </c>
      <c r="T21" s="380">
        <v>6481</v>
      </c>
      <c r="U21" s="380">
        <v>-50107</v>
      </c>
      <c r="V21" s="380">
        <v>11752</v>
      </c>
      <c r="W21" s="380">
        <v>72445</v>
      </c>
      <c r="X21" s="380">
        <v>8165</v>
      </c>
      <c r="Y21" s="380">
        <v>-16619</v>
      </c>
      <c r="Z21" s="380">
        <v>5828</v>
      </c>
      <c r="AA21" s="380">
        <v>43381</v>
      </c>
      <c r="AB21" s="380">
        <v>2534</v>
      </c>
      <c r="AC21" s="380">
        <v>-27169</v>
      </c>
      <c r="AD21" s="380">
        <v>2821</v>
      </c>
      <c r="AE21" s="380">
        <v>33522</v>
      </c>
      <c r="AF21" s="380">
        <v>2022</v>
      </c>
      <c r="AG21" s="380">
        <v>44886</v>
      </c>
      <c r="AH21" s="380">
        <v>340</v>
      </c>
      <c r="AI21" s="380">
        <v>2340</v>
      </c>
      <c r="AJ21" s="380">
        <v>0</v>
      </c>
      <c r="AK21" s="380">
        <v>0</v>
      </c>
      <c r="AL21" s="380">
        <v>329</v>
      </c>
      <c r="AM21" s="380">
        <v>4189</v>
      </c>
      <c r="AN21" s="380">
        <v>12</v>
      </c>
      <c r="AO21" s="380">
        <v>-5904</v>
      </c>
      <c r="AP21" s="380">
        <v>99927</v>
      </c>
      <c r="AQ21" s="380">
        <v>1456902</v>
      </c>
      <c r="AR21" s="380">
        <v>45341</v>
      </c>
      <c r="AS21" s="380">
        <v>515276</v>
      </c>
      <c r="AT21" s="380">
        <v>217260</v>
      </c>
      <c r="AU21" s="380">
        <v>4302368</v>
      </c>
      <c r="AV21" s="380">
        <v>1585</v>
      </c>
      <c r="AW21" s="380">
        <v>6647</v>
      </c>
      <c r="AX21" s="380">
        <v>4873</v>
      </c>
      <c r="AY21" s="380">
        <v>3959</v>
      </c>
      <c r="AZ21" s="380">
        <v>2193</v>
      </c>
      <c r="BA21" s="380">
        <v>6313</v>
      </c>
      <c r="BB21" s="380">
        <v>0</v>
      </c>
      <c r="BC21" s="380">
        <v>0</v>
      </c>
      <c r="BD21" s="380">
        <v>36972</v>
      </c>
      <c r="BE21" s="380">
        <v>34075</v>
      </c>
      <c r="BF21" s="380">
        <v>4141</v>
      </c>
      <c r="BG21" s="380">
        <v>13368</v>
      </c>
      <c r="BH21" s="380">
        <v>492</v>
      </c>
      <c r="BI21" s="380">
        <v>3794</v>
      </c>
      <c r="BJ21" s="380">
        <v>491</v>
      </c>
      <c r="BK21" s="380">
        <v>22</v>
      </c>
      <c r="BL21" s="380">
        <v>219</v>
      </c>
      <c r="BM21" s="380">
        <v>7869</v>
      </c>
      <c r="BN21" s="380">
        <v>46005</v>
      </c>
      <c r="BO21" s="380">
        <v>79859</v>
      </c>
      <c r="BP21" s="380">
        <v>93287</v>
      </c>
      <c r="BQ21" s="380">
        <v>1355696</v>
      </c>
      <c r="BR21" s="380">
        <v>62775</v>
      </c>
      <c r="BS21" s="380">
        <v>506245</v>
      </c>
      <c r="BT21" s="380">
        <v>3832</v>
      </c>
      <c r="BU21" s="380">
        <v>55619</v>
      </c>
      <c r="BV21" s="380">
        <v>6340</v>
      </c>
      <c r="BW21" s="380">
        <v>10284</v>
      </c>
      <c r="BX21" s="380">
        <v>5596</v>
      </c>
      <c r="BY21" s="380">
        <v>34654</v>
      </c>
      <c r="BZ21" s="380">
        <v>3119</v>
      </c>
      <c r="CA21" s="380">
        <v>1129</v>
      </c>
      <c r="CB21" s="380">
        <v>218</v>
      </c>
      <c r="CC21" s="380">
        <v>155</v>
      </c>
      <c r="CD21" s="380">
        <v>6680</v>
      </c>
      <c r="CE21" s="380">
        <v>46222</v>
      </c>
      <c r="CF21" s="380">
        <v>4500</v>
      </c>
      <c r="CG21" s="380">
        <v>64064</v>
      </c>
      <c r="CH21" s="380">
        <v>285</v>
      </c>
      <c r="CI21" s="380">
        <v>573</v>
      </c>
      <c r="CJ21" s="380">
        <v>4511</v>
      </c>
      <c r="CK21" s="380">
        <v>64637</v>
      </c>
      <c r="CL21" s="380">
        <v>3938</v>
      </c>
      <c r="CM21" s="380">
        <v>7568</v>
      </c>
      <c r="CN21" s="380">
        <v>1968</v>
      </c>
      <c r="CO21" s="380">
        <v>1739</v>
      </c>
      <c r="CP21" s="380">
        <v>219</v>
      </c>
      <c r="CQ21" s="380">
        <v>395</v>
      </c>
      <c r="CR21" s="380">
        <v>4430</v>
      </c>
      <c r="CS21" s="380">
        <v>9701</v>
      </c>
      <c r="CT21" s="380">
        <v>0</v>
      </c>
      <c r="CU21" s="380">
        <v>0</v>
      </c>
      <c r="CV21" s="380">
        <v>7835</v>
      </c>
      <c r="CW21" s="380">
        <v>16951</v>
      </c>
      <c r="CX21" s="380">
        <v>6734</v>
      </c>
      <c r="CY21" s="380">
        <v>169321</v>
      </c>
      <c r="CZ21" s="380">
        <v>0</v>
      </c>
      <c r="DA21" s="380">
        <v>0</v>
      </c>
      <c r="DB21" s="380">
        <v>19116</v>
      </c>
      <c r="DC21" s="380">
        <v>319102</v>
      </c>
      <c r="DD21" s="380">
        <v>198473</v>
      </c>
      <c r="DE21" s="380">
        <v>1186569</v>
      </c>
      <c r="DF21" s="380">
        <v>238232</v>
      </c>
      <c r="DG21" s="380">
        <v>29541</v>
      </c>
      <c r="DH21" s="380">
        <v>108503</v>
      </c>
      <c r="DI21" s="380">
        <v>41557</v>
      </c>
      <c r="DJ21" s="380">
        <v>44575</v>
      </c>
      <c r="DK21" s="380">
        <v>41</v>
      </c>
      <c r="DL21" s="380">
        <v>205170</v>
      </c>
      <c r="DM21" s="380">
        <v>76589</v>
      </c>
      <c r="DN21" s="380">
        <v>329</v>
      </c>
      <c r="DO21" s="380">
        <v>30</v>
      </c>
      <c r="DP21" s="380">
        <v>34507</v>
      </c>
      <c r="DQ21" s="380">
        <v>355</v>
      </c>
      <c r="DR21" s="380">
        <v>34178</v>
      </c>
      <c r="DS21" s="380">
        <v>324</v>
      </c>
      <c r="DT21" s="380">
        <v>0</v>
      </c>
      <c r="DU21" s="380">
        <v>0</v>
      </c>
      <c r="DV21" s="380">
        <v>110</v>
      </c>
      <c r="DW21" s="380">
        <v>41</v>
      </c>
      <c r="DX21" s="380">
        <v>0</v>
      </c>
      <c r="DY21" s="380">
        <v>0</v>
      </c>
      <c r="DZ21" s="380">
        <v>1638</v>
      </c>
      <c r="EA21" s="380">
        <v>160</v>
      </c>
      <c r="EB21" s="380">
        <v>151700</v>
      </c>
      <c r="EC21" s="380">
        <v>32786</v>
      </c>
      <c r="ED21" s="380">
        <v>3354</v>
      </c>
      <c r="EE21" s="380">
        <v>3680</v>
      </c>
      <c r="EF21" s="380" t="s">
        <v>138</v>
      </c>
      <c r="EG21" s="380">
        <v>1</v>
      </c>
      <c r="EH21" s="380">
        <v>0</v>
      </c>
      <c r="EI21" s="380">
        <v>0</v>
      </c>
      <c r="EJ21" s="380">
        <v>184274</v>
      </c>
      <c r="EK21" s="380">
        <v>77614</v>
      </c>
      <c r="EL21" s="380">
        <v>2202</v>
      </c>
      <c r="EM21" s="380">
        <v>2192</v>
      </c>
      <c r="EN21" s="380">
        <v>2522</v>
      </c>
      <c r="EO21" s="380">
        <v>6</v>
      </c>
      <c r="EP21" s="380">
        <v>0</v>
      </c>
      <c r="EQ21" s="380">
        <v>0</v>
      </c>
    </row>
    <row r="22" spans="1:147" ht="15.75">
      <c r="A22" s="379" t="s">
        <v>96</v>
      </c>
      <c r="B22" s="380">
        <v>211555</v>
      </c>
      <c r="C22" s="380">
        <v>68632</v>
      </c>
      <c r="D22" s="380">
        <v>4253071</v>
      </c>
      <c r="E22" s="380">
        <v>-764631</v>
      </c>
      <c r="F22" s="380">
        <v>3488440</v>
      </c>
      <c r="G22" s="380">
        <v>1509555</v>
      </c>
      <c r="H22" s="380">
        <v>2048725</v>
      </c>
      <c r="I22" s="380">
        <v>3450</v>
      </c>
      <c r="J22" s="380">
        <v>168405</v>
      </c>
      <c r="K22" s="380">
        <v>2755960</v>
      </c>
      <c r="L22" s="380">
        <v>35608</v>
      </c>
      <c r="M22" s="380">
        <v>35460</v>
      </c>
      <c r="N22" s="380">
        <v>18536</v>
      </c>
      <c r="O22" s="380">
        <v>45645</v>
      </c>
      <c r="P22" s="380">
        <v>22509</v>
      </c>
      <c r="Q22" s="380">
        <v>248707</v>
      </c>
      <c r="R22" s="380">
        <v>36272</v>
      </c>
      <c r="S22" s="380">
        <v>457245</v>
      </c>
      <c r="T22" s="380">
        <v>8101</v>
      </c>
      <c r="U22" s="380">
        <v>-60212</v>
      </c>
      <c r="V22" s="380">
        <v>10263</v>
      </c>
      <c r="W22" s="380">
        <v>39326</v>
      </c>
      <c r="X22" s="380">
        <v>7956</v>
      </c>
      <c r="Y22" s="380">
        <v>-15727</v>
      </c>
      <c r="Z22" s="380">
        <v>5371</v>
      </c>
      <c r="AA22" s="380">
        <v>41247</v>
      </c>
      <c r="AB22" s="380">
        <v>1531</v>
      </c>
      <c r="AC22" s="380">
        <v>-14334</v>
      </c>
      <c r="AD22" s="380">
        <v>2979</v>
      </c>
      <c r="AE22" s="380">
        <v>83433</v>
      </c>
      <c r="AF22" s="380">
        <v>2574</v>
      </c>
      <c r="AG22" s="380">
        <v>99574</v>
      </c>
      <c r="AH22" s="380">
        <v>110</v>
      </c>
      <c r="AI22" s="380">
        <v>10</v>
      </c>
      <c r="AJ22" s="380">
        <v>0</v>
      </c>
      <c r="AK22" s="380">
        <v>0</v>
      </c>
      <c r="AL22" s="380">
        <v>111</v>
      </c>
      <c r="AM22" s="380">
        <v>2239</v>
      </c>
      <c r="AN22" s="380" t="s">
        <v>138</v>
      </c>
      <c r="AO22" s="380">
        <v>-23</v>
      </c>
      <c r="AP22" s="380">
        <v>97908</v>
      </c>
      <c r="AQ22" s="380">
        <v>1308939</v>
      </c>
      <c r="AR22" s="380">
        <v>45901</v>
      </c>
      <c r="AS22" s="380">
        <v>491602</v>
      </c>
      <c r="AT22" s="380">
        <v>211446</v>
      </c>
      <c r="AU22" s="380">
        <v>4336740</v>
      </c>
      <c r="AV22" s="380">
        <v>1804</v>
      </c>
      <c r="AW22" s="380">
        <v>11750</v>
      </c>
      <c r="AX22" s="380">
        <v>4976</v>
      </c>
      <c r="AY22" s="380">
        <v>3442</v>
      </c>
      <c r="AZ22" s="380">
        <v>3013</v>
      </c>
      <c r="BA22" s="380">
        <v>8964</v>
      </c>
      <c r="BB22" s="380">
        <v>0</v>
      </c>
      <c r="BC22" s="380">
        <v>0</v>
      </c>
      <c r="BD22" s="380">
        <v>36285</v>
      </c>
      <c r="BE22" s="380">
        <v>33502</v>
      </c>
      <c r="BF22" s="380">
        <v>3558</v>
      </c>
      <c r="BG22" s="380">
        <v>12867</v>
      </c>
      <c r="BH22" s="380">
        <v>110</v>
      </c>
      <c r="BI22" s="380">
        <v>438</v>
      </c>
      <c r="BJ22" s="380">
        <v>491</v>
      </c>
      <c r="BK22" s="380">
        <v>31</v>
      </c>
      <c r="BL22" s="380">
        <v>219</v>
      </c>
      <c r="BM22" s="380">
        <v>2367</v>
      </c>
      <c r="BN22" s="380">
        <v>45422</v>
      </c>
      <c r="BO22" s="380">
        <v>76885</v>
      </c>
      <c r="BP22" s="380">
        <v>91594</v>
      </c>
      <c r="BQ22" s="380">
        <v>1227431</v>
      </c>
      <c r="BR22" s="380">
        <v>64209</v>
      </c>
      <c r="BS22" s="380">
        <v>462800</v>
      </c>
      <c r="BT22" s="380">
        <v>5145</v>
      </c>
      <c r="BU22" s="380">
        <v>57083</v>
      </c>
      <c r="BV22" s="380">
        <v>8644</v>
      </c>
      <c r="BW22" s="380">
        <v>23444</v>
      </c>
      <c r="BX22" s="380">
        <v>7219</v>
      </c>
      <c r="BY22" s="380">
        <v>36954</v>
      </c>
      <c r="BZ22" s="380">
        <v>4268</v>
      </c>
      <c r="CA22" s="380">
        <v>2011</v>
      </c>
      <c r="CB22" s="380">
        <v>708</v>
      </c>
      <c r="CC22" s="380">
        <v>1793</v>
      </c>
      <c r="CD22" s="380">
        <v>8864</v>
      </c>
      <c r="CE22" s="380">
        <v>64203</v>
      </c>
      <c r="CF22" s="380">
        <v>6123</v>
      </c>
      <c r="CG22" s="380">
        <v>68521</v>
      </c>
      <c r="CH22" s="380">
        <v>1367</v>
      </c>
      <c r="CI22" s="380">
        <v>1511</v>
      </c>
      <c r="CJ22" s="380">
        <v>6452</v>
      </c>
      <c r="CK22" s="380">
        <v>70032</v>
      </c>
      <c r="CL22" s="380">
        <v>5467</v>
      </c>
      <c r="CM22" s="380">
        <v>10395</v>
      </c>
      <c r="CN22" s="380">
        <v>3277</v>
      </c>
      <c r="CO22" s="380">
        <v>4072</v>
      </c>
      <c r="CP22" s="380">
        <v>0</v>
      </c>
      <c r="CQ22" s="380">
        <v>0</v>
      </c>
      <c r="CR22" s="380">
        <v>6068</v>
      </c>
      <c r="CS22" s="380">
        <v>14467</v>
      </c>
      <c r="CT22" s="380">
        <v>0</v>
      </c>
      <c r="CU22" s="380">
        <v>0</v>
      </c>
      <c r="CV22" s="380">
        <v>6264</v>
      </c>
      <c r="CW22" s="380">
        <v>20899</v>
      </c>
      <c r="CX22" s="380">
        <v>8973</v>
      </c>
      <c r="CY22" s="380">
        <v>200840</v>
      </c>
      <c r="CZ22" s="380">
        <v>0</v>
      </c>
      <c r="DA22" s="380">
        <v>0</v>
      </c>
      <c r="DB22" s="380">
        <v>23565</v>
      </c>
      <c r="DC22" s="380">
        <v>380187</v>
      </c>
      <c r="DD22" s="380">
        <v>187990</v>
      </c>
      <c r="DE22" s="380">
        <v>1129368</v>
      </c>
      <c r="DF22" s="380">
        <v>234998</v>
      </c>
      <c r="DG22" s="380">
        <v>29140</v>
      </c>
      <c r="DH22" s="380">
        <v>103708</v>
      </c>
      <c r="DI22" s="380">
        <v>39720</v>
      </c>
      <c r="DJ22" s="380">
        <v>38357</v>
      </c>
      <c r="DK22" s="380">
        <v>7</v>
      </c>
      <c r="DL22" s="380">
        <v>202294</v>
      </c>
      <c r="DM22" s="380">
        <v>73612</v>
      </c>
      <c r="DN22" s="380">
        <v>219</v>
      </c>
      <c r="DO22" s="380">
        <v>19</v>
      </c>
      <c r="DP22" s="380">
        <v>44734</v>
      </c>
      <c r="DQ22" s="380">
        <v>1168</v>
      </c>
      <c r="DR22" s="380">
        <v>44515</v>
      </c>
      <c r="DS22" s="380">
        <v>1148</v>
      </c>
      <c r="DT22" s="380">
        <v>0</v>
      </c>
      <c r="DU22" s="380">
        <v>0</v>
      </c>
      <c r="DV22" s="380">
        <v>110</v>
      </c>
      <c r="DW22" s="380">
        <v>43</v>
      </c>
      <c r="DX22" s="380">
        <v>0</v>
      </c>
      <c r="DY22" s="380">
        <v>0</v>
      </c>
      <c r="DZ22" s="380">
        <v>1916</v>
      </c>
      <c r="EA22" s="380">
        <v>121</v>
      </c>
      <c r="EB22" s="380">
        <v>152560</v>
      </c>
      <c r="EC22" s="380">
        <v>38187</v>
      </c>
      <c r="ED22" s="380">
        <v>1915</v>
      </c>
      <c r="EE22" s="380">
        <v>9028</v>
      </c>
      <c r="EF22" s="380">
        <v>54</v>
      </c>
      <c r="EG22" s="380">
        <v>21</v>
      </c>
      <c r="EH22" s="380">
        <v>0</v>
      </c>
      <c r="EI22" s="380">
        <v>0</v>
      </c>
      <c r="EJ22" s="380">
        <v>179868</v>
      </c>
      <c r="EK22" s="380">
        <v>84844</v>
      </c>
      <c r="EL22" s="380">
        <v>1258</v>
      </c>
      <c r="EM22" s="380">
        <v>8189</v>
      </c>
      <c r="EN22" s="380">
        <v>1970</v>
      </c>
      <c r="EO22" s="380">
        <v>9</v>
      </c>
      <c r="EP22" s="380">
        <v>0</v>
      </c>
      <c r="EQ22" s="380">
        <v>0</v>
      </c>
    </row>
    <row r="23" spans="1:147" ht="15.75">
      <c r="A23" s="379" t="s">
        <v>97</v>
      </c>
      <c r="B23" s="380">
        <v>202315</v>
      </c>
      <c r="C23" s="380">
        <v>64799</v>
      </c>
      <c r="D23" s="380">
        <v>4336438</v>
      </c>
      <c r="E23" s="380">
        <v>-795112</v>
      </c>
      <c r="F23" s="380">
        <v>3541326</v>
      </c>
      <c r="G23" s="380">
        <v>1443535</v>
      </c>
      <c r="H23" s="380">
        <v>2206346</v>
      </c>
      <c r="I23" s="380">
        <v>5172</v>
      </c>
      <c r="J23" s="380">
        <v>166371</v>
      </c>
      <c r="K23" s="380">
        <v>2851765</v>
      </c>
      <c r="L23" s="380">
        <v>33081</v>
      </c>
      <c r="M23" s="380">
        <v>28982</v>
      </c>
      <c r="N23" s="380">
        <v>16580</v>
      </c>
      <c r="O23" s="380">
        <v>45830</v>
      </c>
      <c r="P23" s="380">
        <v>23792</v>
      </c>
      <c r="Q23" s="380">
        <v>262902</v>
      </c>
      <c r="R23" s="380">
        <v>28818</v>
      </c>
      <c r="S23" s="380">
        <v>328195</v>
      </c>
      <c r="T23" s="380">
        <v>6286</v>
      </c>
      <c r="U23" s="380">
        <v>-55215</v>
      </c>
      <c r="V23" s="380">
        <v>10790</v>
      </c>
      <c r="W23" s="380">
        <v>39444</v>
      </c>
      <c r="X23" s="380">
        <v>9077</v>
      </c>
      <c r="Y23" s="380">
        <v>-18939</v>
      </c>
      <c r="Z23" s="380">
        <v>4346</v>
      </c>
      <c r="AA23" s="380">
        <v>40378</v>
      </c>
      <c r="AB23" s="380">
        <v>1997</v>
      </c>
      <c r="AC23" s="380">
        <v>-18783</v>
      </c>
      <c r="AD23" s="380">
        <v>2480</v>
      </c>
      <c r="AE23" s="380">
        <v>22887</v>
      </c>
      <c r="AF23" s="380">
        <v>1999</v>
      </c>
      <c r="AG23" s="380">
        <v>37278</v>
      </c>
      <c r="AH23" s="380">
        <v>274</v>
      </c>
      <c r="AI23" s="380">
        <v>4740</v>
      </c>
      <c r="AJ23" s="380">
        <v>0</v>
      </c>
      <c r="AK23" s="380">
        <v>0</v>
      </c>
      <c r="AL23" s="380">
        <v>0</v>
      </c>
      <c r="AM23" s="380">
        <v>0</v>
      </c>
      <c r="AN23" s="380">
        <v>110</v>
      </c>
      <c r="AO23" s="380">
        <v>-373</v>
      </c>
      <c r="AP23" s="380">
        <v>94661</v>
      </c>
      <c r="AQ23" s="380">
        <v>1325870</v>
      </c>
      <c r="AR23" s="380">
        <v>44034</v>
      </c>
      <c r="AS23" s="380">
        <v>436117</v>
      </c>
      <c r="AT23" s="380">
        <v>202205</v>
      </c>
      <c r="AU23" s="380">
        <v>4384290</v>
      </c>
      <c r="AV23" s="380">
        <v>1145</v>
      </c>
      <c r="AW23" s="380">
        <v>3083</v>
      </c>
      <c r="AX23" s="380">
        <v>5084</v>
      </c>
      <c r="AY23" s="380">
        <v>3240</v>
      </c>
      <c r="AZ23" s="380">
        <v>1204</v>
      </c>
      <c r="BA23" s="380">
        <v>2167</v>
      </c>
      <c r="BB23" s="380">
        <v>110</v>
      </c>
      <c r="BC23" s="380">
        <v>823</v>
      </c>
      <c r="BD23" s="380">
        <v>28761</v>
      </c>
      <c r="BE23" s="380">
        <v>23713</v>
      </c>
      <c r="BF23" s="380">
        <v>2250</v>
      </c>
      <c r="BG23" s="380">
        <v>7057</v>
      </c>
      <c r="BH23" s="380" t="s">
        <v>138</v>
      </c>
      <c r="BI23" s="380">
        <v>11</v>
      </c>
      <c r="BJ23" s="380">
        <v>710</v>
      </c>
      <c r="BK23" s="380">
        <v>65</v>
      </c>
      <c r="BL23" s="380">
        <v>164</v>
      </c>
      <c r="BM23" s="380">
        <v>1309</v>
      </c>
      <c r="BN23" s="380">
        <v>36246</v>
      </c>
      <c r="BO23" s="380">
        <v>43319</v>
      </c>
      <c r="BP23" s="380">
        <v>91349</v>
      </c>
      <c r="BQ23" s="380">
        <v>1239516</v>
      </c>
      <c r="BR23" s="380">
        <v>60477</v>
      </c>
      <c r="BS23" s="380">
        <v>444404</v>
      </c>
      <c r="BT23" s="380">
        <v>5440</v>
      </c>
      <c r="BU23" s="380">
        <v>108639</v>
      </c>
      <c r="BV23" s="380">
        <v>7221</v>
      </c>
      <c r="BW23" s="380">
        <v>7251</v>
      </c>
      <c r="BX23" s="380">
        <v>5275</v>
      </c>
      <c r="BY23" s="380">
        <v>29569</v>
      </c>
      <c r="BZ23" s="380">
        <v>3773</v>
      </c>
      <c r="CA23" s="380">
        <v>1967</v>
      </c>
      <c r="CB23" s="380">
        <v>546</v>
      </c>
      <c r="CC23" s="380">
        <v>1927</v>
      </c>
      <c r="CD23" s="380">
        <v>7737</v>
      </c>
      <c r="CE23" s="380">
        <v>40714</v>
      </c>
      <c r="CF23" s="380">
        <v>5055</v>
      </c>
      <c r="CG23" s="380">
        <v>61749</v>
      </c>
      <c r="CH23" s="380">
        <v>559</v>
      </c>
      <c r="CI23" s="380">
        <v>261</v>
      </c>
      <c r="CJ23" s="380">
        <v>5110</v>
      </c>
      <c r="CK23" s="380">
        <v>62010</v>
      </c>
      <c r="CL23" s="380">
        <v>4756</v>
      </c>
      <c r="CM23" s="380">
        <v>12954</v>
      </c>
      <c r="CN23" s="380">
        <v>2400</v>
      </c>
      <c r="CO23" s="380">
        <v>4156</v>
      </c>
      <c r="CP23" s="380">
        <v>54</v>
      </c>
      <c r="CQ23" s="380">
        <v>86</v>
      </c>
      <c r="CR23" s="380">
        <v>5193</v>
      </c>
      <c r="CS23" s="380">
        <v>17197</v>
      </c>
      <c r="CT23" s="380">
        <v>0</v>
      </c>
      <c r="CU23" s="380">
        <v>0</v>
      </c>
      <c r="CV23" s="380">
        <v>6643</v>
      </c>
      <c r="CW23" s="380">
        <v>15253</v>
      </c>
      <c r="CX23" s="380">
        <v>7847</v>
      </c>
      <c r="CY23" s="380">
        <v>231355</v>
      </c>
      <c r="CZ23" s="380">
        <v>0</v>
      </c>
      <c r="DA23" s="380">
        <v>0</v>
      </c>
      <c r="DB23" s="380">
        <v>21373</v>
      </c>
      <c r="DC23" s="380">
        <v>383373</v>
      </c>
      <c r="DD23" s="380">
        <v>180941</v>
      </c>
      <c r="DE23" s="380">
        <v>1060162</v>
      </c>
      <c r="DF23" s="380">
        <v>224081</v>
      </c>
      <c r="DG23" s="380">
        <v>27786</v>
      </c>
      <c r="DH23" s="380">
        <v>92469</v>
      </c>
      <c r="DI23" s="380">
        <v>35416</v>
      </c>
      <c r="DJ23" s="380">
        <v>36856</v>
      </c>
      <c r="DK23" s="380">
        <v>27</v>
      </c>
      <c r="DL23" s="380">
        <v>195681</v>
      </c>
      <c r="DM23" s="380">
        <v>67769</v>
      </c>
      <c r="DN23" s="380">
        <v>383</v>
      </c>
      <c r="DO23" s="380">
        <v>15</v>
      </c>
      <c r="DP23" s="380">
        <v>48874</v>
      </c>
      <c r="DQ23" s="380">
        <v>2225</v>
      </c>
      <c r="DR23" s="380">
        <v>48491</v>
      </c>
      <c r="DS23" s="380">
        <v>2210</v>
      </c>
      <c r="DT23" s="380">
        <v>0</v>
      </c>
      <c r="DU23" s="380">
        <v>0</v>
      </c>
      <c r="DV23" s="380">
        <v>169</v>
      </c>
      <c r="DW23" s="380">
        <v>122</v>
      </c>
      <c r="DX23" s="380">
        <v>0</v>
      </c>
      <c r="DY23" s="380">
        <v>0</v>
      </c>
      <c r="DZ23" s="380">
        <v>2744</v>
      </c>
      <c r="EA23" s="380">
        <v>105</v>
      </c>
      <c r="EB23" s="380">
        <v>152398</v>
      </c>
      <c r="EC23" s="380">
        <v>40703</v>
      </c>
      <c r="ED23" s="380">
        <v>1484</v>
      </c>
      <c r="EE23" s="380">
        <v>1379</v>
      </c>
      <c r="EF23" s="380" t="s">
        <v>138</v>
      </c>
      <c r="EG23" s="380">
        <v>0</v>
      </c>
      <c r="EH23" s="380">
        <v>0</v>
      </c>
      <c r="EI23" s="380">
        <v>0</v>
      </c>
      <c r="EJ23" s="380">
        <v>175037</v>
      </c>
      <c r="EK23" s="380">
        <v>71449</v>
      </c>
      <c r="EL23" s="380">
        <v>934</v>
      </c>
      <c r="EM23" s="380">
        <v>289</v>
      </c>
      <c r="EN23" s="380">
        <v>1698</v>
      </c>
      <c r="EO23" s="380">
        <v>2</v>
      </c>
      <c r="EP23" s="380">
        <v>0</v>
      </c>
      <c r="EQ23" s="380">
        <v>0</v>
      </c>
    </row>
    <row r="24" spans="1:147" ht="15.75">
      <c r="A24" s="379" t="s">
        <v>98</v>
      </c>
      <c r="B24" s="380">
        <v>218356</v>
      </c>
      <c r="C24" s="380">
        <v>104321</v>
      </c>
      <c r="D24" s="380">
        <v>4823626</v>
      </c>
      <c r="E24" s="380">
        <v>-784802</v>
      </c>
      <c r="F24" s="380">
        <v>4039046</v>
      </c>
      <c r="G24" s="380">
        <v>1746820</v>
      </c>
      <c r="H24" s="380">
        <v>2558966</v>
      </c>
      <c r="I24" s="380">
        <v>6446</v>
      </c>
      <c r="J24" s="380">
        <v>173205</v>
      </c>
      <c r="K24" s="380">
        <v>3155527</v>
      </c>
      <c r="L24" s="380">
        <v>34763</v>
      </c>
      <c r="M24" s="380">
        <v>33236</v>
      </c>
      <c r="N24" s="380">
        <v>18946</v>
      </c>
      <c r="O24" s="380">
        <v>56841</v>
      </c>
      <c r="P24" s="380">
        <v>30441</v>
      </c>
      <c r="Q24" s="380">
        <v>383267</v>
      </c>
      <c r="R24" s="380">
        <v>29833</v>
      </c>
      <c r="S24" s="380">
        <v>374976</v>
      </c>
      <c r="T24" s="380">
        <v>7836</v>
      </c>
      <c r="U24" s="380">
        <v>-63914</v>
      </c>
      <c r="V24" s="380">
        <v>11316</v>
      </c>
      <c r="W24" s="380">
        <v>40021</v>
      </c>
      <c r="X24" s="380">
        <v>7642</v>
      </c>
      <c r="Y24" s="380">
        <v>-15933</v>
      </c>
      <c r="Z24" s="380">
        <v>6281</v>
      </c>
      <c r="AA24" s="380">
        <v>52154</v>
      </c>
      <c r="AB24" s="380">
        <v>2376</v>
      </c>
      <c r="AC24" s="380">
        <v>-27062</v>
      </c>
      <c r="AD24" s="380">
        <v>2501</v>
      </c>
      <c r="AE24" s="380">
        <v>29678</v>
      </c>
      <c r="AF24" s="380">
        <v>1759</v>
      </c>
      <c r="AG24" s="380">
        <v>37177</v>
      </c>
      <c r="AH24" s="380">
        <v>219</v>
      </c>
      <c r="AI24" s="380">
        <v>14</v>
      </c>
      <c r="AJ24" s="380">
        <v>0</v>
      </c>
      <c r="AK24" s="380">
        <v>0</v>
      </c>
      <c r="AL24" s="380">
        <v>110</v>
      </c>
      <c r="AM24" s="380">
        <v>21</v>
      </c>
      <c r="AN24" s="380">
        <v>21</v>
      </c>
      <c r="AO24" s="380">
        <v>-187</v>
      </c>
      <c r="AP24" s="380">
        <v>101686</v>
      </c>
      <c r="AQ24" s="380">
        <v>1356299</v>
      </c>
      <c r="AR24" s="380">
        <v>42033</v>
      </c>
      <c r="AS24" s="380">
        <v>443773</v>
      </c>
      <c r="AT24" s="380">
        <v>218246</v>
      </c>
      <c r="AU24" s="380">
        <v>4893990</v>
      </c>
      <c r="AV24" s="380">
        <v>1858</v>
      </c>
      <c r="AW24" s="380">
        <v>7623</v>
      </c>
      <c r="AX24" s="380">
        <v>6010</v>
      </c>
      <c r="AY24" s="380">
        <v>4374</v>
      </c>
      <c r="AZ24" s="380">
        <v>1040</v>
      </c>
      <c r="BA24" s="380">
        <v>1807</v>
      </c>
      <c r="BB24" s="380">
        <v>110</v>
      </c>
      <c r="BC24" s="380">
        <v>71</v>
      </c>
      <c r="BD24" s="380">
        <v>28744</v>
      </c>
      <c r="BE24" s="380">
        <v>27354</v>
      </c>
      <c r="BF24" s="380">
        <v>2963</v>
      </c>
      <c r="BG24" s="380">
        <v>8580</v>
      </c>
      <c r="BH24" s="380">
        <v>273</v>
      </c>
      <c r="BI24" s="380">
        <v>4588</v>
      </c>
      <c r="BJ24" s="380">
        <v>383</v>
      </c>
      <c r="BK24" s="380">
        <v>10</v>
      </c>
      <c r="BL24" s="380">
        <v>383</v>
      </c>
      <c r="BM24" s="380">
        <v>3549</v>
      </c>
      <c r="BN24" s="380">
        <v>39418</v>
      </c>
      <c r="BO24" s="380">
        <v>64448</v>
      </c>
      <c r="BP24" s="380">
        <v>97745</v>
      </c>
      <c r="BQ24" s="380">
        <v>1232119</v>
      </c>
      <c r="BR24" s="380">
        <v>61509</v>
      </c>
      <c r="BS24" s="380">
        <v>447317</v>
      </c>
      <c r="BT24" s="380">
        <v>6595</v>
      </c>
      <c r="BU24" s="380">
        <v>217180</v>
      </c>
      <c r="BV24" s="380">
        <v>7909</v>
      </c>
      <c r="BW24" s="380">
        <v>22457</v>
      </c>
      <c r="BX24" s="380">
        <v>5126</v>
      </c>
      <c r="BY24" s="380">
        <v>24977</v>
      </c>
      <c r="BZ24" s="380">
        <v>4564</v>
      </c>
      <c r="CA24" s="380">
        <v>2351</v>
      </c>
      <c r="CB24" s="380">
        <v>723</v>
      </c>
      <c r="CC24" s="380">
        <v>181</v>
      </c>
      <c r="CD24" s="380">
        <v>8193</v>
      </c>
      <c r="CE24" s="380">
        <v>49965</v>
      </c>
      <c r="CF24" s="380">
        <v>4523</v>
      </c>
      <c r="CG24" s="380">
        <v>123646</v>
      </c>
      <c r="CH24" s="380">
        <v>678</v>
      </c>
      <c r="CI24" s="380">
        <v>849</v>
      </c>
      <c r="CJ24" s="380">
        <v>4523</v>
      </c>
      <c r="CK24" s="380">
        <v>124495</v>
      </c>
      <c r="CL24" s="380">
        <v>4703</v>
      </c>
      <c r="CM24" s="380">
        <v>8652</v>
      </c>
      <c r="CN24" s="380">
        <v>3059</v>
      </c>
      <c r="CO24" s="380">
        <v>3536</v>
      </c>
      <c r="CP24" s="380">
        <v>110</v>
      </c>
      <c r="CQ24" s="380">
        <v>826</v>
      </c>
      <c r="CR24" s="380">
        <v>5084</v>
      </c>
      <c r="CS24" s="380">
        <v>13014</v>
      </c>
      <c r="CT24" s="380">
        <v>11</v>
      </c>
      <c r="CU24" s="380">
        <v>4631</v>
      </c>
      <c r="CV24" s="380">
        <v>8678</v>
      </c>
      <c r="CW24" s="380">
        <v>33340</v>
      </c>
      <c r="CX24" s="380">
        <v>8193</v>
      </c>
      <c r="CY24" s="380">
        <v>415247</v>
      </c>
      <c r="CZ24" s="380">
        <v>0</v>
      </c>
      <c r="DA24" s="380">
        <v>0</v>
      </c>
      <c r="DB24" s="380">
        <v>22016</v>
      </c>
      <c r="DC24" s="380">
        <v>565142</v>
      </c>
      <c r="DD24" s="380">
        <v>196340</v>
      </c>
      <c r="DE24" s="380">
        <v>1181678</v>
      </c>
      <c r="DF24" s="380">
        <v>244774</v>
      </c>
      <c r="DG24" s="380">
        <v>30352</v>
      </c>
      <c r="DH24" s="380">
        <v>100105</v>
      </c>
      <c r="DI24" s="380">
        <v>38340</v>
      </c>
      <c r="DJ24" s="380">
        <v>47140</v>
      </c>
      <c r="DK24" s="380">
        <v>88</v>
      </c>
      <c r="DL24" s="380">
        <v>210956</v>
      </c>
      <c r="DM24" s="380">
        <v>74536</v>
      </c>
      <c r="DN24" s="380">
        <v>548</v>
      </c>
      <c r="DO24" s="380">
        <v>23</v>
      </c>
      <c r="DP24" s="380">
        <v>52325</v>
      </c>
      <c r="DQ24" s="380">
        <v>3080</v>
      </c>
      <c r="DR24" s="380">
        <v>51777</v>
      </c>
      <c r="DS24" s="380">
        <v>3058</v>
      </c>
      <c r="DT24" s="380">
        <v>0</v>
      </c>
      <c r="DU24" s="380">
        <v>0</v>
      </c>
      <c r="DV24" s="380">
        <v>219</v>
      </c>
      <c r="DW24" s="380">
        <v>109</v>
      </c>
      <c r="DX24" s="380">
        <v>0</v>
      </c>
      <c r="DY24" s="380">
        <v>0</v>
      </c>
      <c r="DZ24" s="380">
        <v>1923</v>
      </c>
      <c r="EA24" s="380">
        <v>185</v>
      </c>
      <c r="EB24" s="380">
        <v>164160</v>
      </c>
      <c r="EC24" s="380">
        <v>48409</v>
      </c>
      <c r="ED24" s="380">
        <v>1864</v>
      </c>
      <c r="EE24" s="380">
        <v>1616</v>
      </c>
      <c r="EF24" s="380" t="s">
        <v>138</v>
      </c>
      <c r="EG24" s="380">
        <v>0</v>
      </c>
      <c r="EH24" s="380">
        <v>0</v>
      </c>
      <c r="EI24" s="380">
        <v>0</v>
      </c>
      <c r="EJ24" s="380">
        <v>184380</v>
      </c>
      <c r="EK24" s="380">
        <v>76683</v>
      </c>
      <c r="EL24" s="380">
        <v>987</v>
      </c>
      <c r="EM24" s="380">
        <v>377</v>
      </c>
      <c r="EN24" s="380">
        <v>1533</v>
      </c>
      <c r="EO24" s="380">
        <v>2</v>
      </c>
      <c r="EP24" s="380">
        <v>0</v>
      </c>
      <c r="EQ24" s="380">
        <v>0</v>
      </c>
    </row>
    <row r="25" spans="1:147" ht="15.75">
      <c r="A25" s="379" t="s">
        <v>99</v>
      </c>
      <c r="B25" s="380">
        <v>212286</v>
      </c>
      <c r="C25" s="380">
        <v>105342</v>
      </c>
      <c r="D25" s="380">
        <v>4774131</v>
      </c>
      <c r="E25" s="380">
        <v>-635209</v>
      </c>
      <c r="F25" s="380">
        <v>4138922</v>
      </c>
      <c r="G25" s="380">
        <v>1576546</v>
      </c>
      <c r="H25" s="380">
        <v>2651175</v>
      </c>
      <c r="I25" s="380">
        <v>8098</v>
      </c>
      <c r="J25" s="380">
        <v>168410</v>
      </c>
      <c r="K25" s="380">
        <v>3242182</v>
      </c>
      <c r="L25" s="380">
        <v>37518</v>
      </c>
      <c r="M25" s="380">
        <v>30184</v>
      </c>
      <c r="N25" s="380">
        <v>19707</v>
      </c>
      <c r="O25" s="380">
        <v>52317</v>
      </c>
      <c r="P25" s="380">
        <v>27682</v>
      </c>
      <c r="Q25" s="380">
        <v>351097</v>
      </c>
      <c r="R25" s="380">
        <v>31488</v>
      </c>
      <c r="S25" s="380">
        <v>430967</v>
      </c>
      <c r="T25" s="380">
        <v>7883</v>
      </c>
      <c r="U25" s="380">
        <v>-60077</v>
      </c>
      <c r="V25" s="380">
        <v>13109</v>
      </c>
      <c r="W25" s="380">
        <v>56722</v>
      </c>
      <c r="X25" s="380">
        <v>8198</v>
      </c>
      <c r="Y25" s="380">
        <v>-18109</v>
      </c>
      <c r="Z25" s="380">
        <v>6802</v>
      </c>
      <c r="AA25" s="380">
        <v>61300</v>
      </c>
      <c r="AB25" s="380">
        <v>4020</v>
      </c>
      <c r="AC25" s="380">
        <v>-37653</v>
      </c>
      <c r="AD25" s="380">
        <v>3212</v>
      </c>
      <c r="AE25" s="380">
        <v>46271</v>
      </c>
      <c r="AF25" s="380">
        <v>3071</v>
      </c>
      <c r="AG25" s="380">
        <v>75637</v>
      </c>
      <c r="AH25" s="380">
        <v>220</v>
      </c>
      <c r="AI25" s="380">
        <v>2238</v>
      </c>
      <c r="AJ25" s="380">
        <v>0</v>
      </c>
      <c r="AK25" s="380">
        <v>0</v>
      </c>
      <c r="AL25" s="380">
        <v>0</v>
      </c>
      <c r="AM25" s="380">
        <v>0</v>
      </c>
      <c r="AN25" s="380">
        <v>0</v>
      </c>
      <c r="AO25" s="380">
        <v>0</v>
      </c>
      <c r="AP25" s="380">
        <v>100059</v>
      </c>
      <c r="AQ25" s="380">
        <v>1355815</v>
      </c>
      <c r="AR25" s="380">
        <v>42291</v>
      </c>
      <c r="AS25" s="380">
        <v>581732</v>
      </c>
      <c r="AT25" s="380">
        <v>212176</v>
      </c>
      <c r="AU25" s="380">
        <v>4858675</v>
      </c>
      <c r="AV25" s="380">
        <v>2513</v>
      </c>
      <c r="AW25" s="380">
        <v>15042</v>
      </c>
      <c r="AX25" s="380">
        <v>4872</v>
      </c>
      <c r="AY25" s="380">
        <v>2626</v>
      </c>
      <c r="AZ25" s="380">
        <v>1207</v>
      </c>
      <c r="BA25" s="380">
        <v>2675</v>
      </c>
      <c r="BB25" s="380">
        <v>0</v>
      </c>
      <c r="BC25" s="380">
        <v>0</v>
      </c>
      <c r="BD25" s="380">
        <v>30393</v>
      </c>
      <c r="BE25" s="380">
        <v>31621</v>
      </c>
      <c r="BF25" s="380">
        <v>3624</v>
      </c>
      <c r="BG25" s="380">
        <v>16105</v>
      </c>
      <c r="BH25" s="380">
        <v>108</v>
      </c>
      <c r="BI25" s="380">
        <v>952</v>
      </c>
      <c r="BJ25" s="380">
        <v>219</v>
      </c>
      <c r="BK25" s="380">
        <v>41</v>
      </c>
      <c r="BL25" s="380">
        <v>284</v>
      </c>
      <c r="BM25" s="380">
        <v>1830</v>
      </c>
      <c r="BN25" s="380">
        <v>40476</v>
      </c>
      <c r="BO25" s="380">
        <v>78927</v>
      </c>
      <c r="BP25" s="380">
        <v>95386</v>
      </c>
      <c r="BQ25" s="380">
        <v>1206824</v>
      </c>
      <c r="BR25" s="380">
        <v>60017</v>
      </c>
      <c r="BS25" s="380">
        <v>571615</v>
      </c>
      <c r="BT25" s="380">
        <v>4677</v>
      </c>
      <c r="BU25" s="380">
        <v>76276</v>
      </c>
      <c r="BV25" s="380">
        <v>8022</v>
      </c>
      <c r="BW25" s="380">
        <v>9639</v>
      </c>
      <c r="BX25" s="380">
        <v>6984</v>
      </c>
      <c r="BY25" s="380">
        <v>38608</v>
      </c>
      <c r="BZ25" s="380">
        <v>4070</v>
      </c>
      <c r="CA25" s="380">
        <v>1486</v>
      </c>
      <c r="CB25" s="380">
        <v>985</v>
      </c>
      <c r="CC25" s="380">
        <v>931</v>
      </c>
      <c r="CD25" s="380">
        <v>8460</v>
      </c>
      <c r="CE25" s="380">
        <v>50664</v>
      </c>
      <c r="CF25" s="380">
        <v>6053</v>
      </c>
      <c r="CG25" s="380">
        <v>72501</v>
      </c>
      <c r="CH25" s="380">
        <v>558</v>
      </c>
      <c r="CI25" s="380">
        <v>406</v>
      </c>
      <c r="CJ25" s="380">
        <v>6162</v>
      </c>
      <c r="CK25" s="380">
        <v>72906</v>
      </c>
      <c r="CL25" s="380">
        <v>5583</v>
      </c>
      <c r="CM25" s="380">
        <v>19739</v>
      </c>
      <c r="CN25" s="380">
        <v>3610</v>
      </c>
      <c r="CO25" s="380">
        <v>7266</v>
      </c>
      <c r="CP25" s="380">
        <v>492</v>
      </c>
      <c r="CQ25" s="380">
        <v>4511</v>
      </c>
      <c r="CR25" s="380">
        <v>6185</v>
      </c>
      <c r="CS25" s="380">
        <v>31516</v>
      </c>
      <c r="CT25" s="380">
        <v>0</v>
      </c>
      <c r="CU25" s="380">
        <v>0</v>
      </c>
      <c r="CV25" s="380">
        <v>8292</v>
      </c>
      <c r="CW25" s="380">
        <v>33158</v>
      </c>
      <c r="CX25" s="380">
        <v>8460</v>
      </c>
      <c r="CY25" s="380">
        <v>229494</v>
      </c>
      <c r="CZ25" s="380">
        <v>0</v>
      </c>
      <c r="DA25" s="380">
        <v>0</v>
      </c>
      <c r="DB25" s="380">
        <v>24465</v>
      </c>
      <c r="DC25" s="380">
        <v>421124</v>
      </c>
      <c r="DD25" s="380">
        <v>187821</v>
      </c>
      <c r="DE25" s="380">
        <v>1155422</v>
      </c>
      <c r="DF25" s="380">
        <v>245183</v>
      </c>
      <c r="DG25" s="380">
        <v>30403</v>
      </c>
      <c r="DH25" s="380">
        <v>102627</v>
      </c>
      <c r="DI25" s="380">
        <v>39306</v>
      </c>
      <c r="DJ25" s="380">
        <v>46352</v>
      </c>
      <c r="DK25" s="380">
        <v>54</v>
      </c>
      <c r="DL25" s="380">
        <v>207790</v>
      </c>
      <c r="DM25" s="380">
        <v>75455</v>
      </c>
      <c r="DN25" s="380">
        <v>656</v>
      </c>
      <c r="DO25" s="380">
        <v>8</v>
      </c>
      <c r="DP25" s="380">
        <v>46970</v>
      </c>
      <c r="DQ25" s="380">
        <v>2807</v>
      </c>
      <c r="DR25" s="380">
        <v>46970</v>
      </c>
      <c r="DS25" s="380">
        <v>2799</v>
      </c>
      <c r="DT25" s="380">
        <v>0</v>
      </c>
      <c r="DU25" s="380">
        <v>0</v>
      </c>
      <c r="DV25" s="380">
        <v>110</v>
      </c>
      <c r="DW25" s="380">
        <v>59</v>
      </c>
      <c r="DX25" s="380">
        <v>0</v>
      </c>
      <c r="DY25" s="380">
        <v>0</v>
      </c>
      <c r="DZ25" s="380">
        <v>2402</v>
      </c>
      <c r="EA25" s="380">
        <v>264</v>
      </c>
      <c r="EB25" s="380">
        <v>160629</v>
      </c>
      <c r="EC25" s="380">
        <v>50116</v>
      </c>
      <c r="ED25" s="380">
        <v>3131</v>
      </c>
      <c r="EE25" s="380">
        <v>3670</v>
      </c>
      <c r="EF25" s="380" t="s">
        <v>138</v>
      </c>
      <c r="EG25" s="380">
        <v>0</v>
      </c>
      <c r="EH25" s="380">
        <v>0</v>
      </c>
      <c r="EI25" s="380">
        <v>0</v>
      </c>
      <c r="EJ25" s="380">
        <v>178970</v>
      </c>
      <c r="EK25" s="380">
        <v>78526</v>
      </c>
      <c r="EL25" s="380">
        <v>1546</v>
      </c>
      <c r="EM25" s="380">
        <v>538</v>
      </c>
      <c r="EN25" s="380">
        <v>1368</v>
      </c>
      <c r="EO25" s="380">
        <v>6</v>
      </c>
      <c r="EP25" s="380">
        <v>0</v>
      </c>
      <c r="EQ25" s="380">
        <v>0</v>
      </c>
    </row>
    <row r="26" spans="1:147" ht="15.75">
      <c r="A26" s="379" t="s">
        <v>100</v>
      </c>
      <c r="B26" s="380">
        <v>191916</v>
      </c>
      <c r="C26" s="380">
        <v>96021</v>
      </c>
      <c r="D26" s="380">
        <v>4714407</v>
      </c>
      <c r="E26" s="380">
        <v>-783038</v>
      </c>
      <c r="F26" s="380">
        <v>3931369</v>
      </c>
      <c r="G26" s="380">
        <v>1405448</v>
      </c>
      <c r="H26" s="380">
        <v>2581782</v>
      </c>
      <c r="I26" s="380">
        <v>9561</v>
      </c>
      <c r="J26" s="380">
        <v>151042</v>
      </c>
      <c r="K26" s="380">
        <v>3027584</v>
      </c>
      <c r="L26" s="380">
        <v>34746</v>
      </c>
      <c r="M26" s="380">
        <v>30891</v>
      </c>
      <c r="N26" s="380">
        <v>20410</v>
      </c>
      <c r="O26" s="380">
        <v>62738</v>
      </c>
      <c r="P26" s="380">
        <v>27007</v>
      </c>
      <c r="Q26" s="380">
        <v>369111</v>
      </c>
      <c r="R26" s="380">
        <v>24727</v>
      </c>
      <c r="S26" s="380">
        <v>348632</v>
      </c>
      <c r="T26" s="380">
        <v>6668</v>
      </c>
      <c r="U26" s="380">
        <v>-43460</v>
      </c>
      <c r="V26" s="380">
        <v>14197</v>
      </c>
      <c r="W26" s="380">
        <v>75009</v>
      </c>
      <c r="X26" s="380">
        <v>6714</v>
      </c>
      <c r="Y26" s="380">
        <v>-12574</v>
      </c>
      <c r="Z26" s="380">
        <v>5826</v>
      </c>
      <c r="AA26" s="380">
        <v>62919</v>
      </c>
      <c r="AB26" s="380">
        <v>2478</v>
      </c>
      <c r="AC26" s="380">
        <v>-23128</v>
      </c>
      <c r="AD26" s="380">
        <v>3406</v>
      </c>
      <c r="AE26" s="380">
        <v>60464</v>
      </c>
      <c r="AF26" s="380">
        <v>3160</v>
      </c>
      <c r="AG26" s="380">
        <v>49916</v>
      </c>
      <c r="AH26" s="380">
        <v>635</v>
      </c>
      <c r="AI26" s="380">
        <v>6222</v>
      </c>
      <c r="AJ26" s="380">
        <v>110</v>
      </c>
      <c r="AK26" s="380">
        <v>223</v>
      </c>
      <c r="AL26" s="380">
        <v>0</v>
      </c>
      <c r="AM26" s="380">
        <v>0</v>
      </c>
      <c r="AN26" s="380">
        <v>21</v>
      </c>
      <c r="AO26" s="380">
        <v>-3500</v>
      </c>
      <c r="AP26" s="380">
        <v>99225</v>
      </c>
      <c r="AQ26" s="380">
        <v>1318900</v>
      </c>
      <c r="AR26" s="380">
        <v>39504</v>
      </c>
      <c r="AS26" s="380">
        <v>449847</v>
      </c>
      <c r="AT26" s="380">
        <v>191806</v>
      </c>
      <c r="AU26" s="380">
        <v>4779924</v>
      </c>
      <c r="AV26" s="380">
        <v>1744</v>
      </c>
      <c r="AW26" s="380">
        <v>10215</v>
      </c>
      <c r="AX26" s="380">
        <v>6990</v>
      </c>
      <c r="AY26" s="380">
        <v>5251</v>
      </c>
      <c r="AZ26" s="380">
        <v>1315</v>
      </c>
      <c r="BA26" s="380">
        <v>2132</v>
      </c>
      <c r="BB26" s="380">
        <v>110</v>
      </c>
      <c r="BC26" s="380">
        <v>66</v>
      </c>
      <c r="BD26" s="380">
        <v>24129</v>
      </c>
      <c r="BE26" s="380">
        <v>25311</v>
      </c>
      <c r="BF26" s="380">
        <v>2583</v>
      </c>
      <c r="BG26" s="380">
        <v>8306</v>
      </c>
      <c r="BH26" s="380">
        <v>164</v>
      </c>
      <c r="BI26" s="380">
        <v>2312</v>
      </c>
      <c r="BJ26" s="380">
        <v>110</v>
      </c>
      <c r="BK26" s="380">
        <v>18</v>
      </c>
      <c r="BL26" s="380">
        <v>0</v>
      </c>
      <c r="BM26" s="380">
        <v>0</v>
      </c>
      <c r="BN26" s="380">
        <v>34125</v>
      </c>
      <c r="BO26" s="380">
        <v>58416</v>
      </c>
      <c r="BP26" s="380">
        <v>95239</v>
      </c>
      <c r="BQ26" s="380">
        <v>1199812</v>
      </c>
      <c r="BR26" s="380">
        <v>53228</v>
      </c>
      <c r="BS26" s="380">
        <v>416774</v>
      </c>
      <c r="BT26" s="380">
        <v>4789</v>
      </c>
      <c r="BU26" s="380">
        <v>51663</v>
      </c>
      <c r="BV26" s="380">
        <v>7586</v>
      </c>
      <c r="BW26" s="380">
        <v>9524</v>
      </c>
      <c r="BX26" s="380">
        <v>6491</v>
      </c>
      <c r="BY26" s="380">
        <v>37684</v>
      </c>
      <c r="BZ26" s="380">
        <v>4878</v>
      </c>
      <c r="CA26" s="380">
        <v>2169</v>
      </c>
      <c r="CB26" s="380">
        <v>602</v>
      </c>
      <c r="CC26" s="380">
        <v>395</v>
      </c>
      <c r="CD26" s="380">
        <v>7696</v>
      </c>
      <c r="CE26" s="380">
        <v>49772</v>
      </c>
      <c r="CF26" s="380">
        <v>5711</v>
      </c>
      <c r="CG26" s="380">
        <v>67086</v>
      </c>
      <c r="CH26" s="380">
        <v>1060</v>
      </c>
      <c r="CI26" s="380">
        <v>1486</v>
      </c>
      <c r="CJ26" s="380">
        <v>5722</v>
      </c>
      <c r="CK26" s="380">
        <v>68572</v>
      </c>
      <c r="CL26" s="380">
        <v>5361</v>
      </c>
      <c r="CM26" s="380">
        <v>16700</v>
      </c>
      <c r="CN26" s="380">
        <v>2950</v>
      </c>
      <c r="CO26" s="380">
        <v>2113</v>
      </c>
      <c r="CP26" s="380">
        <v>383</v>
      </c>
      <c r="CQ26" s="380">
        <v>3411</v>
      </c>
      <c r="CR26" s="380">
        <v>5796</v>
      </c>
      <c r="CS26" s="380">
        <v>22224</v>
      </c>
      <c r="CT26" s="380">
        <v>0</v>
      </c>
      <c r="CU26" s="380">
        <v>0</v>
      </c>
      <c r="CV26" s="380">
        <v>7051</v>
      </c>
      <c r="CW26" s="380">
        <v>23063</v>
      </c>
      <c r="CX26" s="380">
        <v>7696</v>
      </c>
      <c r="CY26" s="380">
        <v>191800</v>
      </c>
      <c r="CZ26" s="380">
        <v>164</v>
      </c>
      <c r="DA26" s="380">
        <v>974</v>
      </c>
      <c r="DB26" s="380">
        <v>22496</v>
      </c>
      <c r="DC26" s="380">
        <v>371701</v>
      </c>
      <c r="DD26" s="380">
        <v>169420</v>
      </c>
      <c r="DE26" s="380">
        <v>1033747</v>
      </c>
      <c r="DF26" s="380">
        <v>217679</v>
      </c>
      <c r="DG26" s="380">
        <v>26992</v>
      </c>
      <c r="DH26" s="380">
        <v>98876</v>
      </c>
      <c r="DI26" s="380">
        <v>37869</v>
      </c>
      <c r="DJ26" s="380">
        <v>42132</v>
      </c>
      <c r="DK26" s="380">
        <v>0</v>
      </c>
      <c r="DL26" s="380">
        <v>185501</v>
      </c>
      <c r="DM26" s="380">
        <v>70084</v>
      </c>
      <c r="DN26" s="380">
        <v>548</v>
      </c>
      <c r="DO26" s="380">
        <v>14</v>
      </c>
      <c r="DP26" s="380">
        <v>41586</v>
      </c>
      <c r="DQ26" s="380">
        <v>2494</v>
      </c>
      <c r="DR26" s="380">
        <v>41204</v>
      </c>
      <c r="DS26" s="380">
        <v>2469</v>
      </c>
      <c r="DT26" s="380">
        <v>0</v>
      </c>
      <c r="DU26" s="380">
        <v>0</v>
      </c>
      <c r="DV26" s="380">
        <v>329</v>
      </c>
      <c r="DW26" s="380">
        <v>119</v>
      </c>
      <c r="DX26" s="380">
        <v>0</v>
      </c>
      <c r="DY26" s="380">
        <v>0</v>
      </c>
      <c r="DZ26" s="380">
        <v>1749</v>
      </c>
      <c r="EA26" s="380">
        <v>104</v>
      </c>
      <c r="EB26" s="380">
        <v>143669</v>
      </c>
      <c r="EC26" s="380">
        <v>46403</v>
      </c>
      <c r="ED26" s="380">
        <v>4095</v>
      </c>
      <c r="EE26" s="380">
        <v>5560</v>
      </c>
      <c r="EF26" s="380">
        <v>0</v>
      </c>
      <c r="EG26" s="380">
        <v>0</v>
      </c>
      <c r="EH26" s="380">
        <v>0</v>
      </c>
      <c r="EI26" s="380">
        <v>0</v>
      </c>
      <c r="EJ26" s="380">
        <v>157463</v>
      </c>
      <c r="EK26" s="380">
        <v>71502</v>
      </c>
      <c r="EL26" s="380">
        <v>2420</v>
      </c>
      <c r="EM26" s="380">
        <v>2090</v>
      </c>
      <c r="EN26" s="380">
        <v>1201</v>
      </c>
      <c r="EO26" s="380">
        <v>36</v>
      </c>
      <c r="EP26" s="380" t="s">
        <v>138</v>
      </c>
      <c r="EQ26" s="380">
        <v>0</v>
      </c>
    </row>
    <row r="27" spans="1:147" ht="15.75">
      <c r="A27" s="379" t="s">
        <v>101</v>
      </c>
      <c r="B27" s="380">
        <v>196319</v>
      </c>
      <c r="C27" s="380">
        <v>105219</v>
      </c>
      <c r="D27" s="380">
        <v>4921168</v>
      </c>
      <c r="E27" s="380">
        <v>-702665</v>
      </c>
      <c r="F27" s="380">
        <v>4218503</v>
      </c>
      <c r="G27" s="380">
        <v>1495749</v>
      </c>
      <c r="H27" s="380">
        <v>2818985</v>
      </c>
      <c r="I27" s="380">
        <v>11050</v>
      </c>
      <c r="J27" s="380">
        <v>155620</v>
      </c>
      <c r="K27" s="380">
        <v>3282868</v>
      </c>
      <c r="L27" s="380">
        <v>36937</v>
      </c>
      <c r="M27" s="380">
        <v>31933</v>
      </c>
      <c r="N27" s="380">
        <v>19254</v>
      </c>
      <c r="O27" s="380">
        <v>74030</v>
      </c>
      <c r="P27" s="380">
        <v>28422</v>
      </c>
      <c r="Q27" s="380">
        <v>376016</v>
      </c>
      <c r="R27" s="380">
        <v>26282</v>
      </c>
      <c r="S27" s="380">
        <v>382006</v>
      </c>
      <c r="T27" s="380">
        <v>6241</v>
      </c>
      <c r="U27" s="380">
        <v>-48031</v>
      </c>
      <c r="V27" s="380">
        <v>12101</v>
      </c>
      <c r="W27" s="380">
        <v>53434</v>
      </c>
      <c r="X27" s="380">
        <v>8242</v>
      </c>
      <c r="Y27" s="380">
        <v>-16758</v>
      </c>
      <c r="Z27" s="380">
        <v>5683</v>
      </c>
      <c r="AA27" s="380">
        <v>57483</v>
      </c>
      <c r="AB27" s="380">
        <v>1595</v>
      </c>
      <c r="AC27" s="380">
        <v>-31437</v>
      </c>
      <c r="AD27" s="380">
        <v>1770</v>
      </c>
      <c r="AE27" s="380">
        <v>21223</v>
      </c>
      <c r="AF27" s="380">
        <v>2263</v>
      </c>
      <c r="AG27" s="380">
        <v>34900</v>
      </c>
      <c r="AH27" s="380">
        <v>186</v>
      </c>
      <c r="AI27" s="380">
        <v>1369</v>
      </c>
      <c r="AJ27" s="380">
        <v>0</v>
      </c>
      <c r="AK27" s="380">
        <v>0</v>
      </c>
      <c r="AL27" s="380">
        <v>113</v>
      </c>
      <c r="AM27" s="380">
        <v>891</v>
      </c>
      <c r="AN27" s="380">
        <v>164</v>
      </c>
      <c r="AO27" s="380">
        <v>-2054</v>
      </c>
      <c r="AP27" s="380">
        <v>90548</v>
      </c>
      <c r="AQ27" s="380">
        <v>1252798</v>
      </c>
      <c r="AR27" s="380">
        <v>36120</v>
      </c>
      <c r="AS27" s="380">
        <v>414260</v>
      </c>
      <c r="AT27" s="380">
        <v>196156</v>
      </c>
      <c r="AU27" s="380">
        <v>4988581</v>
      </c>
      <c r="AV27" s="380">
        <v>1640</v>
      </c>
      <c r="AW27" s="380">
        <v>6210</v>
      </c>
      <c r="AX27" s="380">
        <v>6342</v>
      </c>
      <c r="AY27" s="380">
        <v>4535</v>
      </c>
      <c r="AZ27" s="380">
        <v>931</v>
      </c>
      <c r="BA27" s="380">
        <v>2770</v>
      </c>
      <c r="BB27" s="380">
        <v>110</v>
      </c>
      <c r="BC27" s="380">
        <v>13</v>
      </c>
      <c r="BD27" s="380">
        <v>25167</v>
      </c>
      <c r="BE27" s="380">
        <v>26893</v>
      </c>
      <c r="BF27" s="380">
        <v>3338</v>
      </c>
      <c r="BG27" s="380">
        <v>11998</v>
      </c>
      <c r="BH27" s="380">
        <v>219</v>
      </c>
      <c r="BI27" s="380">
        <v>1227</v>
      </c>
      <c r="BJ27" s="380">
        <v>220</v>
      </c>
      <c r="BK27" s="380">
        <v>24</v>
      </c>
      <c r="BL27" s="380">
        <v>546</v>
      </c>
      <c r="BM27" s="380">
        <v>5261</v>
      </c>
      <c r="BN27" s="380">
        <v>34848</v>
      </c>
      <c r="BO27" s="380">
        <v>63235</v>
      </c>
      <c r="BP27" s="380">
        <v>87760</v>
      </c>
      <c r="BQ27" s="380">
        <v>1107698</v>
      </c>
      <c r="BR27" s="380">
        <v>52412</v>
      </c>
      <c r="BS27" s="380">
        <v>405033</v>
      </c>
      <c r="BT27" s="380">
        <v>4869</v>
      </c>
      <c r="BU27" s="380">
        <v>82582</v>
      </c>
      <c r="BV27" s="380">
        <v>8074</v>
      </c>
      <c r="BW27" s="380">
        <v>14567</v>
      </c>
      <c r="BX27" s="380">
        <v>5833</v>
      </c>
      <c r="BY27" s="380">
        <v>35303</v>
      </c>
      <c r="BZ27" s="380">
        <v>5466</v>
      </c>
      <c r="CA27" s="380">
        <v>2411</v>
      </c>
      <c r="CB27" s="380">
        <v>543</v>
      </c>
      <c r="CC27" s="380">
        <v>697</v>
      </c>
      <c r="CD27" s="380">
        <v>8239</v>
      </c>
      <c r="CE27" s="380">
        <v>52977</v>
      </c>
      <c r="CF27" s="380">
        <v>5282</v>
      </c>
      <c r="CG27" s="380">
        <v>76316</v>
      </c>
      <c r="CH27" s="380">
        <v>278</v>
      </c>
      <c r="CI27" s="380">
        <v>383</v>
      </c>
      <c r="CJ27" s="380">
        <v>5284</v>
      </c>
      <c r="CK27" s="380">
        <v>76700</v>
      </c>
      <c r="CL27" s="380">
        <v>5242</v>
      </c>
      <c r="CM27" s="380">
        <v>12322</v>
      </c>
      <c r="CN27" s="380">
        <v>3802</v>
      </c>
      <c r="CO27" s="380">
        <v>5011</v>
      </c>
      <c r="CP27" s="380">
        <v>219</v>
      </c>
      <c r="CQ27" s="380">
        <v>1751</v>
      </c>
      <c r="CR27" s="380">
        <v>5985</v>
      </c>
      <c r="CS27" s="380">
        <v>19084</v>
      </c>
      <c r="CT27" s="380">
        <v>0</v>
      </c>
      <c r="CU27" s="380">
        <v>0</v>
      </c>
      <c r="CV27" s="380">
        <v>7277</v>
      </c>
      <c r="CW27" s="380">
        <v>25137</v>
      </c>
      <c r="CX27" s="380">
        <v>8403</v>
      </c>
      <c r="CY27" s="380">
        <v>229675</v>
      </c>
      <c r="CZ27" s="380">
        <v>0</v>
      </c>
      <c r="DA27" s="380">
        <v>0</v>
      </c>
      <c r="DB27" s="380">
        <v>23580</v>
      </c>
      <c r="DC27" s="380">
        <v>436091</v>
      </c>
      <c r="DD27" s="380">
        <v>172739</v>
      </c>
      <c r="DE27" s="380">
        <v>1059658</v>
      </c>
      <c r="DF27" s="380">
        <v>226219</v>
      </c>
      <c r="DG27" s="380">
        <v>28051</v>
      </c>
      <c r="DH27" s="380">
        <v>96109</v>
      </c>
      <c r="DI27" s="380">
        <v>36810</v>
      </c>
      <c r="DJ27" s="380">
        <v>45338</v>
      </c>
      <c r="DK27" s="380">
        <v>47</v>
      </c>
      <c r="DL27" s="380">
        <v>191109</v>
      </c>
      <c r="DM27" s="380">
        <v>70480</v>
      </c>
      <c r="DN27" s="380">
        <v>492</v>
      </c>
      <c r="DO27" s="380">
        <v>13</v>
      </c>
      <c r="DP27" s="380">
        <v>46331</v>
      </c>
      <c r="DQ27" s="380">
        <v>2653</v>
      </c>
      <c r="DR27" s="380">
        <v>45838</v>
      </c>
      <c r="DS27" s="380">
        <v>2635</v>
      </c>
      <c r="DT27" s="380">
        <v>0</v>
      </c>
      <c r="DU27" s="380">
        <v>0</v>
      </c>
      <c r="DV27" s="380">
        <v>0</v>
      </c>
      <c r="DW27" s="380">
        <v>0</v>
      </c>
      <c r="DX27" s="380">
        <v>0</v>
      </c>
      <c r="DY27" s="380">
        <v>0</v>
      </c>
      <c r="DZ27" s="380">
        <v>2733</v>
      </c>
      <c r="EA27" s="380">
        <v>260</v>
      </c>
      <c r="EB27" s="380">
        <v>149624</v>
      </c>
      <c r="EC27" s="380">
        <v>52594</v>
      </c>
      <c r="ED27" s="380">
        <v>2355</v>
      </c>
      <c r="EE27" s="380">
        <v>2332</v>
      </c>
      <c r="EF27" s="380" t="s">
        <v>138</v>
      </c>
      <c r="EG27" s="380">
        <v>1</v>
      </c>
      <c r="EH27" s="380">
        <v>0</v>
      </c>
      <c r="EI27" s="380">
        <v>0</v>
      </c>
      <c r="EJ27" s="380">
        <v>158083</v>
      </c>
      <c r="EK27" s="380">
        <v>68362</v>
      </c>
      <c r="EL27" s="380">
        <v>987</v>
      </c>
      <c r="EM27" s="380">
        <v>1207</v>
      </c>
      <c r="EN27" s="380">
        <v>1477</v>
      </c>
      <c r="EO27" s="380">
        <v>20</v>
      </c>
      <c r="EP27" s="380">
        <v>0</v>
      </c>
      <c r="EQ27" s="380">
        <v>0</v>
      </c>
    </row>
    <row r="28" spans="1:147" ht="15.75">
      <c r="A28" s="379" t="s">
        <v>102</v>
      </c>
      <c r="B28" s="380">
        <v>186030</v>
      </c>
      <c r="C28" s="380">
        <v>102954</v>
      </c>
      <c r="D28" s="380">
        <v>4865904</v>
      </c>
      <c r="E28" s="380">
        <v>-679654</v>
      </c>
      <c r="F28" s="380">
        <v>4186250</v>
      </c>
      <c r="G28" s="380">
        <v>1374933</v>
      </c>
      <c r="H28" s="380">
        <v>2866220</v>
      </c>
      <c r="I28" s="380">
        <v>13590</v>
      </c>
      <c r="J28" s="380">
        <v>149099</v>
      </c>
      <c r="K28" s="380">
        <v>3291196</v>
      </c>
      <c r="L28" s="380">
        <v>35428</v>
      </c>
      <c r="M28" s="380">
        <v>36602</v>
      </c>
      <c r="N28" s="380">
        <v>19783</v>
      </c>
      <c r="O28" s="380">
        <v>69100</v>
      </c>
      <c r="P28" s="380">
        <v>27583</v>
      </c>
      <c r="Q28" s="380">
        <v>407233</v>
      </c>
      <c r="R28" s="380">
        <v>22911</v>
      </c>
      <c r="S28" s="380">
        <v>354765</v>
      </c>
      <c r="T28" s="380">
        <v>6236</v>
      </c>
      <c r="U28" s="380">
        <v>-75806</v>
      </c>
      <c r="V28" s="380">
        <v>14462</v>
      </c>
      <c r="W28" s="380">
        <v>62727</v>
      </c>
      <c r="X28" s="380">
        <v>6742</v>
      </c>
      <c r="Y28" s="380">
        <v>-13718</v>
      </c>
      <c r="Z28" s="380">
        <v>5504</v>
      </c>
      <c r="AA28" s="380">
        <v>60314</v>
      </c>
      <c r="AB28" s="380">
        <v>2516</v>
      </c>
      <c r="AC28" s="380">
        <v>-20984</v>
      </c>
      <c r="AD28" s="380">
        <v>3451</v>
      </c>
      <c r="AE28" s="380">
        <v>32308</v>
      </c>
      <c r="AF28" s="380">
        <v>2532</v>
      </c>
      <c r="AG28" s="380">
        <v>37762</v>
      </c>
      <c r="AH28" s="380">
        <v>437</v>
      </c>
      <c r="AI28" s="380">
        <v>1761</v>
      </c>
      <c r="AJ28" s="380">
        <v>55</v>
      </c>
      <c r="AK28" s="380">
        <v>1</v>
      </c>
      <c r="AL28" s="380">
        <v>0</v>
      </c>
      <c r="AM28" s="380">
        <v>0</v>
      </c>
      <c r="AN28" s="380">
        <v>0</v>
      </c>
      <c r="AO28" s="380">
        <v>0</v>
      </c>
      <c r="AP28" s="380">
        <v>91731</v>
      </c>
      <c r="AQ28" s="380">
        <v>1189840</v>
      </c>
      <c r="AR28" s="380">
        <v>38153</v>
      </c>
      <c r="AS28" s="380">
        <v>421955</v>
      </c>
      <c r="AT28" s="380">
        <v>186029</v>
      </c>
      <c r="AU28" s="380">
        <v>4935620</v>
      </c>
      <c r="AV28" s="380">
        <v>1799</v>
      </c>
      <c r="AW28" s="380">
        <v>8164</v>
      </c>
      <c r="AX28" s="380">
        <v>5954</v>
      </c>
      <c r="AY28" s="380">
        <v>5715</v>
      </c>
      <c r="AZ28" s="380">
        <v>1206</v>
      </c>
      <c r="BA28" s="380">
        <v>3082</v>
      </c>
      <c r="BB28" s="380">
        <v>0</v>
      </c>
      <c r="BC28" s="380">
        <v>0</v>
      </c>
      <c r="BD28" s="380">
        <v>23356</v>
      </c>
      <c r="BE28" s="380">
        <v>25817</v>
      </c>
      <c r="BF28" s="380">
        <v>3553</v>
      </c>
      <c r="BG28" s="380">
        <v>14440</v>
      </c>
      <c r="BH28" s="380">
        <v>164</v>
      </c>
      <c r="BI28" s="380">
        <v>1010</v>
      </c>
      <c r="BJ28" s="380">
        <v>284</v>
      </c>
      <c r="BK28" s="380">
        <v>15</v>
      </c>
      <c r="BL28" s="380">
        <v>0</v>
      </c>
      <c r="BM28" s="380">
        <v>0</v>
      </c>
      <c r="BN28" s="380">
        <v>32763</v>
      </c>
      <c r="BO28" s="380">
        <v>59938</v>
      </c>
      <c r="BP28" s="380">
        <v>87573</v>
      </c>
      <c r="BQ28" s="380">
        <v>1076018</v>
      </c>
      <c r="BR28" s="380">
        <v>53733</v>
      </c>
      <c r="BS28" s="380">
        <v>396364</v>
      </c>
      <c r="BT28" s="380">
        <v>4345</v>
      </c>
      <c r="BU28" s="380">
        <v>66415</v>
      </c>
      <c r="BV28" s="380">
        <v>7169</v>
      </c>
      <c r="BW28" s="380">
        <v>10159</v>
      </c>
      <c r="BX28" s="380">
        <v>5922</v>
      </c>
      <c r="BY28" s="380">
        <v>30256</v>
      </c>
      <c r="BZ28" s="380">
        <v>3560</v>
      </c>
      <c r="CA28" s="380">
        <v>2210</v>
      </c>
      <c r="CB28" s="380">
        <v>819</v>
      </c>
      <c r="CC28" s="380">
        <v>622</v>
      </c>
      <c r="CD28" s="380">
        <v>7233</v>
      </c>
      <c r="CE28" s="380">
        <v>43247</v>
      </c>
      <c r="CF28" s="380">
        <v>4661</v>
      </c>
      <c r="CG28" s="380">
        <v>55441</v>
      </c>
      <c r="CH28" s="380">
        <v>339</v>
      </c>
      <c r="CI28" s="380">
        <v>455</v>
      </c>
      <c r="CJ28" s="380">
        <v>4661</v>
      </c>
      <c r="CK28" s="380">
        <v>55896</v>
      </c>
      <c r="CL28" s="380">
        <v>4857</v>
      </c>
      <c r="CM28" s="380">
        <v>12824</v>
      </c>
      <c r="CN28" s="380">
        <v>2676</v>
      </c>
      <c r="CO28" s="380">
        <v>3045</v>
      </c>
      <c r="CP28" s="380">
        <v>0</v>
      </c>
      <c r="CQ28" s="380">
        <v>0</v>
      </c>
      <c r="CR28" s="380">
        <v>5241</v>
      </c>
      <c r="CS28" s="380">
        <v>15869</v>
      </c>
      <c r="CT28" s="380">
        <v>0</v>
      </c>
      <c r="CU28" s="380">
        <v>0</v>
      </c>
      <c r="CV28" s="380">
        <v>6683</v>
      </c>
      <c r="CW28" s="380">
        <v>31775</v>
      </c>
      <c r="CX28" s="380">
        <v>7343</v>
      </c>
      <c r="CY28" s="380">
        <v>190705</v>
      </c>
      <c r="CZ28" s="380">
        <v>164</v>
      </c>
      <c r="DA28" s="380">
        <v>269</v>
      </c>
      <c r="DB28" s="380">
        <v>21093</v>
      </c>
      <c r="DC28" s="380">
        <v>363145</v>
      </c>
      <c r="DD28" s="380">
        <v>164937</v>
      </c>
      <c r="DE28" s="380">
        <v>1011788</v>
      </c>
      <c r="DF28" s="380">
        <v>213293</v>
      </c>
      <c r="DG28" s="380">
        <v>26448</v>
      </c>
      <c r="DH28" s="380">
        <v>87766</v>
      </c>
      <c r="DI28" s="380">
        <v>33614</v>
      </c>
      <c r="DJ28" s="380">
        <v>41412</v>
      </c>
      <c r="DK28" s="380">
        <v>14</v>
      </c>
      <c r="DL28" s="380">
        <v>180221</v>
      </c>
      <c r="DM28" s="380">
        <v>65196</v>
      </c>
      <c r="DN28" s="380">
        <v>548</v>
      </c>
      <c r="DO28" s="380">
        <v>37</v>
      </c>
      <c r="DP28" s="380">
        <v>48204</v>
      </c>
      <c r="DQ28" s="380">
        <v>2729</v>
      </c>
      <c r="DR28" s="380">
        <v>47875</v>
      </c>
      <c r="DS28" s="380">
        <v>2687</v>
      </c>
      <c r="DT28" s="380">
        <v>0</v>
      </c>
      <c r="DU28" s="380">
        <v>0</v>
      </c>
      <c r="DV28" s="380">
        <v>219</v>
      </c>
      <c r="DW28" s="380">
        <v>125</v>
      </c>
      <c r="DX28" s="380">
        <v>0</v>
      </c>
      <c r="DY28" s="380">
        <v>0</v>
      </c>
      <c r="DZ28" s="380">
        <v>2131</v>
      </c>
      <c r="EA28" s="380">
        <v>316</v>
      </c>
      <c r="EB28" s="380">
        <v>146315</v>
      </c>
      <c r="EC28" s="380">
        <v>55165</v>
      </c>
      <c r="ED28" s="380">
        <v>3555</v>
      </c>
      <c r="EE28" s="380">
        <v>3173</v>
      </c>
      <c r="EF28" s="380">
        <v>110</v>
      </c>
      <c r="EG28" s="380">
        <v>40</v>
      </c>
      <c r="EH28" s="380">
        <v>0</v>
      </c>
      <c r="EI28" s="380">
        <v>0</v>
      </c>
      <c r="EJ28" s="380">
        <v>149282</v>
      </c>
      <c r="EK28" s="380">
        <v>67877</v>
      </c>
      <c r="EL28" s="380">
        <v>1704</v>
      </c>
      <c r="EM28" s="380">
        <v>1222</v>
      </c>
      <c r="EN28" s="380">
        <v>1531</v>
      </c>
      <c r="EO28" s="380">
        <v>27</v>
      </c>
      <c r="EP28" s="380">
        <v>0</v>
      </c>
      <c r="EQ28" s="380">
        <v>0</v>
      </c>
    </row>
    <row r="29" spans="1:147" ht="15.75">
      <c r="A29" s="379" t="s">
        <v>103</v>
      </c>
      <c r="B29" s="380">
        <v>190524</v>
      </c>
      <c r="C29" s="380">
        <v>107056</v>
      </c>
      <c r="D29" s="380">
        <v>5142298</v>
      </c>
      <c r="E29" s="380">
        <v>-665202</v>
      </c>
      <c r="F29" s="380">
        <v>4477096</v>
      </c>
      <c r="G29" s="380">
        <v>1482928</v>
      </c>
      <c r="H29" s="380">
        <v>3089564</v>
      </c>
      <c r="I29" s="380">
        <v>15101</v>
      </c>
      <c r="J29" s="380">
        <v>156631</v>
      </c>
      <c r="K29" s="380">
        <v>3639033</v>
      </c>
      <c r="L29" s="380">
        <v>33999</v>
      </c>
      <c r="M29" s="380">
        <v>26120</v>
      </c>
      <c r="N29" s="380">
        <v>18168</v>
      </c>
      <c r="O29" s="380">
        <v>54961</v>
      </c>
      <c r="P29" s="380">
        <v>25492</v>
      </c>
      <c r="Q29" s="380">
        <v>363632</v>
      </c>
      <c r="R29" s="380">
        <v>21742</v>
      </c>
      <c r="S29" s="380">
        <v>342111</v>
      </c>
      <c r="T29" s="380">
        <v>6564</v>
      </c>
      <c r="U29" s="380">
        <v>-64965</v>
      </c>
      <c r="V29" s="380">
        <v>10018</v>
      </c>
      <c r="W29" s="380">
        <v>52765</v>
      </c>
      <c r="X29" s="380">
        <v>7902</v>
      </c>
      <c r="Y29" s="380">
        <v>-15424</v>
      </c>
      <c r="Z29" s="380">
        <v>4289</v>
      </c>
      <c r="AA29" s="380">
        <v>48504</v>
      </c>
      <c r="AB29" s="380">
        <v>2669</v>
      </c>
      <c r="AC29" s="380">
        <v>-26588</v>
      </c>
      <c r="AD29" s="380">
        <v>2724</v>
      </c>
      <c r="AE29" s="380">
        <v>59405</v>
      </c>
      <c r="AF29" s="380">
        <v>2227</v>
      </c>
      <c r="AG29" s="380">
        <v>59545</v>
      </c>
      <c r="AH29" s="380">
        <v>602</v>
      </c>
      <c r="AI29" s="380">
        <v>5090</v>
      </c>
      <c r="AJ29" s="380">
        <v>0</v>
      </c>
      <c r="AK29" s="380">
        <v>0</v>
      </c>
      <c r="AL29" s="380">
        <v>164</v>
      </c>
      <c r="AM29" s="380">
        <v>6446</v>
      </c>
      <c r="AN29" s="380">
        <v>219</v>
      </c>
      <c r="AO29" s="380">
        <v>-8694</v>
      </c>
      <c r="AP29" s="380">
        <v>87787</v>
      </c>
      <c r="AQ29" s="380">
        <v>1182748</v>
      </c>
      <c r="AR29" s="380">
        <v>36072</v>
      </c>
      <c r="AS29" s="380">
        <v>384716</v>
      </c>
      <c r="AT29" s="380">
        <v>190195</v>
      </c>
      <c r="AU29" s="380">
        <v>5220884</v>
      </c>
      <c r="AV29" s="380">
        <v>1796</v>
      </c>
      <c r="AW29" s="380">
        <v>10382</v>
      </c>
      <c r="AX29" s="380">
        <v>5364</v>
      </c>
      <c r="AY29" s="380">
        <v>2445</v>
      </c>
      <c r="AZ29" s="380">
        <v>983</v>
      </c>
      <c r="BA29" s="380">
        <v>1709</v>
      </c>
      <c r="BB29" s="380">
        <v>0</v>
      </c>
      <c r="BC29" s="380">
        <v>0</v>
      </c>
      <c r="BD29" s="380">
        <v>21852</v>
      </c>
      <c r="BE29" s="380">
        <v>25646</v>
      </c>
      <c r="BF29" s="380">
        <v>3628</v>
      </c>
      <c r="BG29" s="380">
        <v>19062</v>
      </c>
      <c r="BH29" s="380">
        <v>327</v>
      </c>
      <c r="BI29" s="380">
        <v>6858</v>
      </c>
      <c r="BJ29" s="380">
        <v>220</v>
      </c>
      <c r="BK29" s="380">
        <v>9</v>
      </c>
      <c r="BL29" s="380">
        <v>55</v>
      </c>
      <c r="BM29" s="380">
        <v>347</v>
      </c>
      <c r="BN29" s="380">
        <v>31211</v>
      </c>
      <c r="BO29" s="380">
        <v>75727</v>
      </c>
      <c r="BP29" s="380">
        <v>84716</v>
      </c>
      <c r="BQ29" s="380">
        <v>1054018</v>
      </c>
      <c r="BR29" s="380">
        <v>50111</v>
      </c>
      <c r="BS29" s="380">
        <v>388816</v>
      </c>
      <c r="BT29" s="380">
        <v>5056</v>
      </c>
      <c r="BU29" s="380">
        <v>57007</v>
      </c>
      <c r="BV29" s="380">
        <v>8507</v>
      </c>
      <c r="BW29" s="380">
        <v>16526</v>
      </c>
      <c r="BX29" s="380">
        <v>7348</v>
      </c>
      <c r="BY29" s="380">
        <v>47886</v>
      </c>
      <c r="BZ29" s="380">
        <v>4987</v>
      </c>
      <c r="CA29" s="380">
        <v>2572</v>
      </c>
      <c r="CB29" s="380">
        <v>980</v>
      </c>
      <c r="CC29" s="380">
        <v>521</v>
      </c>
      <c r="CD29" s="380">
        <v>8893</v>
      </c>
      <c r="CE29" s="380">
        <v>67505</v>
      </c>
      <c r="CF29" s="380">
        <v>6736</v>
      </c>
      <c r="CG29" s="380">
        <v>87052</v>
      </c>
      <c r="CH29" s="380">
        <v>901</v>
      </c>
      <c r="CI29" s="380">
        <v>1176</v>
      </c>
      <c r="CJ29" s="380">
        <v>6868</v>
      </c>
      <c r="CK29" s="380">
        <v>88228</v>
      </c>
      <c r="CL29" s="380">
        <v>5140</v>
      </c>
      <c r="CM29" s="380">
        <v>14805</v>
      </c>
      <c r="CN29" s="380">
        <v>3933</v>
      </c>
      <c r="CO29" s="380">
        <v>3441</v>
      </c>
      <c r="CP29" s="380">
        <v>219</v>
      </c>
      <c r="CQ29" s="380">
        <v>3475</v>
      </c>
      <c r="CR29" s="380">
        <v>6066</v>
      </c>
      <c r="CS29" s="380">
        <v>21721</v>
      </c>
      <c r="CT29" s="380">
        <v>0</v>
      </c>
      <c r="CU29" s="380">
        <v>0</v>
      </c>
      <c r="CV29" s="380">
        <v>7603</v>
      </c>
      <c r="CW29" s="380">
        <v>28558</v>
      </c>
      <c r="CX29" s="380">
        <v>9056</v>
      </c>
      <c r="CY29" s="380">
        <v>230722</v>
      </c>
      <c r="CZ29" s="380">
        <v>0</v>
      </c>
      <c r="DA29" s="380">
        <v>0</v>
      </c>
      <c r="DB29" s="380">
        <v>23553</v>
      </c>
      <c r="DC29" s="380">
        <v>457090</v>
      </c>
      <c r="DD29" s="380">
        <v>166971</v>
      </c>
      <c r="DE29" s="380">
        <v>1025838</v>
      </c>
      <c r="DF29" s="380">
        <v>220255</v>
      </c>
      <c r="DG29" s="380">
        <v>27312</v>
      </c>
      <c r="DH29" s="380">
        <v>93762</v>
      </c>
      <c r="DI29" s="380">
        <v>35911</v>
      </c>
      <c r="DJ29" s="380">
        <v>36963</v>
      </c>
      <c r="DK29" s="380">
        <v>34</v>
      </c>
      <c r="DL29" s="380">
        <v>186078</v>
      </c>
      <c r="DM29" s="380">
        <v>67802</v>
      </c>
      <c r="DN29" s="380">
        <v>435</v>
      </c>
      <c r="DO29" s="380">
        <v>26</v>
      </c>
      <c r="DP29" s="380">
        <v>50341</v>
      </c>
      <c r="DQ29" s="380">
        <v>3018</v>
      </c>
      <c r="DR29" s="380">
        <v>49742</v>
      </c>
      <c r="DS29" s="380">
        <v>2927</v>
      </c>
      <c r="DT29" s="380">
        <v>0</v>
      </c>
      <c r="DU29" s="380">
        <v>0</v>
      </c>
      <c r="DV29" s="380">
        <v>110</v>
      </c>
      <c r="DW29" s="380">
        <v>77</v>
      </c>
      <c r="DX29" s="380">
        <v>0</v>
      </c>
      <c r="DY29" s="380">
        <v>0</v>
      </c>
      <c r="DZ29" s="380">
        <v>2292</v>
      </c>
      <c r="EA29" s="380">
        <v>135</v>
      </c>
      <c r="EB29" s="380">
        <v>152301</v>
      </c>
      <c r="EC29" s="380">
        <v>59838</v>
      </c>
      <c r="ED29" s="380">
        <v>3239</v>
      </c>
      <c r="EE29" s="380">
        <v>6586</v>
      </c>
      <c r="EF29" s="380">
        <v>0</v>
      </c>
      <c r="EG29" s="380">
        <v>0</v>
      </c>
      <c r="EH29" s="380">
        <v>164</v>
      </c>
      <c r="EI29" s="380">
        <v>11</v>
      </c>
      <c r="EJ29" s="380">
        <v>157264</v>
      </c>
      <c r="EK29" s="380">
        <v>76638</v>
      </c>
      <c r="EL29" s="380">
        <v>2201</v>
      </c>
      <c r="EM29" s="380">
        <v>2088</v>
      </c>
      <c r="EN29" s="380">
        <v>1312</v>
      </c>
      <c r="EO29" s="380">
        <v>3</v>
      </c>
      <c r="EP29" s="380">
        <v>0</v>
      </c>
      <c r="EQ29" s="380">
        <v>0</v>
      </c>
    </row>
    <row r="30" spans="1:147" ht="15.75">
      <c r="A30" s="379" t="s">
        <v>104</v>
      </c>
      <c r="B30" s="380">
        <v>195301</v>
      </c>
      <c r="C30" s="380">
        <v>107170</v>
      </c>
      <c r="D30" s="380">
        <v>5508726</v>
      </c>
      <c r="E30" s="380">
        <v>-724938</v>
      </c>
      <c r="F30" s="380">
        <v>4783788</v>
      </c>
      <c r="G30" s="380">
        <v>1490989</v>
      </c>
      <c r="H30" s="380">
        <v>3362392</v>
      </c>
      <c r="I30" s="380">
        <v>17233</v>
      </c>
      <c r="J30" s="380">
        <v>161161</v>
      </c>
      <c r="K30" s="380">
        <v>3865964</v>
      </c>
      <c r="L30" s="380">
        <v>36226</v>
      </c>
      <c r="M30" s="380">
        <v>26566</v>
      </c>
      <c r="N30" s="380">
        <v>20253</v>
      </c>
      <c r="O30" s="380">
        <v>64572</v>
      </c>
      <c r="P30" s="380">
        <v>25599</v>
      </c>
      <c r="Q30" s="380">
        <v>405540</v>
      </c>
      <c r="R30" s="380">
        <v>23569</v>
      </c>
      <c r="S30" s="380">
        <v>331837</v>
      </c>
      <c r="T30" s="380">
        <v>5571</v>
      </c>
      <c r="U30" s="380">
        <v>-54096</v>
      </c>
      <c r="V30" s="380">
        <v>12807</v>
      </c>
      <c r="W30" s="380">
        <v>56115</v>
      </c>
      <c r="X30" s="380">
        <v>9379</v>
      </c>
      <c r="Y30" s="380">
        <v>-19833</v>
      </c>
      <c r="Z30" s="380">
        <v>6688</v>
      </c>
      <c r="AA30" s="380">
        <v>68467</v>
      </c>
      <c r="AB30" s="380">
        <v>2580</v>
      </c>
      <c r="AC30" s="380">
        <v>-22493</v>
      </c>
      <c r="AD30" s="380">
        <v>3776</v>
      </c>
      <c r="AE30" s="380">
        <v>64394</v>
      </c>
      <c r="AF30" s="380">
        <v>2742</v>
      </c>
      <c r="AG30" s="380">
        <v>54952</v>
      </c>
      <c r="AH30" s="380">
        <v>491</v>
      </c>
      <c r="AI30" s="380">
        <v>5850</v>
      </c>
      <c r="AJ30" s="380">
        <v>0</v>
      </c>
      <c r="AK30" s="380">
        <v>0</v>
      </c>
      <c r="AL30" s="380">
        <v>11</v>
      </c>
      <c r="AM30" s="380">
        <v>157</v>
      </c>
      <c r="AN30" s="380">
        <v>165</v>
      </c>
      <c r="AO30" s="380">
        <v>-10676</v>
      </c>
      <c r="AP30" s="380">
        <v>92707</v>
      </c>
      <c r="AQ30" s="380">
        <v>1232495</v>
      </c>
      <c r="AR30" s="380">
        <v>35902</v>
      </c>
      <c r="AS30" s="380">
        <v>374656</v>
      </c>
      <c r="AT30" s="380">
        <v>195191</v>
      </c>
      <c r="AU30" s="380">
        <v>5585387</v>
      </c>
      <c r="AV30" s="380">
        <v>2565</v>
      </c>
      <c r="AW30" s="380">
        <v>13130</v>
      </c>
      <c r="AX30" s="380">
        <v>7433</v>
      </c>
      <c r="AY30" s="380">
        <v>4532</v>
      </c>
      <c r="AZ30" s="380">
        <v>503</v>
      </c>
      <c r="BA30" s="380">
        <v>1430</v>
      </c>
      <c r="BB30" s="380">
        <v>0</v>
      </c>
      <c r="BC30" s="380">
        <v>0</v>
      </c>
      <c r="BD30" s="380">
        <v>23188</v>
      </c>
      <c r="BE30" s="380">
        <v>25070</v>
      </c>
      <c r="BF30" s="380">
        <v>3015</v>
      </c>
      <c r="BG30" s="380">
        <v>13834</v>
      </c>
      <c r="BH30" s="380">
        <v>383</v>
      </c>
      <c r="BI30" s="380">
        <v>1647</v>
      </c>
      <c r="BJ30" s="380">
        <v>492</v>
      </c>
      <c r="BK30" s="380">
        <v>44</v>
      </c>
      <c r="BL30" s="380">
        <v>273</v>
      </c>
      <c r="BM30" s="380">
        <v>2559</v>
      </c>
      <c r="BN30" s="380">
        <v>34782</v>
      </c>
      <c r="BO30" s="380">
        <v>69525</v>
      </c>
      <c r="BP30" s="380">
        <v>90016</v>
      </c>
      <c r="BQ30" s="380">
        <v>1095201</v>
      </c>
      <c r="BR30" s="380">
        <v>53906</v>
      </c>
      <c r="BS30" s="380">
        <v>370263</v>
      </c>
      <c r="BT30" s="380">
        <v>4549</v>
      </c>
      <c r="BU30" s="380">
        <v>78719</v>
      </c>
      <c r="BV30" s="380">
        <v>7474</v>
      </c>
      <c r="BW30" s="380">
        <v>19462</v>
      </c>
      <c r="BX30" s="380">
        <v>5748</v>
      </c>
      <c r="BY30" s="380">
        <v>30122</v>
      </c>
      <c r="BZ30" s="380">
        <v>4140</v>
      </c>
      <c r="CA30" s="380">
        <v>1720</v>
      </c>
      <c r="CB30" s="380">
        <v>985</v>
      </c>
      <c r="CC30" s="380">
        <v>887</v>
      </c>
      <c r="CD30" s="380">
        <v>7530</v>
      </c>
      <c r="CE30" s="380">
        <v>52192</v>
      </c>
      <c r="CF30" s="380">
        <v>5122</v>
      </c>
      <c r="CG30" s="380">
        <v>59257</v>
      </c>
      <c r="CH30" s="380">
        <v>489</v>
      </c>
      <c r="CI30" s="380">
        <v>151</v>
      </c>
      <c r="CJ30" s="380">
        <v>5230</v>
      </c>
      <c r="CK30" s="380">
        <v>59408</v>
      </c>
      <c r="CL30" s="380">
        <v>4838</v>
      </c>
      <c r="CM30" s="380">
        <v>15393</v>
      </c>
      <c r="CN30" s="380">
        <v>3417</v>
      </c>
      <c r="CO30" s="380">
        <v>2335</v>
      </c>
      <c r="CP30" s="380">
        <v>383</v>
      </c>
      <c r="CQ30" s="380">
        <v>1097</v>
      </c>
      <c r="CR30" s="380">
        <v>5329</v>
      </c>
      <c r="CS30" s="380">
        <v>18825</v>
      </c>
      <c r="CT30" s="380">
        <v>0</v>
      </c>
      <c r="CU30" s="380">
        <v>0</v>
      </c>
      <c r="CV30" s="380">
        <v>6744</v>
      </c>
      <c r="CW30" s="380">
        <v>24319</v>
      </c>
      <c r="CX30" s="380">
        <v>7530</v>
      </c>
      <c r="CY30" s="380">
        <v>201845</v>
      </c>
      <c r="CZ30" s="380">
        <v>0</v>
      </c>
      <c r="DA30" s="380">
        <v>0</v>
      </c>
      <c r="DB30" s="380">
        <v>22517</v>
      </c>
      <c r="DC30" s="380">
        <v>412655</v>
      </c>
      <c r="DD30" s="380">
        <v>172673</v>
      </c>
      <c r="DE30" s="380">
        <v>1078334</v>
      </c>
      <c r="DF30" s="380">
        <v>229737</v>
      </c>
      <c r="DG30" s="380">
        <v>28487</v>
      </c>
      <c r="DH30" s="380">
        <v>98456</v>
      </c>
      <c r="DI30" s="380">
        <v>37708</v>
      </c>
      <c r="DJ30" s="380">
        <v>41786</v>
      </c>
      <c r="DK30" s="380">
        <v>41</v>
      </c>
      <c r="DL30" s="380">
        <v>192394</v>
      </c>
      <c r="DM30" s="380">
        <v>71374</v>
      </c>
      <c r="DN30" s="380">
        <v>931</v>
      </c>
      <c r="DO30" s="380">
        <v>85</v>
      </c>
      <c r="DP30" s="380">
        <v>52421</v>
      </c>
      <c r="DQ30" s="380">
        <v>3172</v>
      </c>
      <c r="DR30" s="380">
        <v>51764</v>
      </c>
      <c r="DS30" s="380">
        <v>3086</v>
      </c>
      <c r="DT30" s="380">
        <v>0</v>
      </c>
      <c r="DU30" s="380">
        <v>0</v>
      </c>
      <c r="DV30" s="380">
        <v>110</v>
      </c>
      <c r="DW30" s="380">
        <v>92</v>
      </c>
      <c r="DX30" s="380">
        <v>0</v>
      </c>
      <c r="DY30" s="380">
        <v>0</v>
      </c>
      <c r="DZ30" s="380">
        <v>1908</v>
      </c>
      <c r="EA30" s="380">
        <v>207</v>
      </c>
      <c r="EB30" s="380">
        <v>156662</v>
      </c>
      <c r="EC30" s="380">
        <v>64566</v>
      </c>
      <c r="ED30" s="380">
        <v>2807</v>
      </c>
      <c r="EE30" s="380">
        <v>6269</v>
      </c>
      <c r="EF30" s="380">
        <v>0</v>
      </c>
      <c r="EG30" s="380">
        <v>0</v>
      </c>
      <c r="EH30" s="380">
        <v>0</v>
      </c>
      <c r="EI30" s="380">
        <v>0</v>
      </c>
      <c r="EJ30" s="380">
        <v>160239</v>
      </c>
      <c r="EK30" s="380">
        <v>76105</v>
      </c>
      <c r="EL30" s="380">
        <v>1595</v>
      </c>
      <c r="EM30" s="380">
        <v>1152</v>
      </c>
      <c r="EN30" s="380">
        <v>1259</v>
      </c>
      <c r="EO30" s="380">
        <v>7</v>
      </c>
      <c r="EP30" s="380">
        <v>0</v>
      </c>
      <c r="EQ30" s="380">
        <v>0</v>
      </c>
    </row>
    <row r="31" spans="1:147" ht="15.75">
      <c r="A31" s="379" t="s">
        <v>105</v>
      </c>
      <c r="B31" s="380">
        <v>190960</v>
      </c>
      <c r="C31" s="380">
        <v>106591</v>
      </c>
      <c r="D31" s="380">
        <v>5528697</v>
      </c>
      <c r="E31" s="380">
        <v>-656653</v>
      </c>
      <c r="F31" s="380">
        <v>4872045</v>
      </c>
      <c r="G31" s="380">
        <v>1505364</v>
      </c>
      <c r="H31" s="380">
        <v>3446208</v>
      </c>
      <c r="I31" s="380">
        <v>18832</v>
      </c>
      <c r="J31" s="380">
        <v>156417</v>
      </c>
      <c r="K31" s="380">
        <v>3942535</v>
      </c>
      <c r="L31" s="380">
        <v>36844</v>
      </c>
      <c r="M31" s="380">
        <v>35771</v>
      </c>
      <c r="N31" s="380">
        <v>20728</v>
      </c>
      <c r="O31" s="380">
        <v>80825</v>
      </c>
      <c r="P31" s="380">
        <v>25698</v>
      </c>
      <c r="Q31" s="380">
        <v>415142</v>
      </c>
      <c r="R31" s="380">
        <v>21772</v>
      </c>
      <c r="S31" s="380">
        <v>360048</v>
      </c>
      <c r="T31" s="380">
        <v>6288</v>
      </c>
      <c r="U31" s="380">
        <v>-71927</v>
      </c>
      <c r="V31" s="380">
        <v>11600</v>
      </c>
      <c r="W31" s="380">
        <v>69281</v>
      </c>
      <c r="X31" s="380">
        <v>8111</v>
      </c>
      <c r="Y31" s="380">
        <v>-17996</v>
      </c>
      <c r="Z31" s="380">
        <v>5591</v>
      </c>
      <c r="AA31" s="380">
        <v>53119</v>
      </c>
      <c r="AB31" s="380">
        <v>2895</v>
      </c>
      <c r="AC31" s="380">
        <v>-35144</v>
      </c>
      <c r="AD31" s="380">
        <v>3025</v>
      </c>
      <c r="AE31" s="380">
        <v>43461</v>
      </c>
      <c r="AF31" s="380">
        <v>2362</v>
      </c>
      <c r="AG31" s="380">
        <v>47949</v>
      </c>
      <c r="AH31" s="380">
        <v>273</v>
      </c>
      <c r="AI31" s="380">
        <v>779</v>
      </c>
      <c r="AJ31" s="380">
        <v>110</v>
      </c>
      <c r="AK31" s="380">
        <v>57</v>
      </c>
      <c r="AL31" s="380" t="s">
        <v>138</v>
      </c>
      <c r="AM31" s="380">
        <v>379</v>
      </c>
      <c r="AN31" s="380">
        <v>220</v>
      </c>
      <c r="AO31" s="380">
        <v>-4083</v>
      </c>
      <c r="AP31" s="380">
        <v>86513</v>
      </c>
      <c r="AQ31" s="380">
        <v>1134643</v>
      </c>
      <c r="AR31" s="380">
        <v>31810</v>
      </c>
      <c r="AS31" s="380">
        <v>354503</v>
      </c>
      <c r="AT31" s="380">
        <v>190960</v>
      </c>
      <c r="AU31" s="380">
        <v>5603272</v>
      </c>
      <c r="AV31" s="380">
        <v>1694</v>
      </c>
      <c r="AW31" s="380">
        <v>10299</v>
      </c>
      <c r="AX31" s="380">
        <v>6559</v>
      </c>
      <c r="AY31" s="380">
        <v>4583</v>
      </c>
      <c r="AZ31" s="380">
        <v>437</v>
      </c>
      <c r="BA31" s="380">
        <v>1348</v>
      </c>
      <c r="BB31" s="380">
        <v>0</v>
      </c>
      <c r="BC31" s="380">
        <v>0</v>
      </c>
      <c r="BD31" s="380">
        <v>20969</v>
      </c>
      <c r="BE31" s="380">
        <v>26624</v>
      </c>
      <c r="BF31" s="380">
        <v>2631</v>
      </c>
      <c r="BG31" s="380">
        <v>11668</v>
      </c>
      <c r="BH31" s="380">
        <v>381</v>
      </c>
      <c r="BI31" s="380">
        <v>4610</v>
      </c>
      <c r="BJ31" s="380">
        <v>164</v>
      </c>
      <c r="BK31" s="380">
        <v>49</v>
      </c>
      <c r="BL31" s="380">
        <v>219</v>
      </c>
      <c r="BM31" s="380">
        <v>1184</v>
      </c>
      <c r="BN31" s="380">
        <v>30807</v>
      </c>
      <c r="BO31" s="380">
        <v>66130</v>
      </c>
      <c r="BP31" s="380">
        <v>83695</v>
      </c>
      <c r="BQ31" s="380">
        <v>1012045</v>
      </c>
      <c r="BR31" s="380">
        <v>49348</v>
      </c>
      <c r="BS31" s="380">
        <v>355392</v>
      </c>
      <c r="BT31" s="380">
        <v>5405</v>
      </c>
      <c r="BU31" s="380">
        <v>72089</v>
      </c>
      <c r="BV31" s="380">
        <v>8522</v>
      </c>
      <c r="BW31" s="380">
        <v>14018</v>
      </c>
      <c r="BX31" s="380">
        <v>7373</v>
      </c>
      <c r="BY31" s="380">
        <v>43898</v>
      </c>
      <c r="BZ31" s="380">
        <v>4913</v>
      </c>
      <c r="CA31" s="380">
        <v>3051</v>
      </c>
      <c r="CB31" s="380">
        <v>489</v>
      </c>
      <c r="CC31" s="380">
        <v>182</v>
      </c>
      <c r="CD31" s="380">
        <v>9123</v>
      </c>
      <c r="CE31" s="380">
        <v>61150</v>
      </c>
      <c r="CF31" s="380">
        <v>6449</v>
      </c>
      <c r="CG31" s="380">
        <v>89457</v>
      </c>
      <c r="CH31" s="380">
        <v>1421</v>
      </c>
      <c r="CI31" s="380">
        <v>25219</v>
      </c>
      <c r="CJ31" s="380">
        <v>6503</v>
      </c>
      <c r="CK31" s="380">
        <v>114676</v>
      </c>
      <c r="CL31" s="380">
        <v>6215</v>
      </c>
      <c r="CM31" s="380">
        <v>19019</v>
      </c>
      <c r="CN31" s="380">
        <v>4197</v>
      </c>
      <c r="CO31" s="380">
        <v>5156</v>
      </c>
      <c r="CP31" s="380">
        <v>164</v>
      </c>
      <c r="CQ31" s="380">
        <v>295</v>
      </c>
      <c r="CR31" s="380">
        <v>6487</v>
      </c>
      <c r="CS31" s="380">
        <v>24470</v>
      </c>
      <c r="CT31" s="380">
        <v>0</v>
      </c>
      <c r="CU31" s="380">
        <v>0</v>
      </c>
      <c r="CV31" s="380">
        <v>6611</v>
      </c>
      <c r="CW31" s="380">
        <v>35323</v>
      </c>
      <c r="CX31" s="380">
        <v>9177</v>
      </c>
      <c r="CY31" s="380">
        <v>272646</v>
      </c>
      <c r="CZ31" s="380">
        <v>0</v>
      </c>
      <c r="DA31" s="380">
        <v>0</v>
      </c>
      <c r="DB31" s="380">
        <v>24154</v>
      </c>
      <c r="DC31" s="380">
        <v>462360</v>
      </c>
      <c r="DD31" s="380">
        <v>166806</v>
      </c>
      <c r="DE31" s="380">
        <v>1043004</v>
      </c>
      <c r="DF31" s="380">
        <v>227179</v>
      </c>
      <c r="DG31" s="380">
        <v>28170</v>
      </c>
      <c r="DH31" s="380">
        <v>93769</v>
      </c>
      <c r="DI31" s="380">
        <v>35914</v>
      </c>
      <c r="DJ31" s="380">
        <v>42919</v>
      </c>
      <c r="DK31" s="380">
        <v>47</v>
      </c>
      <c r="DL31" s="380">
        <v>187838</v>
      </c>
      <c r="DM31" s="380">
        <v>69405</v>
      </c>
      <c r="DN31" s="380">
        <v>219</v>
      </c>
      <c r="DO31" s="380">
        <v>22</v>
      </c>
      <c r="DP31" s="380">
        <v>46952</v>
      </c>
      <c r="DQ31" s="380">
        <v>2829</v>
      </c>
      <c r="DR31" s="380">
        <v>46733</v>
      </c>
      <c r="DS31" s="380">
        <v>2807</v>
      </c>
      <c r="DT31" s="380">
        <v>0</v>
      </c>
      <c r="DU31" s="380">
        <v>0</v>
      </c>
      <c r="DV31" s="380">
        <v>219</v>
      </c>
      <c r="DW31" s="380">
        <v>142</v>
      </c>
      <c r="DX31" s="380">
        <v>0</v>
      </c>
      <c r="DY31" s="380">
        <v>0</v>
      </c>
      <c r="DZ31" s="380">
        <v>2730</v>
      </c>
      <c r="EA31" s="380">
        <v>330</v>
      </c>
      <c r="EB31" s="380">
        <v>153886</v>
      </c>
      <c r="EC31" s="380">
        <v>66058</v>
      </c>
      <c r="ED31" s="380">
        <v>3109</v>
      </c>
      <c r="EE31" s="380">
        <v>3785</v>
      </c>
      <c r="EF31" s="380">
        <v>0</v>
      </c>
      <c r="EG31" s="380">
        <v>0</v>
      </c>
      <c r="EH31" s="380">
        <v>0</v>
      </c>
      <c r="EI31" s="380">
        <v>0</v>
      </c>
      <c r="EJ31" s="380">
        <v>156416</v>
      </c>
      <c r="EK31" s="380">
        <v>72381</v>
      </c>
      <c r="EL31" s="380">
        <v>1583</v>
      </c>
      <c r="EM31" s="380">
        <v>1230</v>
      </c>
      <c r="EN31" s="380">
        <v>1531</v>
      </c>
      <c r="EO31" s="380">
        <v>6</v>
      </c>
      <c r="EP31" s="380">
        <v>0</v>
      </c>
      <c r="EQ31" s="380">
        <v>0</v>
      </c>
    </row>
    <row r="32" spans="1:147" ht="15.75">
      <c r="A32" s="379" t="s">
        <v>106</v>
      </c>
      <c r="B32" s="380">
        <v>194579</v>
      </c>
      <c r="C32" s="380">
        <v>109258</v>
      </c>
      <c r="D32" s="380">
        <v>5818641</v>
      </c>
      <c r="E32" s="380">
        <v>-662281</v>
      </c>
      <c r="F32" s="380">
        <v>5155242</v>
      </c>
      <c r="G32" s="380">
        <v>1481504</v>
      </c>
      <c r="H32" s="380">
        <v>3722577</v>
      </c>
      <c r="I32" s="380">
        <v>21981</v>
      </c>
      <c r="J32" s="380">
        <v>161114</v>
      </c>
      <c r="K32" s="380">
        <v>4156713</v>
      </c>
      <c r="L32" s="380">
        <v>33611</v>
      </c>
      <c r="M32" s="380">
        <v>41971</v>
      </c>
      <c r="N32" s="380">
        <v>18366</v>
      </c>
      <c r="O32" s="380">
        <v>55693</v>
      </c>
      <c r="P32" s="380">
        <v>25723</v>
      </c>
      <c r="Q32" s="380">
        <v>453820</v>
      </c>
      <c r="R32" s="380">
        <v>21062</v>
      </c>
      <c r="S32" s="380">
        <v>339567</v>
      </c>
      <c r="T32" s="380">
        <v>6023</v>
      </c>
      <c r="U32" s="380">
        <v>-47407</v>
      </c>
      <c r="V32" s="380">
        <v>10938</v>
      </c>
      <c r="W32" s="380">
        <v>61022</v>
      </c>
      <c r="X32" s="380">
        <v>7532</v>
      </c>
      <c r="Y32" s="380">
        <v>-15185</v>
      </c>
      <c r="Z32" s="380">
        <v>5756</v>
      </c>
      <c r="AA32" s="380">
        <v>61051</v>
      </c>
      <c r="AB32" s="380">
        <v>2031</v>
      </c>
      <c r="AC32" s="380">
        <v>-27495</v>
      </c>
      <c r="AD32" s="380">
        <v>3553</v>
      </c>
      <c r="AE32" s="380">
        <v>49322</v>
      </c>
      <c r="AF32" s="380">
        <v>1996</v>
      </c>
      <c r="AG32" s="380">
        <v>27022</v>
      </c>
      <c r="AH32" s="380">
        <v>108</v>
      </c>
      <c r="AI32" s="380">
        <v>969</v>
      </c>
      <c r="AJ32" s="380" t="s">
        <v>138</v>
      </c>
      <c r="AK32" s="380">
        <v>34</v>
      </c>
      <c r="AL32" s="380">
        <v>0</v>
      </c>
      <c r="AM32" s="380">
        <v>0</v>
      </c>
      <c r="AN32" s="380">
        <v>56</v>
      </c>
      <c r="AO32" s="380">
        <v>-472</v>
      </c>
      <c r="AP32" s="380">
        <v>84043</v>
      </c>
      <c r="AQ32" s="380">
        <v>1102939</v>
      </c>
      <c r="AR32" s="380">
        <v>32770</v>
      </c>
      <c r="AS32" s="380">
        <v>325601</v>
      </c>
      <c r="AT32" s="380">
        <v>194250</v>
      </c>
      <c r="AU32" s="380">
        <v>5880657</v>
      </c>
      <c r="AV32" s="380">
        <v>1854</v>
      </c>
      <c r="AW32" s="380">
        <v>8541</v>
      </c>
      <c r="AX32" s="380">
        <v>7375</v>
      </c>
      <c r="AY32" s="380">
        <v>5022</v>
      </c>
      <c r="AZ32" s="380">
        <v>1366</v>
      </c>
      <c r="BA32" s="380">
        <v>3573</v>
      </c>
      <c r="BB32" s="380">
        <v>0</v>
      </c>
      <c r="BC32" s="380">
        <v>0</v>
      </c>
      <c r="BD32" s="380">
        <v>20953</v>
      </c>
      <c r="BE32" s="380">
        <v>26020</v>
      </c>
      <c r="BF32" s="380">
        <v>2564</v>
      </c>
      <c r="BG32" s="380">
        <v>12011</v>
      </c>
      <c r="BH32" s="380">
        <v>437</v>
      </c>
      <c r="BI32" s="380">
        <v>1874</v>
      </c>
      <c r="BJ32" s="380">
        <v>110</v>
      </c>
      <c r="BK32" s="380">
        <v>2</v>
      </c>
      <c r="BL32" s="380" t="s">
        <v>138</v>
      </c>
      <c r="BM32" s="380">
        <v>1166</v>
      </c>
      <c r="BN32" s="380">
        <v>32755</v>
      </c>
      <c r="BO32" s="380">
        <v>62044</v>
      </c>
      <c r="BP32" s="380">
        <v>81224</v>
      </c>
      <c r="BQ32" s="380">
        <v>988000</v>
      </c>
      <c r="BR32" s="380">
        <v>51854</v>
      </c>
      <c r="BS32" s="380">
        <v>325719</v>
      </c>
      <c r="BT32" s="380">
        <v>3724</v>
      </c>
      <c r="BU32" s="380">
        <v>62162</v>
      </c>
      <c r="BV32" s="380">
        <v>7494</v>
      </c>
      <c r="BW32" s="380">
        <v>7687</v>
      </c>
      <c r="BX32" s="380">
        <v>6012</v>
      </c>
      <c r="BY32" s="380">
        <v>37073</v>
      </c>
      <c r="BZ32" s="380">
        <v>3877</v>
      </c>
      <c r="CA32" s="380">
        <v>2684</v>
      </c>
      <c r="CB32" s="380">
        <v>981</v>
      </c>
      <c r="CC32" s="380">
        <v>1242</v>
      </c>
      <c r="CD32" s="380">
        <v>7659</v>
      </c>
      <c r="CE32" s="380">
        <v>48685</v>
      </c>
      <c r="CF32" s="380">
        <v>5415</v>
      </c>
      <c r="CG32" s="380">
        <v>71701</v>
      </c>
      <c r="CH32" s="380">
        <v>720</v>
      </c>
      <c r="CI32" s="380">
        <v>2116</v>
      </c>
      <c r="CJ32" s="380">
        <v>5633</v>
      </c>
      <c r="CK32" s="380">
        <v>73817</v>
      </c>
      <c r="CL32" s="380">
        <v>4957</v>
      </c>
      <c r="CM32" s="380">
        <v>15451</v>
      </c>
      <c r="CN32" s="380">
        <v>2666</v>
      </c>
      <c r="CO32" s="380">
        <v>2436</v>
      </c>
      <c r="CP32" s="380">
        <v>273</v>
      </c>
      <c r="CQ32" s="380">
        <v>597</v>
      </c>
      <c r="CR32" s="380">
        <v>5337</v>
      </c>
      <c r="CS32" s="380">
        <v>18483</v>
      </c>
      <c r="CT32" s="380">
        <v>0</v>
      </c>
      <c r="CU32" s="380">
        <v>0</v>
      </c>
      <c r="CV32" s="380">
        <v>6034</v>
      </c>
      <c r="CW32" s="380">
        <v>28909</v>
      </c>
      <c r="CX32" s="380">
        <v>7659</v>
      </c>
      <c r="CY32" s="380">
        <v>206187</v>
      </c>
      <c r="CZ32" s="380">
        <v>54</v>
      </c>
      <c r="DA32" s="380">
        <v>24</v>
      </c>
      <c r="DB32" s="380">
        <v>22781</v>
      </c>
      <c r="DC32" s="380">
        <v>404562</v>
      </c>
      <c r="DD32" s="380">
        <v>171798</v>
      </c>
      <c r="DE32" s="380">
        <v>1076941</v>
      </c>
      <c r="DF32" s="380">
        <v>227770</v>
      </c>
      <c r="DG32" s="380">
        <v>28243</v>
      </c>
      <c r="DH32" s="380">
        <v>103300</v>
      </c>
      <c r="DI32" s="380">
        <v>39564</v>
      </c>
      <c r="DJ32" s="380">
        <v>38483</v>
      </c>
      <c r="DK32" s="380">
        <v>20</v>
      </c>
      <c r="DL32" s="380">
        <v>191782</v>
      </c>
      <c r="DM32" s="380">
        <v>72578</v>
      </c>
      <c r="DN32" s="380">
        <v>493</v>
      </c>
      <c r="DO32" s="380">
        <v>59</v>
      </c>
      <c r="DP32" s="380">
        <v>50547</v>
      </c>
      <c r="DQ32" s="380">
        <v>3053</v>
      </c>
      <c r="DR32" s="380">
        <v>50110</v>
      </c>
      <c r="DS32" s="380">
        <v>2989</v>
      </c>
      <c r="DT32" s="380">
        <v>0</v>
      </c>
      <c r="DU32" s="380">
        <v>0</v>
      </c>
      <c r="DV32" s="380" t="s">
        <v>138</v>
      </c>
      <c r="DW32" s="380">
        <v>1</v>
      </c>
      <c r="DX32" s="380">
        <v>0</v>
      </c>
      <c r="DY32" s="380">
        <v>0</v>
      </c>
      <c r="DZ32" s="380">
        <v>2128</v>
      </c>
      <c r="EA32" s="380">
        <v>189</v>
      </c>
      <c r="EB32" s="380">
        <v>157438</v>
      </c>
      <c r="EC32" s="380">
        <v>68470</v>
      </c>
      <c r="ED32" s="380">
        <v>3071</v>
      </c>
      <c r="EE32" s="380">
        <v>4065</v>
      </c>
      <c r="EF32" s="380">
        <v>0</v>
      </c>
      <c r="EG32" s="380">
        <v>0</v>
      </c>
      <c r="EH32" s="380">
        <v>0</v>
      </c>
      <c r="EI32" s="380">
        <v>0</v>
      </c>
      <c r="EJ32" s="380">
        <v>157615</v>
      </c>
      <c r="EK32" s="380">
        <v>68293</v>
      </c>
      <c r="EL32" s="380">
        <v>1717</v>
      </c>
      <c r="EM32" s="380">
        <v>2301</v>
      </c>
      <c r="EN32" s="380">
        <v>1202</v>
      </c>
      <c r="EO32" s="380">
        <v>4</v>
      </c>
      <c r="EP32" s="380">
        <v>0</v>
      </c>
      <c r="EQ32" s="380">
        <v>0</v>
      </c>
    </row>
    <row r="33" spans="1:147" ht="15.75">
      <c r="A33" s="379" t="s">
        <v>107</v>
      </c>
      <c r="B33" s="380">
        <v>194667</v>
      </c>
      <c r="C33" s="380">
        <v>108005</v>
      </c>
      <c r="D33" s="380">
        <v>6031270</v>
      </c>
      <c r="E33" s="380">
        <v>-678508</v>
      </c>
      <c r="F33" s="380">
        <v>5352761</v>
      </c>
      <c r="G33" s="380">
        <v>1467674</v>
      </c>
      <c r="H33" s="380">
        <v>3914791</v>
      </c>
      <c r="I33" s="380">
        <v>24756</v>
      </c>
      <c r="J33" s="380">
        <v>163170</v>
      </c>
      <c r="K33" s="380">
        <v>4378837</v>
      </c>
      <c r="L33" s="380">
        <v>35200</v>
      </c>
      <c r="M33" s="380">
        <v>23227</v>
      </c>
      <c r="N33" s="380">
        <v>18001</v>
      </c>
      <c r="O33" s="380">
        <v>56381</v>
      </c>
      <c r="P33" s="380">
        <v>25110</v>
      </c>
      <c r="Q33" s="380">
        <v>459469</v>
      </c>
      <c r="R33" s="380">
        <v>22427</v>
      </c>
      <c r="S33" s="380">
        <v>380834</v>
      </c>
      <c r="T33" s="380">
        <v>6769</v>
      </c>
      <c r="U33" s="380">
        <v>-57729</v>
      </c>
      <c r="V33" s="380">
        <v>10690</v>
      </c>
      <c r="W33" s="380">
        <v>63209</v>
      </c>
      <c r="X33" s="380">
        <v>5728</v>
      </c>
      <c r="Y33" s="380">
        <v>-12979</v>
      </c>
      <c r="Z33" s="380">
        <v>4380</v>
      </c>
      <c r="AA33" s="380">
        <v>57273</v>
      </c>
      <c r="AB33" s="380">
        <v>2512</v>
      </c>
      <c r="AC33" s="380">
        <v>-25252</v>
      </c>
      <c r="AD33" s="380">
        <v>1873</v>
      </c>
      <c r="AE33" s="380">
        <v>34944</v>
      </c>
      <c r="AF33" s="380">
        <v>2092</v>
      </c>
      <c r="AG33" s="380">
        <v>38075</v>
      </c>
      <c r="AH33" s="380">
        <v>218</v>
      </c>
      <c r="AI33" s="380">
        <v>3646</v>
      </c>
      <c r="AJ33" s="380">
        <v>0</v>
      </c>
      <c r="AK33" s="380">
        <v>0</v>
      </c>
      <c r="AL33" s="380">
        <v>54</v>
      </c>
      <c r="AM33" s="380">
        <v>2548</v>
      </c>
      <c r="AN33" s="380">
        <v>111</v>
      </c>
      <c r="AO33" s="380">
        <v>-5967</v>
      </c>
      <c r="AP33" s="380">
        <v>85338</v>
      </c>
      <c r="AQ33" s="380">
        <v>1118244</v>
      </c>
      <c r="AR33" s="380">
        <v>32271</v>
      </c>
      <c r="AS33" s="380">
        <v>329668</v>
      </c>
      <c r="AT33" s="380">
        <v>194557</v>
      </c>
      <c r="AU33" s="380">
        <v>6109096</v>
      </c>
      <c r="AV33" s="380">
        <v>1858</v>
      </c>
      <c r="AW33" s="380">
        <v>9352</v>
      </c>
      <c r="AX33" s="380">
        <v>6619</v>
      </c>
      <c r="AY33" s="380">
        <v>3510</v>
      </c>
      <c r="AZ33" s="380">
        <v>546</v>
      </c>
      <c r="BA33" s="380">
        <v>1389</v>
      </c>
      <c r="BB33" s="380">
        <v>0</v>
      </c>
      <c r="BC33" s="380">
        <v>0</v>
      </c>
      <c r="BD33" s="380">
        <v>22867</v>
      </c>
      <c r="BE33" s="380">
        <v>28004</v>
      </c>
      <c r="BF33" s="380">
        <v>3923</v>
      </c>
      <c r="BG33" s="380">
        <v>14118</v>
      </c>
      <c r="BH33" s="380">
        <v>273</v>
      </c>
      <c r="BI33" s="380">
        <v>5197</v>
      </c>
      <c r="BJ33" s="380">
        <v>217</v>
      </c>
      <c r="BK33" s="380">
        <v>68</v>
      </c>
      <c r="BL33" s="380">
        <v>271</v>
      </c>
      <c r="BM33" s="380">
        <v>1256</v>
      </c>
      <c r="BN33" s="380">
        <v>31722</v>
      </c>
      <c r="BO33" s="380">
        <v>66984</v>
      </c>
      <c r="BP33" s="380">
        <v>81830</v>
      </c>
      <c r="BQ33" s="380">
        <v>1004049</v>
      </c>
      <c r="BR33" s="380">
        <v>49557</v>
      </c>
      <c r="BS33" s="380">
        <v>325541</v>
      </c>
      <c r="BT33" s="380">
        <v>3540</v>
      </c>
      <c r="BU33" s="380">
        <v>51679</v>
      </c>
      <c r="BV33" s="380">
        <v>8016</v>
      </c>
      <c r="BW33" s="380">
        <v>11821</v>
      </c>
      <c r="BX33" s="380">
        <v>6767</v>
      </c>
      <c r="BY33" s="380">
        <v>33590</v>
      </c>
      <c r="BZ33" s="380">
        <v>5014</v>
      </c>
      <c r="CA33" s="380">
        <v>2374</v>
      </c>
      <c r="CB33" s="380">
        <v>710</v>
      </c>
      <c r="CC33" s="380">
        <v>1511</v>
      </c>
      <c r="CD33" s="380">
        <v>8290</v>
      </c>
      <c r="CE33" s="380">
        <v>49296</v>
      </c>
      <c r="CF33" s="380">
        <v>5944</v>
      </c>
      <c r="CG33" s="380">
        <v>69822</v>
      </c>
      <c r="CH33" s="380">
        <v>929</v>
      </c>
      <c r="CI33" s="380">
        <v>755</v>
      </c>
      <c r="CJ33" s="380">
        <v>5944</v>
      </c>
      <c r="CK33" s="380">
        <v>70577</v>
      </c>
      <c r="CL33" s="380">
        <v>5938</v>
      </c>
      <c r="CM33" s="380">
        <v>16033</v>
      </c>
      <c r="CN33" s="380">
        <v>3813</v>
      </c>
      <c r="CO33" s="380">
        <v>4063</v>
      </c>
      <c r="CP33" s="380">
        <v>162</v>
      </c>
      <c r="CQ33" s="380">
        <v>715</v>
      </c>
      <c r="CR33" s="380">
        <v>6484</v>
      </c>
      <c r="CS33" s="380">
        <v>20810</v>
      </c>
      <c r="CT33" s="380">
        <v>0</v>
      </c>
      <c r="CU33" s="380">
        <v>0</v>
      </c>
      <c r="CV33" s="380">
        <v>5938</v>
      </c>
      <c r="CW33" s="380">
        <v>25418</v>
      </c>
      <c r="CX33" s="380">
        <v>8291</v>
      </c>
      <c r="CY33" s="380">
        <v>193482</v>
      </c>
      <c r="CZ33" s="380">
        <v>0</v>
      </c>
      <c r="DA33" s="380">
        <v>0</v>
      </c>
      <c r="DB33" s="380">
        <v>22444</v>
      </c>
      <c r="DC33" s="380">
        <v>367256</v>
      </c>
      <c r="DD33" s="380">
        <v>172223</v>
      </c>
      <c r="DE33" s="380">
        <v>1100419</v>
      </c>
      <c r="DF33" s="380">
        <v>229647</v>
      </c>
      <c r="DG33" s="380">
        <v>28476</v>
      </c>
      <c r="DH33" s="380">
        <v>105573</v>
      </c>
      <c r="DI33" s="380">
        <v>40434</v>
      </c>
      <c r="DJ33" s="380">
        <v>38651</v>
      </c>
      <c r="DK33" s="380">
        <v>47</v>
      </c>
      <c r="DL33" s="380">
        <v>192694</v>
      </c>
      <c r="DM33" s="380">
        <v>73702</v>
      </c>
      <c r="DN33" s="380">
        <v>712</v>
      </c>
      <c r="DO33" s="380">
        <v>65</v>
      </c>
      <c r="DP33" s="380">
        <v>49336</v>
      </c>
      <c r="DQ33" s="380">
        <v>3040</v>
      </c>
      <c r="DR33" s="380">
        <v>48680</v>
      </c>
      <c r="DS33" s="380">
        <v>2930</v>
      </c>
      <c r="DT33" s="380">
        <v>0</v>
      </c>
      <c r="DU33" s="380">
        <v>0</v>
      </c>
      <c r="DV33" s="380">
        <v>111</v>
      </c>
      <c r="DW33" s="380">
        <v>2</v>
      </c>
      <c r="DX33" s="380">
        <v>0</v>
      </c>
      <c r="DY33" s="380">
        <v>0</v>
      </c>
      <c r="DZ33" s="380">
        <v>1906</v>
      </c>
      <c r="EA33" s="380">
        <v>167</v>
      </c>
      <c r="EB33" s="380">
        <v>160850</v>
      </c>
      <c r="EC33" s="380">
        <v>72659</v>
      </c>
      <c r="ED33" s="380">
        <v>3051</v>
      </c>
      <c r="EE33" s="380">
        <v>4077</v>
      </c>
      <c r="EF33" s="380" t="s">
        <v>138</v>
      </c>
      <c r="EG33" s="380">
        <v>0</v>
      </c>
      <c r="EH33" s="380">
        <v>0</v>
      </c>
      <c r="EI33" s="380">
        <v>0</v>
      </c>
      <c r="EJ33" s="380">
        <v>159213</v>
      </c>
      <c r="EK33" s="380">
        <v>68814</v>
      </c>
      <c r="EL33" s="380">
        <v>1360</v>
      </c>
      <c r="EM33" s="380">
        <v>1357</v>
      </c>
      <c r="EN33" s="380">
        <v>1968</v>
      </c>
      <c r="EO33" s="380">
        <v>40</v>
      </c>
      <c r="EP33" s="380">
        <v>0</v>
      </c>
      <c r="EQ33" s="380">
        <v>0</v>
      </c>
    </row>
    <row r="34" spans="1:147" ht="15.75">
      <c r="A34" s="379" t="s">
        <v>108</v>
      </c>
      <c r="B34" s="380">
        <v>190263</v>
      </c>
      <c r="C34" s="380">
        <v>107943</v>
      </c>
      <c r="D34" s="380">
        <v>6047920</v>
      </c>
      <c r="E34" s="380">
        <v>-625656</v>
      </c>
      <c r="F34" s="380">
        <v>5422264</v>
      </c>
      <c r="G34" s="380">
        <v>1471257</v>
      </c>
      <c r="H34" s="380">
        <v>4007884</v>
      </c>
      <c r="I34" s="380">
        <v>29202</v>
      </c>
      <c r="J34" s="380">
        <v>162956</v>
      </c>
      <c r="K34" s="380">
        <v>4520077</v>
      </c>
      <c r="L34" s="380">
        <v>34382</v>
      </c>
      <c r="M34" s="380">
        <v>35183</v>
      </c>
      <c r="N34" s="380">
        <v>16877</v>
      </c>
      <c r="O34" s="380">
        <v>59111</v>
      </c>
      <c r="P34" s="380">
        <v>23190</v>
      </c>
      <c r="Q34" s="380">
        <v>398906</v>
      </c>
      <c r="R34" s="380">
        <v>19335</v>
      </c>
      <c r="S34" s="380">
        <v>337343</v>
      </c>
      <c r="T34" s="380">
        <v>6669</v>
      </c>
      <c r="U34" s="380">
        <v>-56589</v>
      </c>
      <c r="V34" s="380">
        <v>9811</v>
      </c>
      <c r="W34" s="380">
        <v>52506</v>
      </c>
      <c r="X34" s="380">
        <v>6260</v>
      </c>
      <c r="Y34" s="380">
        <v>-14194</v>
      </c>
      <c r="Z34" s="380">
        <v>4417</v>
      </c>
      <c r="AA34" s="380">
        <v>44011</v>
      </c>
      <c r="AB34" s="380">
        <v>2453</v>
      </c>
      <c r="AC34" s="380">
        <v>-25730</v>
      </c>
      <c r="AD34" s="380">
        <v>3516</v>
      </c>
      <c r="AE34" s="380">
        <v>56993</v>
      </c>
      <c r="AF34" s="380">
        <v>1945</v>
      </c>
      <c r="AG34" s="380">
        <v>25177</v>
      </c>
      <c r="AH34" s="380">
        <v>329</v>
      </c>
      <c r="AI34" s="380">
        <v>2712</v>
      </c>
      <c r="AJ34" s="380">
        <v>0</v>
      </c>
      <c r="AK34" s="380">
        <v>0</v>
      </c>
      <c r="AL34" s="380">
        <v>54</v>
      </c>
      <c r="AM34" s="380">
        <v>17</v>
      </c>
      <c r="AN34" s="380">
        <v>166</v>
      </c>
      <c r="AO34" s="380">
        <v>-9717</v>
      </c>
      <c r="AP34" s="380">
        <v>78622</v>
      </c>
      <c r="AQ34" s="380">
        <v>1065537</v>
      </c>
      <c r="AR34" s="380">
        <v>30473</v>
      </c>
      <c r="AS34" s="380">
        <v>308083</v>
      </c>
      <c r="AT34" s="380">
        <v>190263</v>
      </c>
      <c r="AU34" s="380">
        <v>6132873</v>
      </c>
      <c r="AV34" s="380">
        <v>2503</v>
      </c>
      <c r="AW34" s="380">
        <v>13558</v>
      </c>
      <c r="AX34" s="380">
        <v>5790</v>
      </c>
      <c r="AY34" s="380">
        <v>4288</v>
      </c>
      <c r="AZ34" s="380">
        <v>1039</v>
      </c>
      <c r="BA34" s="380">
        <v>3003</v>
      </c>
      <c r="BB34" s="380">
        <v>0</v>
      </c>
      <c r="BC34" s="380">
        <v>0</v>
      </c>
      <c r="BD34" s="380">
        <v>18899</v>
      </c>
      <c r="BE34" s="380">
        <v>25032</v>
      </c>
      <c r="BF34" s="380">
        <v>2671</v>
      </c>
      <c r="BG34" s="380">
        <v>19488</v>
      </c>
      <c r="BH34" s="380">
        <v>54</v>
      </c>
      <c r="BI34" s="380">
        <v>409</v>
      </c>
      <c r="BJ34" s="380">
        <v>164</v>
      </c>
      <c r="BK34" s="380">
        <v>14</v>
      </c>
      <c r="BL34" s="380">
        <v>272</v>
      </c>
      <c r="BM34" s="380">
        <v>2988</v>
      </c>
      <c r="BN34" s="380">
        <v>30141</v>
      </c>
      <c r="BO34" s="380">
        <v>75511</v>
      </c>
      <c r="BP34" s="380">
        <v>76915</v>
      </c>
      <c r="BQ34" s="380">
        <v>947890</v>
      </c>
      <c r="BR34" s="380">
        <v>47169</v>
      </c>
      <c r="BS34" s="380">
        <v>322233</v>
      </c>
      <c r="BT34" s="380">
        <v>3919</v>
      </c>
      <c r="BU34" s="380">
        <v>53410</v>
      </c>
      <c r="BV34" s="380">
        <v>7541</v>
      </c>
      <c r="BW34" s="380">
        <v>10649</v>
      </c>
      <c r="BX34" s="380">
        <v>6580</v>
      </c>
      <c r="BY34" s="380">
        <v>35459</v>
      </c>
      <c r="BZ34" s="380">
        <v>4876</v>
      </c>
      <c r="CA34" s="380">
        <v>2324</v>
      </c>
      <c r="CB34" s="380">
        <v>599</v>
      </c>
      <c r="CC34" s="380">
        <v>253</v>
      </c>
      <c r="CD34" s="380">
        <v>7866</v>
      </c>
      <c r="CE34" s="380">
        <v>48684</v>
      </c>
      <c r="CF34" s="380">
        <v>6062</v>
      </c>
      <c r="CG34" s="380">
        <v>98097</v>
      </c>
      <c r="CH34" s="380">
        <v>818</v>
      </c>
      <c r="CI34" s="380">
        <v>2743</v>
      </c>
      <c r="CJ34" s="380">
        <v>6171</v>
      </c>
      <c r="CK34" s="380">
        <v>100839</v>
      </c>
      <c r="CL34" s="380">
        <v>4238</v>
      </c>
      <c r="CM34" s="380">
        <v>12640</v>
      </c>
      <c r="CN34" s="380">
        <v>3236</v>
      </c>
      <c r="CO34" s="380">
        <v>3227</v>
      </c>
      <c r="CP34" s="380">
        <v>384</v>
      </c>
      <c r="CQ34" s="380">
        <v>3730</v>
      </c>
      <c r="CR34" s="380">
        <v>5167</v>
      </c>
      <c r="CS34" s="380">
        <v>19597</v>
      </c>
      <c r="CT34" s="380">
        <v>0</v>
      </c>
      <c r="CU34" s="380">
        <v>0</v>
      </c>
      <c r="CV34" s="380">
        <v>5906</v>
      </c>
      <c r="CW34" s="380">
        <v>36866</v>
      </c>
      <c r="CX34" s="380">
        <v>7976</v>
      </c>
      <c r="CY34" s="380">
        <v>228460</v>
      </c>
      <c r="CZ34" s="380">
        <v>0</v>
      </c>
      <c r="DA34" s="380">
        <v>0</v>
      </c>
      <c r="DB34" s="380">
        <v>23151</v>
      </c>
      <c r="DC34" s="380">
        <v>420852</v>
      </c>
      <c r="DD34" s="380">
        <v>167112</v>
      </c>
      <c r="DE34" s="380">
        <v>1050405</v>
      </c>
      <c r="DF34" s="380">
        <v>222593</v>
      </c>
      <c r="DG34" s="380">
        <v>27601</v>
      </c>
      <c r="DH34" s="380">
        <v>102142</v>
      </c>
      <c r="DI34" s="380">
        <v>39121</v>
      </c>
      <c r="DJ34" s="380">
        <v>36438</v>
      </c>
      <c r="DK34" s="380">
        <v>54</v>
      </c>
      <c r="DL34" s="380">
        <v>188564</v>
      </c>
      <c r="DM34" s="380">
        <v>71238</v>
      </c>
      <c r="DN34" s="380">
        <v>272</v>
      </c>
      <c r="DO34" s="380">
        <v>28</v>
      </c>
      <c r="DP34" s="380">
        <v>53086</v>
      </c>
      <c r="DQ34" s="380">
        <v>3268</v>
      </c>
      <c r="DR34" s="380">
        <v>52758</v>
      </c>
      <c r="DS34" s="380">
        <v>3193</v>
      </c>
      <c r="DT34" s="380">
        <v>0</v>
      </c>
      <c r="DU34" s="380">
        <v>0</v>
      </c>
      <c r="DV34" s="380">
        <v>0</v>
      </c>
      <c r="DW34" s="380">
        <v>0</v>
      </c>
      <c r="DX34" s="380">
        <v>0</v>
      </c>
      <c r="DY34" s="380">
        <v>0</v>
      </c>
      <c r="DZ34" s="380">
        <v>1853</v>
      </c>
      <c r="EA34" s="380">
        <v>153</v>
      </c>
      <c r="EB34" s="380">
        <v>161892</v>
      </c>
      <c r="EC34" s="380">
        <v>81444</v>
      </c>
      <c r="ED34" s="380">
        <v>3265</v>
      </c>
      <c r="EE34" s="380">
        <v>4459</v>
      </c>
      <c r="EF34" s="380">
        <v>0</v>
      </c>
      <c r="EG34" s="380">
        <v>0</v>
      </c>
      <c r="EH34" s="380">
        <v>0</v>
      </c>
      <c r="EI34" s="380">
        <v>0</v>
      </c>
      <c r="EJ34" s="380">
        <v>157087</v>
      </c>
      <c r="EK34" s="380">
        <v>71703</v>
      </c>
      <c r="EL34" s="380">
        <v>1959</v>
      </c>
      <c r="EM34" s="380">
        <v>6151</v>
      </c>
      <c r="EN34" s="380">
        <v>1480</v>
      </c>
      <c r="EO34" s="380">
        <v>8</v>
      </c>
      <c r="EP34" s="380">
        <v>0</v>
      </c>
      <c r="EQ34" s="380">
        <v>0</v>
      </c>
    </row>
    <row r="35" spans="1:147" ht="15.75">
      <c r="A35" s="379" t="s">
        <v>109</v>
      </c>
      <c r="B35" s="380">
        <v>191014</v>
      </c>
      <c r="C35" s="380">
        <v>108801</v>
      </c>
      <c r="D35" s="380">
        <v>6290165</v>
      </c>
      <c r="E35" s="380">
        <v>-656562</v>
      </c>
      <c r="F35" s="380">
        <v>5633603</v>
      </c>
      <c r="G35" s="380">
        <v>1488095</v>
      </c>
      <c r="H35" s="380">
        <v>4181190</v>
      </c>
      <c r="I35" s="380">
        <v>32816</v>
      </c>
      <c r="J35" s="380">
        <v>163506</v>
      </c>
      <c r="K35" s="380">
        <v>4704980</v>
      </c>
      <c r="L35" s="380">
        <v>36555</v>
      </c>
      <c r="M35" s="380">
        <v>38704</v>
      </c>
      <c r="N35" s="380">
        <v>17468</v>
      </c>
      <c r="O35" s="380">
        <v>56047</v>
      </c>
      <c r="P35" s="380">
        <v>26034</v>
      </c>
      <c r="Q35" s="380">
        <v>475547</v>
      </c>
      <c r="R35" s="380">
        <v>18414</v>
      </c>
      <c r="S35" s="380">
        <v>268997</v>
      </c>
      <c r="T35" s="380">
        <v>7540</v>
      </c>
      <c r="U35" s="380">
        <v>-59010</v>
      </c>
      <c r="V35" s="380">
        <v>11572</v>
      </c>
      <c r="W35" s="380">
        <v>69131</v>
      </c>
      <c r="X35" s="380">
        <v>6471</v>
      </c>
      <c r="Y35" s="380">
        <v>-12653</v>
      </c>
      <c r="Z35" s="380">
        <v>3966</v>
      </c>
      <c r="AA35" s="380">
        <v>46940</v>
      </c>
      <c r="AB35" s="380">
        <v>2906</v>
      </c>
      <c r="AC35" s="380">
        <v>-29696</v>
      </c>
      <c r="AD35" s="380">
        <v>2723</v>
      </c>
      <c r="AE35" s="380">
        <v>92063</v>
      </c>
      <c r="AF35" s="380">
        <v>2004</v>
      </c>
      <c r="AG35" s="380">
        <v>82252</v>
      </c>
      <c r="AH35" s="380">
        <v>330</v>
      </c>
      <c r="AI35" s="380">
        <v>10002</v>
      </c>
      <c r="AJ35" s="380">
        <v>0</v>
      </c>
      <c r="AK35" s="380">
        <v>0</v>
      </c>
      <c r="AL35" s="380" t="s">
        <v>138</v>
      </c>
      <c r="AM35" s="380">
        <v>37</v>
      </c>
      <c r="AN35" s="380">
        <v>11</v>
      </c>
      <c r="AO35" s="380">
        <v>-286</v>
      </c>
      <c r="AP35" s="380">
        <v>83703</v>
      </c>
      <c r="AQ35" s="380">
        <v>1150527</v>
      </c>
      <c r="AR35" s="380">
        <v>29695</v>
      </c>
      <c r="AS35" s="380">
        <v>367296</v>
      </c>
      <c r="AT35" s="380">
        <v>191014</v>
      </c>
      <c r="AU35" s="380">
        <v>6361546</v>
      </c>
      <c r="AV35" s="380">
        <v>2682</v>
      </c>
      <c r="AW35" s="380">
        <v>13106</v>
      </c>
      <c r="AX35" s="380">
        <v>6223</v>
      </c>
      <c r="AY35" s="380">
        <v>4011</v>
      </c>
      <c r="AZ35" s="380">
        <v>599</v>
      </c>
      <c r="BA35" s="380">
        <v>876</v>
      </c>
      <c r="BB35" s="380">
        <v>0</v>
      </c>
      <c r="BC35" s="380">
        <v>0</v>
      </c>
      <c r="BD35" s="380">
        <v>17769</v>
      </c>
      <c r="BE35" s="380">
        <v>20821</v>
      </c>
      <c r="BF35" s="380">
        <v>2784</v>
      </c>
      <c r="BG35" s="380">
        <v>13486</v>
      </c>
      <c r="BH35" s="380">
        <v>54</v>
      </c>
      <c r="BI35" s="380">
        <v>129</v>
      </c>
      <c r="BJ35" s="380">
        <v>0</v>
      </c>
      <c r="BK35" s="380">
        <v>0</v>
      </c>
      <c r="BL35" s="380">
        <v>379</v>
      </c>
      <c r="BM35" s="380">
        <v>5286</v>
      </c>
      <c r="BN35" s="380">
        <v>27679</v>
      </c>
      <c r="BO35" s="380">
        <v>62329</v>
      </c>
      <c r="BP35" s="380">
        <v>79626</v>
      </c>
      <c r="BQ35" s="380">
        <v>1014719</v>
      </c>
      <c r="BR35" s="380">
        <v>49732</v>
      </c>
      <c r="BS35" s="380">
        <v>358157</v>
      </c>
      <c r="BT35" s="380">
        <v>5118</v>
      </c>
      <c r="BU35" s="380">
        <v>74483</v>
      </c>
      <c r="BV35" s="380">
        <v>9391</v>
      </c>
      <c r="BW35" s="380">
        <v>19981</v>
      </c>
      <c r="BX35" s="380">
        <v>8294</v>
      </c>
      <c r="BY35" s="380">
        <v>43198</v>
      </c>
      <c r="BZ35" s="380">
        <v>5881</v>
      </c>
      <c r="CA35" s="380">
        <v>3386</v>
      </c>
      <c r="CB35" s="380">
        <v>976</v>
      </c>
      <c r="CC35" s="380">
        <v>1955</v>
      </c>
      <c r="CD35" s="380">
        <v>9782</v>
      </c>
      <c r="CE35" s="380">
        <v>68519</v>
      </c>
      <c r="CF35" s="380">
        <v>7602</v>
      </c>
      <c r="CG35" s="380">
        <v>88902</v>
      </c>
      <c r="CH35" s="380">
        <v>738</v>
      </c>
      <c r="CI35" s="380">
        <v>1549</v>
      </c>
      <c r="CJ35" s="380">
        <v>7602</v>
      </c>
      <c r="CK35" s="380">
        <v>90451</v>
      </c>
      <c r="CL35" s="380">
        <v>6171</v>
      </c>
      <c r="CM35" s="380">
        <v>15276</v>
      </c>
      <c r="CN35" s="380">
        <v>3724</v>
      </c>
      <c r="CO35" s="380">
        <v>4275</v>
      </c>
      <c r="CP35" s="380">
        <v>327</v>
      </c>
      <c r="CQ35" s="380">
        <v>1906</v>
      </c>
      <c r="CR35" s="380">
        <v>6824</v>
      </c>
      <c r="CS35" s="380">
        <v>21457</v>
      </c>
      <c r="CT35" s="380">
        <v>0</v>
      </c>
      <c r="CU35" s="380">
        <v>0</v>
      </c>
      <c r="CV35" s="380">
        <v>8069</v>
      </c>
      <c r="CW35" s="380">
        <v>35572</v>
      </c>
      <c r="CX35" s="380">
        <v>9892</v>
      </c>
      <c r="CY35" s="380">
        <v>253870</v>
      </c>
      <c r="CZ35" s="380">
        <v>0</v>
      </c>
      <c r="DA35" s="380">
        <v>0</v>
      </c>
      <c r="DB35" s="380">
        <v>26159</v>
      </c>
      <c r="DC35" s="380">
        <v>446180</v>
      </c>
      <c r="DD35" s="380">
        <v>164855</v>
      </c>
      <c r="DE35" s="380">
        <v>1041916</v>
      </c>
      <c r="DF35" s="380">
        <v>225892</v>
      </c>
      <c r="DG35" s="380">
        <v>28011</v>
      </c>
      <c r="DH35" s="380">
        <v>97867</v>
      </c>
      <c r="DI35" s="380">
        <v>37483</v>
      </c>
      <c r="DJ35" s="380">
        <v>39745</v>
      </c>
      <c r="DK35" s="380">
        <v>47</v>
      </c>
      <c r="DL35" s="380">
        <v>189963</v>
      </c>
      <c r="DM35" s="380">
        <v>70421</v>
      </c>
      <c r="DN35" s="380">
        <v>656</v>
      </c>
      <c r="DO35" s="380">
        <v>107</v>
      </c>
      <c r="DP35" s="380">
        <v>50121</v>
      </c>
      <c r="DQ35" s="380">
        <v>3143</v>
      </c>
      <c r="DR35" s="380">
        <v>49357</v>
      </c>
      <c r="DS35" s="380">
        <v>2987</v>
      </c>
      <c r="DT35" s="380">
        <v>0</v>
      </c>
      <c r="DU35" s="380">
        <v>0</v>
      </c>
      <c r="DV35" s="380">
        <v>0</v>
      </c>
      <c r="DW35" s="380">
        <v>0</v>
      </c>
      <c r="DX35" s="380">
        <v>0</v>
      </c>
      <c r="DY35" s="380">
        <v>0</v>
      </c>
      <c r="DZ35" s="380">
        <v>2564</v>
      </c>
      <c r="EA35" s="380">
        <v>299</v>
      </c>
      <c r="EB35" s="380">
        <v>164882</v>
      </c>
      <c r="EC35" s="380">
        <v>86318</v>
      </c>
      <c r="ED35" s="380">
        <v>2477</v>
      </c>
      <c r="EE35" s="380">
        <v>4033</v>
      </c>
      <c r="EF35" s="380">
        <v>11</v>
      </c>
      <c r="EG35" s="380">
        <v>1</v>
      </c>
      <c r="EH35" s="380">
        <v>0</v>
      </c>
      <c r="EI35" s="380">
        <v>0</v>
      </c>
      <c r="EJ35" s="380">
        <v>157565</v>
      </c>
      <c r="EK35" s="380">
        <v>63179</v>
      </c>
      <c r="EL35" s="380">
        <v>1796</v>
      </c>
      <c r="EM35" s="380">
        <v>1779</v>
      </c>
      <c r="EN35" s="380">
        <v>654</v>
      </c>
      <c r="EO35" s="380">
        <v>3</v>
      </c>
      <c r="EP35" s="380">
        <v>0</v>
      </c>
      <c r="EQ35" s="380">
        <v>0</v>
      </c>
    </row>
    <row r="36" spans="1:147" ht="15.75">
      <c r="A36" s="379" t="s">
        <v>110</v>
      </c>
      <c r="B36" s="380">
        <v>189309</v>
      </c>
      <c r="C36" s="380">
        <v>110276</v>
      </c>
      <c r="D36" s="380">
        <v>6384760</v>
      </c>
      <c r="E36" s="380">
        <v>-611071</v>
      </c>
      <c r="F36" s="380">
        <v>5773690</v>
      </c>
      <c r="G36" s="380">
        <v>1494709</v>
      </c>
      <c r="H36" s="380">
        <v>4332099</v>
      </c>
      <c r="I36" s="380">
        <v>37469</v>
      </c>
      <c r="J36" s="380">
        <v>159993</v>
      </c>
      <c r="K36" s="380">
        <v>4750309</v>
      </c>
      <c r="L36" s="380">
        <v>39716</v>
      </c>
      <c r="M36" s="380">
        <v>34241</v>
      </c>
      <c r="N36" s="380">
        <v>19340</v>
      </c>
      <c r="O36" s="380">
        <v>69793</v>
      </c>
      <c r="P36" s="380">
        <v>24439</v>
      </c>
      <c r="Q36" s="380">
        <v>470208</v>
      </c>
      <c r="R36" s="380">
        <v>17372</v>
      </c>
      <c r="S36" s="380">
        <v>303819</v>
      </c>
      <c r="T36" s="380">
        <v>5513</v>
      </c>
      <c r="U36" s="380">
        <v>-53424</v>
      </c>
      <c r="V36" s="380">
        <v>12496</v>
      </c>
      <c r="W36" s="380">
        <v>72164</v>
      </c>
      <c r="X36" s="380">
        <v>7498</v>
      </c>
      <c r="Y36" s="380">
        <v>-15413</v>
      </c>
      <c r="Z36" s="380">
        <v>5355</v>
      </c>
      <c r="AA36" s="380">
        <v>57814</v>
      </c>
      <c r="AB36" s="380">
        <v>2899</v>
      </c>
      <c r="AC36" s="380">
        <v>-36150</v>
      </c>
      <c r="AD36" s="380">
        <v>3329</v>
      </c>
      <c r="AE36" s="380">
        <v>57413</v>
      </c>
      <c r="AF36" s="380">
        <v>2252</v>
      </c>
      <c r="AG36" s="380">
        <v>32367</v>
      </c>
      <c r="AH36" s="380">
        <v>271</v>
      </c>
      <c r="AI36" s="380">
        <v>1552</v>
      </c>
      <c r="AJ36" s="380">
        <v>0</v>
      </c>
      <c r="AK36" s="380">
        <v>0</v>
      </c>
      <c r="AL36" s="380">
        <v>54</v>
      </c>
      <c r="AM36" s="380">
        <v>280</v>
      </c>
      <c r="AN36" s="380">
        <v>56</v>
      </c>
      <c r="AO36" s="380">
        <v>-1149</v>
      </c>
      <c r="AP36" s="380">
        <v>78954</v>
      </c>
      <c r="AQ36" s="380">
        <v>1049027</v>
      </c>
      <c r="AR36" s="380">
        <v>28004</v>
      </c>
      <c r="AS36" s="380">
        <v>265257</v>
      </c>
      <c r="AT36" s="380">
        <v>189309</v>
      </c>
      <c r="AU36" s="380">
        <v>6462835</v>
      </c>
      <c r="AV36" s="380">
        <v>1974</v>
      </c>
      <c r="AW36" s="380">
        <v>10705</v>
      </c>
      <c r="AX36" s="380">
        <v>7153</v>
      </c>
      <c r="AY36" s="380">
        <v>4014</v>
      </c>
      <c r="AZ36" s="380">
        <v>722</v>
      </c>
      <c r="BA36" s="380">
        <v>2627</v>
      </c>
      <c r="BB36" s="380">
        <v>0</v>
      </c>
      <c r="BC36" s="380">
        <v>0</v>
      </c>
      <c r="BD36" s="380">
        <v>17484</v>
      </c>
      <c r="BE36" s="380">
        <v>22677</v>
      </c>
      <c r="BF36" s="380">
        <v>3167</v>
      </c>
      <c r="BG36" s="380">
        <v>12164</v>
      </c>
      <c r="BH36" s="380">
        <v>433</v>
      </c>
      <c r="BI36" s="380">
        <v>3065</v>
      </c>
      <c r="BJ36" s="380">
        <v>381</v>
      </c>
      <c r="BK36" s="380">
        <v>209</v>
      </c>
      <c r="BL36" s="380">
        <v>327</v>
      </c>
      <c r="BM36" s="380">
        <v>6328</v>
      </c>
      <c r="BN36" s="380">
        <v>27705</v>
      </c>
      <c r="BO36" s="380">
        <v>69435</v>
      </c>
      <c r="BP36" s="380">
        <v>75337</v>
      </c>
      <c r="BQ36" s="380">
        <v>888632</v>
      </c>
      <c r="BR36" s="380">
        <v>45541</v>
      </c>
      <c r="BS36" s="380">
        <v>277562</v>
      </c>
      <c r="BT36" s="380">
        <v>4843</v>
      </c>
      <c r="BU36" s="380">
        <v>81541</v>
      </c>
      <c r="BV36" s="380">
        <v>8827</v>
      </c>
      <c r="BW36" s="380">
        <v>16816</v>
      </c>
      <c r="BX36" s="380">
        <v>7094</v>
      </c>
      <c r="BY36" s="380">
        <v>48589</v>
      </c>
      <c r="BZ36" s="380">
        <v>4452</v>
      </c>
      <c r="CA36" s="380">
        <v>2584</v>
      </c>
      <c r="CB36" s="380">
        <v>870</v>
      </c>
      <c r="CC36" s="380">
        <v>456</v>
      </c>
      <c r="CD36" s="380">
        <v>8891</v>
      </c>
      <c r="CE36" s="380">
        <v>68445</v>
      </c>
      <c r="CF36" s="380">
        <v>5954</v>
      </c>
      <c r="CG36" s="380">
        <v>80168</v>
      </c>
      <c r="CH36" s="380">
        <v>1033</v>
      </c>
      <c r="CI36" s="380">
        <v>673</v>
      </c>
      <c r="CJ36" s="380">
        <v>6119</v>
      </c>
      <c r="CK36" s="380">
        <v>80841</v>
      </c>
      <c r="CL36" s="380">
        <v>5379</v>
      </c>
      <c r="CM36" s="380">
        <v>12999</v>
      </c>
      <c r="CN36" s="380">
        <v>2711</v>
      </c>
      <c r="CO36" s="380">
        <v>5096</v>
      </c>
      <c r="CP36" s="380">
        <v>273</v>
      </c>
      <c r="CQ36" s="380">
        <v>674</v>
      </c>
      <c r="CR36" s="380">
        <v>6030</v>
      </c>
      <c r="CS36" s="380">
        <v>18770</v>
      </c>
      <c r="CT36" s="380">
        <v>0</v>
      </c>
      <c r="CU36" s="380">
        <v>0</v>
      </c>
      <c r="CV36" s="380">
        <v>7249</v>
      </c>
      <c r="CW36" s="380">
        <v>31750</v>
      </c>
      <c r="CX36" s="380">
        <v>8891</v>
      </c>
      <c r="CY36" s="380">
        <v>240278</v>
      </c>
      <c r="CZ36" s="380">
        <v>0</v>
      </c>
      <c r="DA36" s="380">
        <v>0</v>
      </c>
      <c r="DB36" s="380">
        <v>24408</v>
      </c>
      <c r="DC36" s="380">
        <v>437959</v>
      </c>
      <c r="DD36" s="380">
        <v>164901</v>
      </c>
      <c r="DE36" s="380">
        <v>1056750</v>
      </c>
      <c r="DF36" s="380">
        <v>224578</v>
      </c>
      <c r="DG36" s="380">
        <v>27848</v>
      </c>
      <c r="DH36" s="380">
        <v>98896</v>
      </c>
      <c r="DI36" s="380">
        <v>37877</v>
      </c>
      <c r="DJ36" s="380">
        <v>38745</v>
      </c>
      <c r="DK36" s="380">
        <v>47</v>
      </c>
      <c r="DL36" s="380">
        <v>186568</v>
      </c>
      <c r="DM36" s="380">
        <v>70527</v>
      </c>
      <c r="DN36" s="380">
        <v>437</v>
      </c>
      <c r="DO36" s="380">
        <v>151</v>
      </c>
      <c r="DP36" s="380">
        <v>54442</v>
      </c>
      <c r="DQ36" s="380">
        <v>3322</v>
      </c>
      <c r="DR36" s="380">
        <v>53895</v>
      </c>
      <c r="DS36" s="380">
        <v>3156</v>
      </c>
      <c r="DT36" s="380">
        <v>0</v>
      </c>
      <c r="DU36" s="380">
        <v>0</v>
      </c>
      <c r="DV36" s="380">
        <v>164</v>
      </c>
      <c r="DW36" s="380">
        <v>69</v>
      </c>
      <c r="DX36" s="380">
        <v>0</v>
      </c>
      <c r="DY36" s="380">
        <v>0</v>
      </c>
      <c r="DZ36" s="380">
        <v>2293</v>
      </c>
      <c r="EA36" s="380">
        <v>328</v>
      </c>
      <c r="EB36" s="380">
        <v>159589</v>
      </c>
      <c r="EC36" s="380">
        <v>86618</v>
      </c>
      <c r="ED36" s="380">
        <v>3983</v>
      </c>
      <c r="EE36" s="380">
        <v>5326</v>
      </c>
      <c r="EF36" s="380">
        <v>54</v>
      </c>
      <c r="EG36" s="380">
        <v>3</v>
      </c>
      <c r="EH36" s="380">
        <v>164</v>
      </c>
      <c r="EI36" s="380">
        <v>2</v>
      </c>
      <c r="EJ36" s="380">
        <v>144497</v>
      </c>
      <c r="EK36" s="380">
        <v>60400</v>
      </c>
      <c r="EL36" s="380">
        <v>1741</v>
      </c>
      <c r="EM36" s="380">
        <v>1530</v>
      </c>
      <c r="EN36" s="380">
        <v>1197</v>
      </c>
      <c r="EO36" s="380">
        <v>6</v>
      </c>
      <c r="EP36" s="380">
        <v>0</v>
      </c>
      <c r="EQ36" s="380">
        <v>0</v>
      </c>
    </row>
    <row r="37" spans="1:147" ht="15.75">
      <c r="A37" s="379" t="s">
        <v>111</v>
      </c>
      <c r="B37" s="380">
        <v>175458</v>
      </c>
      <c r="C37" s="380">
        <v>101665</v>
      </c>
      <c r="D37" s="380">
        <v>6130287</v>
      </c>
      <c r="E37" s="380">
        <v>-602841</v>
      </c>
      <c r="F37" s="380">
        <v>5527446</v>
      </c>
      <c r="G37" s="380">
        <v>1439051</v>
      </c>
      <c r="H37" s="380">
        <v>4148965</v>
      </c>
      <c r="I37" s="380">
        <v>36389</v>
      </c>
      <c r="J37" s="380">
        <v>150995</v>
      </c>
      <c r="K37" s="380">
        <v>4652483</v>
      </c>
      <c r="L37" s="380">
        <v>33246</v>
      </c>
      <c r="M37" s="380">
        <v>30657</v>
      </c>
      <c r="N37" s="380">
        <v>15219</v>
      </c>
      <c r="O37" s="380">
        <v>44898</v>
      </c>
      <c r="P37" s="380">
        <v>22930</v>
      </c>
      <c r="Q37" s="380">
        <v>411347</v>
      </c>
      <c r="R37" s="380">
        <v>17206</v>
      </c>
      <c r="S37" s="380">
        <v>317693</v>
      </c>
      <c r="T37" s="380">
        <v>6976</v>
      </c>
      <c r="U37" s="380">
        <v>-72368</v>
      </c>
      <c r="V37" s="380">
        <v>9456</v>
      </c>
      <c r="W37" s="380">
        <v>39433</v>
      </c>
      <c r="X37" s="380">
        <v>5069</v>
      </c>
      <c r="Y37" s="380">
        <v>-9990</v>
      </c>
      <c r="Z37" s="380">
        <v>5618</v>
      </c>
      <c r="AA37" s="380">
        <v>60104</v>
      </c>
      <c r="AB37" s="380">
        <v>1471</v>
      </c>
      <c r="AC37" s="380">
        <v>-10184</v>
      </c>
      <c r="AD37" s="380">
        <v>2789</v>
      </c>
      <c r="AE37" s="380">
        <v>51031</v>
      </c>
      <c r="AF37" s="380">
        <v>2140</v>
      </c>
      <c r="AG37" s="380">
        <v>45202</v>
      </c>
      <c r="AH37" s="380">
        <v>328</v>
      </c>
      <c r="AI37" s="380">
        <v>1535</v>
      </c>
      <c r="AJ37" s="380">
        <v>0</v>
      </c>
      <c r="AK37" s="380">
        <v>0</v>
      </c>
      <c r="AL37" s="380">
        <v>54</v>
      </c>
      <c r="AM37" s="380">
        <v>380</v>
      </c>
      <c r="AN37" s="380">
        <v>219</v>
      </c>
      <c r="AO37" s="380">
        <v>-2221</v>
      </c>
      <c r="AP37" s="380">
        <v>71841</v>
      </c>
      <c r="AQ37" s="380">
        <v>1008620</v>
      </c>
      <c r="AR37" s="380">
        <v>26130</v>
      </c>
      <c r="AS37" s="380">
        <v>273599</v>
      </c>
      <c r="AT37" s="380">
        <v>175457</v>
      </c>
      <c r="AU37" s="380">
        <v>6204617</v>
      </c>
      <c r="AV37" s="380">
        <v>2396</v>
      </c>
      <c r="AW37" s="380">
        <v>14626</v>
      </c>
      <c r="AX37" s="380">
        <v>8238</v>
      </c>
      <c r="AY37" s="380">
        <v>5246</v>
      </c>
      <c r="AZ37" s="380">
        <v>942</v>
      </c>
      <c r="BA37" s="380">
        <v>1577</v>
      </c>
      <c r="BB37" s="380">
        <v>0</v>
      </c>
      <c r="BC37" s="380">
        <v>0</v>
      </c>
      <c r="BD37" s="380">
        <v>17149</v>
      </c>
      <c r="BE37" s="380">
        <v>24013</v>
      </c>
      <c r="BF37" s="380">
        <v>2777</v>
      </c>
      <c r="BG37" s="380">
        <v>14266</v>
      </c>
      <c r="BH37" s="380">
        <v>272</v>
      </c>
      <c r="BI37" s="380">
        <v>2146</v>
      </c>
      <c r="BJ37" s="380">
        <v>393</v>
      </c>
      <c r="BK37" s="380">
        <v>33</v>
      </c>
      <c r="BL37" s="380">
        <v>108</v>
      </c>
      <c r="BM37" s="380">
        <v>550</v>
      </c>
      <c r="BN37" s="380">
        <v>28902</v>
      </c>
      <c r="BO37" s="380">
        <v>63907</v>
      </c>
      <c r="BP37" s="380">
        <v>68666</v>
      </c>
      <c r="BQ37" s="380">
        <v>876451</v>
      </c>
      <c r="BR37" s="380">
        <v>48531</v>
      </c>
      <c r="BS37" s="380">
        <v>273610</v>
      </c>
      <c r="BT37" s="380">
        <v>4077</v>
      </c>
      <c r="BU37" s="380">
        <v>72170</v>
      </c>
      <c r="BV37" s="380">
        <v>8433</v>
      </c>
      <c r="BW37" s="380">
        <v>12183</v>
      </c>
      <c r="BX37" s="380">
        <v>6908</v>
      </c>
      <c r="BY37" s="380">
        <v>44994</v>
      </c>
      <c r="BZ37" s="380">
        <v>4565</v>
      </c>
      <c r="CA37" s="380">
        <v>3735</v>
      </c>
      <c r="CB37" s="380">
        <v>817</v>
      </c>
      <c r="CC37" s="380">
        <v>623</v>
      </c>
      <c r="CD37" s="380">
        <v>8597</v>
      </c>
      <c r="CE37" s="380">
        <v>61536</v>
      </c>
      <c r="CF37" s="380">
        <v>6249</v>
      </c>
      <c r="CG37" s="380">
        <v>81641</v>
      </c>
      <c r="CH37" s="380">
        <v>867</v>
      </c>
      <c r="CI37" s="380">
        <v>13325</v>
      </c>
      <c r="CJ37" s="380">
        <v>6468</v>
      </c>
      <c r="CK37" s="380">
        <v>94966</v>
      </c>
      <c r="CL37" s="380">
        <v>5697</v>
      </c>
      <c r="CM37" s="380">
        <v>25883</v>
      </c>
      <c r="CN37" s="380">
        <v>3904</v>
      </c>
      <c r="CO37" s="380">
        <v>4736</v>
      </c>
      <c r="CP37" s="380">
        <v>164</v>
      </c>
      <c r="CQ37" s="380">
        <v>1699</v>
      </c>
      <c r="CR37" s="380">
        <v>6294</v>
      </c>
      <c r="CS37" s="380">
        <v>32318</v>
      </c>
      <c r="CT37" s="380">
        <v>0</v>
      </c>
      <c r="CU37" s="380">
        <v>0</v>
      </c>
      <c r="CV37" s="380">
        <v>6595</v>
      </c>
      <c r="CW37" s="380">
        <v>34093</v>
      </c>
      <c r="CX37" s="380">
        <v>8651</v>
      </c>
      <c r="CY37" s="380">
        <v>259679</v>
      </c>
      <c r="CZ37" s="380">
        <v>0</v>
      </c>
      <c r="DA37" s="380">
        <v>0</v>
      </c>
      <c r="DB37" s="380">
        <v>22476</v>
      </c>
      <c r="DC37" s="380">
        <v>450912</v>
      </c>
      <c r="DD37" s="380">
        <v>152982</v>
      </c>
      <c r="DE37" s="380">
        <v>988139</v>
      </c>
      <c r="DF37" s="380">
        <v>208775</v>
      </c>
      <c r="DG37" s="380">
        <v>25888</v>
      </c>
      <c r="DH37" s="380">
        <v>102856</v>
      </c>
      <c r="DI37" s="380">
        <v>39394</v>
      </c>
      <c r="DJ37" s="380">
        <v>33355</v>
      </c>
      <c r="DK37" s="380">
        <v>27</v>
      </c>
      <c r="DL37" s="380">
        <v>173699</v>
      </c>
      <c r="DM37" s="380">
        <v>69414</v>
      </c>
      <c r="DN37" s="380">
        <v>108</v>
      </c>
      <c r="DO37" s="380">
        <v>25</v>
      </c>
      <c r="DP37" s="380">
        <v>50263</v>
      </c>
      <c r="DQ37" s="380">
        <v>2989</v>
      </c>
      <c r="DR37" s="380">
        <v>49831</v>
      </c>
      <c r="DS37" s="380">
        <v>2879</v>
      </c>
      <c r="DT37" s="380">
        <v>0</v>
      </c>
      <c r="DU37" s="380">
        <v>0</v>
      </c>
      <c r="DV37" s="380">
        <v>110</v>
      </c>
      <c r="DW37" s="380">
        <v>104</v>
      </c>
      <c r="DX37" s="380">
        <v>0</v>
      </c>
      <c r="DY37" s="380">
        <v>0</v>
      </c>
      <c r="DZ37" s="380">
        <v>3159</v>
      </c>
      <c r="EA37" s="380">
        <v>486</v>
      </c>
      <c r="EB37" s="380">
        <v>150576</v>
      </c>
      <c r="EC37" s="380">
        <v>85821</v>
      </c>
      <c r="ED37" s="380">
        <v>2440</v>
      </c>
      <c r="EE37" s="380">
        <v>2479</v>
      </c>
      <c r="EF37" s="380">
        <v>0</v>
      </c>
      <c r="EG37" s="380">
        <v>0</v>
      </c>
      <c r="EH37" s="380">
        <v>162</v>
      </c>
      <c r="EI37" s="380">
        <v>22</v>
      </c>
      <c r="EJ37" s="380">
        <v>135031</v>
      </c>
      <c r="EK37" s="380">
        <v>56704</v>
      </c>
      <c r="EL37" s="380">
        <v>1410</v>
      </c>
      <c r="EM37" s="380">
        <v>1606</v>
      </c>
      <c r="EN37" s="380">
        <v>1039</v>
      </c>
      <c r="EO37" s="380">
        <v>5</v>
      </c>
      <c r="EP37" s="380">
        <v>0</v>
      </c>
      <c r="EQ37" s="380">
        <v>0</v>
      </c>
    </row>
    <row r="38" spans="1:147" ht="15.75">
      <c r="A38" s="379" t="s">
        <v>112</v>
      </c>
      <c r="B38" s="380">
        <v>174728</v>
      </c>
      <c r="C38" s="380">
        <v>100607</v>
      </c>
      <c r="D38" s="380">
        <v>6340842</v>
      </c>
      <c r="E38" s="380">
        <v>-663155</v>
      </c>
      <c r="F38" s="380">
        <v>5677720</v>
      </c>
      <c r="G38" s="380">
        <v>1434150</v>
      </c>
      <c r="H38" s="380">
        <v>4280072</v>
      </c>
      <c r="I38" s="380">
        <v>38668</v>
      </c>
      <c r="J38" s="380">
        <v>147915</v>
      </c>
      <c r="K38" s="380">
        <v>4682708</v>
      </c>
      <c r="L38" s="380">
        <v>37120</v>
      </c>
      <c r="M38" s="380">
        <v>44040</v>
      </c>
      <c r="N38" s="380">
        <v>20220</v>
      </c>
      <c r="O38" s="380">
        <v>77641</v>
      </c>
      <c r="P38" s="380">
        <v>23256</v>
      </c>
      <c r="Q38" s="380">
        <v>443255</v>
      </c>
      <c r="R38" s="380">
        <v>16483</v>
      </c>
      <c r="S38" s="380">
        <v>331433</v>
      </c>
      <c r="T38" s="380">
        <v>8398</v>
      </c>
      <c r="U38" s="380">
        <v>-44300</v>
      </c>
      <c r="V38" s="380">
        <v>11101</v>
      </c>
      <c r="W38" s="380">
        <v>61415</v>
      </c>
      <c r="X38" s="380">
        <v>7775</v>
      </c>
      <c r="Y38" s="380">
        <v>-15080</v>
      </c>
      <c r="Z38" s="380">
        <v>4789</v>
      </c>
      <c r="AA38" s="380">
        <v>58182</v>
      </c>
      <c r="AB38" s="380">
        <v>3266</v>
      </c>
      <c r="AC38" s="380">
        <v>-43250</v>
      </c>
      <c r="AD38" s="380">
        <v>3056</v>
      </c>
      <c r="AE38" s="380">
        <v>51300</v>
      </c>
      <c r="AF38" s="380">
        <v>1957</v>
      </c>
      <c r="AG38" s="380">
        <v>47838</v>
      </c>
      <c r="AH38" s="380">
        <v>324</v>
      </c>
      <c r="AI38" s="380">
        <v>1505</v>
      </c>
      <c r="AJ38" s="380">
        <v>0</v>
      </c>
      <c r="AK38" s="380">
        <v>0</v>
      </c>
      <c r="AL38" s="380">
        <v>110</v>
      </c>
      <c r="AM38" s="380">
        <v>101</v>
      </c>
      <c r="AN38" s="380">
        <v>383</v>
      </c>
      <c r="AO38" s="380">
        <v>-4169</v>
      </c>
      <c r="AP38" s="380">
        <v>76412</v>
      </c>
      <c r="AQ38" s="380">
        <v>1097143</v>
      </c>
      <c r="AR38" s="380">
        <v>27591</v>
      </c>
      <c r="AS38" s="380">
        <v>273685</v>
      </c>
      <c r="AT38" s="380">
        <v>174674</v>
      </c>
      <c r="AU38" s="380">
        <v>6421007</v>
      </c>
      <c r="AV38" s="380">
        <v>2342</v>
      </c>
      <c r="AW38" s="380">
        <v>11061</v>
      </c>
      <c r="AX38" s="380">
        <v>7691</v>
      </c>
      <c r="AY38" s="380">
        <v>5192</v>
      </c>
      <c r="AZ38" s="380">
        <v>766</v>
      </c>
      <c r="BA38" s="380">
        <v>1805</v>
      </c>
      <c r="BB38" s="380">
        <v>0</v>
      </c>
      <c r="BC38" s="380">
        <v>0</v>
      </c>
      <c r="BD38" s="380">
        <v>16316</v>
      </c>
      <c r="BE38" s="380">
        <v>24536</v>
      </c>
      <c r="BF38" s="380">
        <v>3318</v>
      </c>
      <c r="BG38" s="380">
        <v>20199</v>
      </c>
      <c r="BH38" s="380">
        <v>216</v>
      </c>
      <c r="BI38" s="380">
        <v>1560</v>
      </c>
      <c r="BJ38" s="380">
        <v>273</v>
      </c>
      <c r="BK38" s="380">
        <v>22</v>
      </c>
      <c r="BL38" s="380">
        <v>109</v>
      </c>
      <c r="BM38" s="380">
        <v>2104</v>
      </c>
      <c r="BN38" s="380">
        <v>27881</v>
      </c>
      <c r="BO38" s="380">
        <v>72016</v>
      </c>
      <c r="BP38" s="380">
        <v>73437</v>
      </c>
      <c r="BQ38" s="380">
        <v>949893</v>
      </c>
      <c r="BR38" s="380">
        <v>47202</v>
      </c>
      <c r="BS38" s="380">
        <v>286738</v>
      </c>
      <c r="BT38" s="380">
        <v>4716</v>
      </c>
      <c r="BU38" s="380">
        <v>62163</v>
      </c>
      <c r="BV38" s="380">
        <v>9770</v>
      </c>
      <c r="BW38" s="380">
        <v>19868</v>
      </c>
      <c r="BX38" s="380">
        <v>8464</v>
      </c>
      <c r="BY38" s="380">
        <v>53699</v>
      </c>
      <c r="BZ38" s="380">
        <v>6349</v>
      </c>
      <c r="CA38" s="380">
        <v>4447</v>
      </c>
      <c r="CB38" s="380">
        <v>1302</v>
      </c>
      <c r="CC38" s="380">
        <v>1139</v>
      </c>
      <c r="CD38" s="380">
        <v>10043</v>
      </c>
      <c r="CE38" s="380">
        <v>79153</v>
      </c>
      <c r="CF38" s="380">
        <v>7383</v>
      </c>
      <c r="CG38" s="380">
        <v>92395</v>
      </c>
      <c r="CH38" s="380">
        <v>1248</v>
      </c>
      <c r="CI38" s="380">
        <v>2145</v>
      </c>
      <c r="CJ38" s="380">
        <v>7601</v>
      </c>
      <c r="CK38" s="380">
        <v>94539</v>
      </c>
      <c r="CL38" s="380">
        <v>7209</v>
      </c>
      <c r="CM38" s="380">
        <v>32973</v>
      </c>
      <c r="CN38" s="380">
        <v>4501</v>
      </c>
      <c r="CO38" s="380">
        <v>6496</v>
      </c>
      <c r="CP38" s="380">
        <v>162</v>
      </c>
      <c r="CQ38" s="380">
        <v>966</v>
      </c>
      <c r="CR38" s="380">
        <v>7972</v>
      </c>
      <c r="CS38" s="380">
        <v>40435</v>
      </c>
      <c r="CT38" s="380">
        <v>0</v>
      </c>
      <c r="CU38" s="380">
        <v>0</v>
      </c>
      <c r="CV38" s="380">
        <v>7453</v>
      </c>
      <c r="CW38" s="380">
        <v>32900</v>
      </c>
      <c r="CX38" s="380">
        <v>10043</v>
      </c>
      <c r="CY38" s="380">
        <v>271352</v>
      </c>
      <c r="CZ38" s="380">
        <v>0</v>
      </c>
      <c r="DA38" s="380">
        <v>0</v>
      </c>
      <c r="DB38" s="380">
        <v>25359</v>
      </c>
      <c r="DC38" s="380">
        <v>458683</v>
      </c>
      <c r="DD38" s="380">
        <v>149368</v>
      </c>
      <c r="DE38" s="380">
        <v>975467</v>
      </c>
      <c r="DF38" s="380">
        <v>212415</v>
      </c>
      <c r="DG38" s="380">
        <v>26339</v>
      </c>
      <c r="DH38" s="380">
        <v>99908</v>
      </c>
      <c r="DI38" s="380">
        <v>38265</v>
      </c>
      <c r="DJ38" s="380">
        <v>37762</v>
      </c>
      <c r="DK38" s="380">
        <v>27</v>
      </c>
      <c r="DL38" s="380">
        <v>173301</v>
      </c>
      <c r="DM38" s="380">
        <v>69286</v>
      </c>
      <c r="DN38" s="380">
        <v>327</v>
      </c>
      <c r="DO38" s="380">
        <v>23</v>
      </c>
      <c r="DP38" s="380">
        <v>49713</v>
      </c>
      <c r="DQ38" s="380">
        <v>3004</v>
      </c>
      <c r="DR38" s="380">
        <v>48839</v>
      </c>
      <c r="DS38" s="380">
        <v>2895</v>
      </c>
      <c r="DT38" s="380">
        <v>0</v>
      </c>
      <c r="DU38" s="380">
        <v>0</v>
      </c>
      <c r="DV38" s="380">
        <v>0</v>
      </c>
      <c r="DW38" s="380">
        <v>0</v>
      </c>
      <c r="DX38" s="380">
        <v>0</v>
      </c>
      <c r="DY38" s="380">
        <v>0</v>
      </c>
      <c r="DZ38" s="380">
        <v>2616</v>
      </c>
      <c r="EA38" s="380">
        <v>189</v>
      </c>
      <c r="EB38" s="380">
        <v>149123</v>
      </c>
      <c r="EC38" s="380">
        <v>91269</v>
      </c>
      <c r="ED38" s="380">
        <v>4617</v>
      </c>
      <c r="EE38" s="380">
        <v>6087</v>
      </c>
      <c r="EF38" s="380">
        <v>0</v>
      </c>
      <c r="EG38" s="380">
        <v>0</v>
      </c>
      <c r="EH38" s="380">
        <v>492</v>
      </c>
      <c r="EI38" s="380">
        <v>45</v>
      </c>
      <c r="EJ38" s="380">
        <v>135721</v>
      </c>
      <c r="EK38" s="380">
        <v>64684</v>
      </c>
      <c r="EL38" s="380">
        <v>2336</v>
      </c>
      <c r="EM38" s="380">
        <v>3807</v>
      </c>
      <c r="EN38" s="380">
        <v>2234</v>
      </c>
      <c r="EO38" s="380">
        <v>7</v>
      </c>
      <c r="EP38" s="380">
        <v>0</v>
      </c>
      <c r="EQ38" s="380">
        <v>0</v>
      </c>
    </row>
    <row r="39" spans="1:147" ht="15.75">
      <c r="A39" s="379" t="s">
        <v>113</v>
      </c>
      <c r="B39" s="380">
        <v>175568</v>
      </c>
      <c r="C39" s="380">
        <v>103272</v>
      </c>
      <c r="D39" s="380">
        <v>6508593</v>
      </c>
      <c r="E39" s="380">
        <v>-627838</v>
      </c>
      <c r="F39" s="380">
        <v>5880756</v>
      </c>
      <c r="G39" s="380">
        <v>1435490</v>
      </c>
      <c r="H39" s="380">
        <v>4477108</v>
      </c>
      <c r="I39" s="380">
        <v>44219</v>
      </c>
      <c r="J39" s="380">
        <v>149546</v>
      </c>
      <c r="K39" s="380">
        <v>4848994</v>
      </c>
      <c r="L39" s="380">
        <v>36258</v>
      </c>
      <c r="M39" s="380">
        <v>40363</v>
      </c>
      <c r="N39" s="380">
        <v>18540</v>
      </c>
      <c r="O39" s="380">
        <v>74578</v>
      </c>
      <c r="P39" s="380">
        <v>25101</v>
      </c>
      <c r="Q39" s="380">
        <v>493118</v>
      </c>
      <c r="R39" s="380">
        <v>18337</v>
      </c>
      <c r="S39" s="380">
        <v>302853</v>
      </c>
      <c r="T39" s="380">
        <v>6597</v>
      </c>
      <c r="U39" s="380">
        <v>-62981</v>
      </c>
      <c r="V39" s="380">
        <v>11470</v>
      </c>
      <c r="W39" s="380">
        <v>73901</v>
      </c>
      <c r="X39" s="380">
        <v>7634</v>
      </c>
      <c r="Y39" s="380">
        <v>-15823</v>
      </c>
      <c r="Z39" s="380">
        <v>4298</v>
      </c>
      <c r="AA39" s="380">
        <v>50458</v>
      </c>
      <c r="AB39" s="380">
        <v>2280</v>
      </c>
      <c r="AC39" s="380">
        <v>-22669</v>
      </c>
      <c r="AD39" s="380">
        <v>2679</v>
      </c>
      <c r="AE39" s="380">
        <v>55088</v>
      </c>
      <c r="AF39" s="380">
        <v>1787</v>
      </c>
      <c r="AG39" s="380">
        <v>24476</v>
      </c>
      <c r="AH39" s="380">
        <v>327</v>
      </c>
      <c r="AI39" s="380">
        <v>4257</v>
      </c>
      <c r="AJ39" s="380">
        <v>0</v>
      </c>
      <c r="AK39" s="380">
        <v>0</v>
      </c>
      <c r="AL39" s="380">
        <v>0</v>
      </c>
      <c r="AM39" s="380">
        <v>0</v>
      </c>
      <c r="AN39" s="380">
        <v>55</v>
      </c>
      <c r="AO39" s="380">
        <v>-498</v>
      </c>
      <c r="AP39" s="380">
        <v>70558</v>
      </c>
      <c r="AQ39" s="380">
        <v>1014841</v>
      </c>
      <c r="AR39" s="380">
        <v>24649</v>
      </c>
      <c r="AS39" s="380">
        <v>250424</v>
      </c>
      <c r="AT39" s="380">
        <v>175568</v>
      </c>
      <c r="AU39" s="380">
        <v>6582163</v>
      </c>
      <c r="AV39" s="380">
        <v>2285</v>
      </c>
      <c r="AW39" s="380">
        <v>11690</v>
      </c>
      <c r="AX39" s="380">
        <v>6713</v>
      </c>
      <c r="AY39" s="380">
        <v>5629</v>
      </c>
      <c r="AZ39" s="380">
        <v>820</v>
      </c>
      <c r="BA39" s="380">
        <v>1604</v>
      </c>
      <c r="BB39" s="380">
        <v>110</v>
      </c>
      <c r="BC39" s="380">
        <v>397</v>
      </c>
      <c r="BD39" s="380">
        <v>17139</v>
      </c>
      <c r="BE39" s="380">
        <v>21759</v>
      </c>
      <c r="BF39" s="380">
        <v>3106</v>
      </c>
      <c r="BG39" s="380">
        <v>13343</v>
      </c>
      <c r="BH39" s="380">
        <v>600</v>
      </c>
      <c r="BI39" s="380">
        <v>3542</v>
      </c>
      <c r="BJ39" s="380">
        <v>545</v>
      </c>
      <c r="BK39" s="380">
        <v>41</v>
      </c>
      <c r="BL39" s="380">
        <v>270</v>
      </c>
      <c r="BM39" s="380">
        <v>2501</v>
      </c>
      <c r="BN39" s="380">
        <v>27558</v>
      </c>
      <c r="BO39" s="380">
        <v>63200</v>
      </c>
      <c r="BP39" s="380">
        <v>67788</v>
      </c>
      <c r="BQ39" s="380">
        <v>901236</v>
      </c>
      <c r="BR39" s="380">
        <v>45883</v>
      </c>
      <c r="BS39" s="380">
        <v>273398</v>
      </c>
      <c r="BT39" s="380">
        <v>4230</v>
      </c>
      <c r="BU39" s="380">
        <v>63288</v>
      </c>
      <c r="BV39" s="380">
        <v>8590</v>
      </c>
      <c r="BW39" s="380">
        <v>25319</v>
      </c>
      <c r="BX39" s="380">
        <v>7339</v>
      </c>
      <c r="BY39" s="380">
        <v>43312</v>
      </c>
      <c r="BZ39" s="380">
        <v>5162</v>
      </c>
      <c r="CA39" s="380">
        <v>3849</v>
      </c>
      <c r="CB39" s="380">
        <v>705</v>
      </c>
      <c r="CC39" s="380">
        <v>788</v>
      </c>
      <c r="CD39" s="380">
        <v>8592</v>
      </c>
      <c r="CE39" s="380">
        <v>73268</v>
      </c>
      <c r="CF39" s="380">
        <v>6097</v>
      </c>
      <c r="CG39" s="380">
        <v>82130</v>
      </c>
      <c r="CH39" s="380">
        <v>818</v>
      </c>
      <c r="CI39" s="380">
        <v>1364</v>
      </c>
      <c r="CJ39" s="380">
        <v>6205</v>
      </c>
      <c r="CK39" s="380">
        <v>83494</v>
      </c>
      <c r="CL39" s="380">
        <v>5377</v>
      </c>
      <c r="CM39" s="380">
        <v>23172</v>
      </c>
      <c r="CN39" s="380">
        <v>3636</v>
      </c>
      <c r="CO39" s="380">
        <v>4105</v>
      </c>
      <c r="CP39" s="380">
        <v>164</v>
      </c>
      <c r="CQ39" s="380">
        <v>149</v>
      </c>
      <c r="CR39" s="380">
        <v>6080</v>
      </c>
      <c r="CS39" s="380">
        <v>27427</v>
      </c>
      <c r="CT39" s="380">
        <v>0</v>
      </c>
      <c r="CU39" s="380">
        <v>0</v>
      </c>
      <c r="CV39" s="380">
        <v>7707</v>
      </c>
      <c r="CW39" s="380">
        <v>48404</v>
      </c>
      <c r="CX39" s="380">
        <v>8756</v>
      </c>
      <c r="CY39" s="380">
        <v>239581</v>
      </c>
      <c r="CZ39" s="380">
        <v>110</v>
      </c>
      <c r="DA39" s="380">
        <v>-438</v>
      </c>
      <c r="DB39" s="380">
        <v>25917</v>
      </c>
      <c r="DC39" s="380">
        <v>466397</v>
      </c>
      <c r="DD39" s="380">
        <v>149651</v>
      </c>
      <c r="DE39" s="380">
        <v>969093</v>
      </c>
      <c r="DF39" s="380">
        <v>212775</v>
      </c>
      <c r="DG39" s="380">
        <v>26384</v>
      </c>
      <c r="DH39" s="380">
        <v>99277</v>
      </c>
      <c r="DI39" s="380">
        <v>38023</v>
      </c>
      <c r="DJ39" s="380">
        <v>36861</v>
      </c>
      <c r="DK39" s="380">
        <v>40</v>
      </c>
      <c r="DL39" s="380">
        <v>174221</v>
      </c>
      <c r="DM39" s="380">
        <v>68965</v>
      </c>
      <c r="DN39" s="380">
        <v>383</v>
      </c>
      <c r="DO39" s="380">
        <v>78</v>
      </c>
      <c r="DP39" s="380">
        <v>51968</v>
      </c>
      <c r="DQ39" s="380">
        <v>3283</v>
      </c>
      <c r="DR39" s="380">
        <v>51476</v>
      </c>
      <c r="DS39" s="380">
        <v>3141</v>
      </c>
      <c r="DT39" s="380">
        <v>0</v>
      </c>
      <c r="DU39" s="380">
        <v>0</v>
      </c>
      <c r="DV39" s="380">
        <v>142</v>
      </c>
      <c r="DW39" s="380">
        <v>301</v>
      </c>
      <c r="DX39" s="380">
        <v>0</v>
      </c>
      <c r="DY39" s="380">
        <v>0</v>
      </c>
      <c r="DZ39" s="380">
        <v>2670</v>
      </c>
      <c r="EA39" s="380">
        <v>395</v>
      </c>
      <c r="EB39" s="380">
        <v>152991</v>
      </c>
      <c r="EC39" s="380">
        <v>95274</v>
      </c>
      <c r="ED39" s="380">
        <v>3113</v>
      </c>
      <c r="EE39" s="380">
        <v>8114</v>
      </c>
      <c r="EF39" s="380">
        <v>0</v>
      </c>
      <c r="EG39" s="380">
        <v>0</v>
      </c>
      <c r="EH39" s="380">
        <v>0</v>
      </c>
      <c r="EI39" s="380">
        <v>0</v>
      </c>
      <c r="EJ39" s="380">
        <v>138351</v>
      </c>
      <c r="EK39" s="380">
        <v>66048</v>
      </c>
      <c r="EL39" s="380">
        <v>1752</v>
      </c>
      <c r="EM39" s="380">
        <v>2245</v>
      </c>
      <c r="EN39" s="380">
        <v>1632</v>
      </c>
      <c r="EO39" s="380">
        <v>7</v>
      </c>
      <c r="EP39" s="380">
        <v>0</v>
      </c>
      <c r="EQ39" s="380">
        <v>0</v>
      </c>
    </row>
    <row r="40" spans="1:147" ht="15.75">
      <c r="A40" s="379" t="s">
        <v>114</v>
      </c>
      <c r="B40" s="380">
        <v>167085</v>
      </c>
      <c r="C40" s="380">
        <v>98806</v>
      </c>
      <c r="D40" s="380">
        <v>6368873</v>
      </c>
      <c r="E40" s="380">
        <v>-603179</v>
      </c>
      <c r="F40" s="380">
        <v>5765694</v>
      </c>
      <c r="G40" s="380">
        <v>1367982</v>
      </c>
      <c r="H40" s="380">
        <v>4423793</v>
      </c>
      <c r="I40" s="380">
        <v>46283</v>
      </c>
      <c r="J40" s="380">
        <v>144004</v>
      </c>
      <c r="K40" s="380">
        <v>4785050</v>
      </c>
      <c r="L40" s="380">
        <v>32883</v>
      </c>
      <c r="M40" s="380">
        <v>26303</v>
      </c>
      <c r="N40" s="380">
        <v>15737</v>
      </c>
      <c r="O40" s="380">
        <v>59214</v>
      </c>
      <c r="P40" s="380">
        <v>23495</v>
      </c>
      <c r="Q40" s="380">
        <v>495113</v>
      </c>
      <c r="R40" s="380">
        <v>15166</v>
      </c>
      <c r="S40" s="380">
        <v>277378</v>
      </c>
      <c r="T40" s="380">
        <v>5931</v>
      </c>
      <c r="U40" s="380">
        <v>-52112</v>
      </c>
      <c r="V40" s="380">
        <v>9514</v>
      </c>
      <c r="W40" s="380">
        <v>49456</v>
      </c>
      <c r="X40" s="380">
        <v>6683</v>
      </c>
      <c r="Y40" s="380">
        <v>-13079</v>
      </c>
      <c r="Z40" s="380">
        <v>4423</v>
      </c>
      <c r="AA40" s="380">
        <v>51950</v>
      </c>
      <c r="AB40" s="380">
        <v>2875</v>
      </c>
      <c r="AC40" s="380">
        <v>-32254</v>
      </c>
      <c r="AD40" s="380">
        <v>2232</v>
      </c>
      <c r="AE40" s="380">
        <v>49723</v>
      </c>
      <c r="AF40" s="380">
        <v>1797</v>
      </c>
      <c r="AG40" s="380">
        <v>32466</v>
      </c>
      <c r="AH40" s="380">
        <v>216</v>
      </c>
      <c r="AI40" s="380">
        <v>2301</v>
      </c>
      <c r="AJ40" s="380">
        <v>0</v>
      </c>
      <c r="AK40" s="380">
        <v>0</v>
      </c>
      <c r="AL40" s="380">
        <v>110</v>
      </c>
      <c r="AM40" s="380">
        <v>4077</v>
      </c>
      <c r="AN40" s="380">
        <v>110</v>
      </c>
      <c r="AO40" s="380">
        <v>-3228</v>
      </c>
      <c r="AP40" s="380">
        <v>69790</v>
      </c>
      <c r="AQ40" s="380">
        <v>1008336</v>
      </c>
      <c r="AR40" s="380">
        <v>23113</v>
      </c>
      <c r="AS40" s="380">
        <v>243402</v>
      </c>
      <c r="AT40" s="380">
        <v>167085</v>
      </c>
      <c r="AU40" s="380">
        <v>6434252</v>
      </c>
      <c r="AV40" s="380">
        <v>1909</v>
      </c>
      <c r="AW40" s="380">
        <v>9139</v>
      </c>
      <c r="AX40" s="380">
        <v>6487</v>
      </c>
      <c r="AY40" s="380">
        <v>3742</v>
      </c>
      <c r="AZ40" s="380">
        <v>503</v>
      </c>
      <c r="BA40" s="380">
        <v>1343</v>
      </c>
      <c r="BB40" s="380">
        <v>0</v>
      </c>
      <c r="BC40" s="380">
        <v>0</v>
      </c>
      <c r="BD40" s="380">
        <v>15386</v>
      </c>
      <c r="BE40" s="380">
        <v>21294</v>
      </c>
      <c r="BF40" s="380">
        <v>1954</v>
      </c>
      <c r="BG40" s="380">
        <v>8715</v>
      </c>
      <c r="BH40" s="380">
        <v>325</v>
      </c>
      <c r="BI40" s="380">
        <v>2736</v>
      </c>
      <c r="BJ40" s="380">
        <v>218</v>
      </c>
      <c r="BK40" s="380">
        <v>111</v>
      </c>
      <c r="BL40" s="380">
        <v>108</v>
      </c>
      <c r="BM40" s="380">
        <v>3545</v>
      </c>
      <c r="BN40" s="380">
        <v>25317</v>
      </c>
      <c r="BO40" s="380">
        <v>57327</v>
      </c>
      <c r="BP40" s="380">
        <v>66219</v>
      </c>
      <c r="BQ40" s="380">
        <v>859899</v>
      </c>
      <c r="BR40" s="380">
        <v>42293</v>
      </c>
      <c r="BS40" s="380">
        <v>256720</v>
      </c>
      <c r="BT40" s="380">
        <v>5682</v>
      </c>
      <c r="BU40" s="380">
        <v>68987</v>
      </c>
      <c r="BV40" s="380">
        <v>9812</v>
      </c>
      <c r="BW40" s="380">
        <v>16735</v>
      </c>
      <c r="BX40" s="380">
        <v>8397</v>
      </c>
      <c r="BY40" s="380">
        <v>49146</v>
      </c>
      <c r="BZ40" s="380">
        <v>6297</v>
      </c>
      <c r="CA40" s="380">
        <v>4130</v>
      </c>
      <c r="CB40" s="380">
        <v>1501</v>
      </c>
      <c r="CC40" s="380">
        <v>2081</v>
      </c>
      <c r="CD40" s="380">
        <v>9922</v>
      </c>
      <c r="CE40" s="380">
        <v>72091</v>
      </c>
      <c r="CF40" s="380">
        <v>7693</v>
      </c>
      <c r="CG40" s="380">
        <v>91537</v>
      </c>
      <c r="CH40" s="380">
        <v>1089</v>
      </c>
      <c r="CI40" s="380">
        <v>1653</v>
      </c>
      <c r="CJ40" s="380">
        <v>7748</v>
      </c>
      <c r="CK40" s="380">
        <v>93190</v>
      </c>
      <c r="CL40" s="380">
        <v>7141</v>
      </c>
      <c r="CM40" s="380">
        <v>18606</v>
      </c>
      <c r="CN40" s="380">
        <v>4779</v>
      </c>
      <c r="CO40" s="380">
        <v>6516</v>
      </c>
      <c r="CP40" s="380">
        <v>54</v>
      </c>
      <c r="CQ40" s="380">
        <v>323</v>
      </c>
      <c r="CR40" s="380">
        <v>8286</v>
      </c>
      <c r="CS40" s="380">
        <v>25445</v>
      </c>
      <c r="CT40" s="380">
        <v>0</v>
      </c>
      <c r="CU40" s="380">
        <v>0</v>
      </c>
      <c r="CV40" s="380">
        <v>7028</v>
      </c>
      <c r="CW40" s="380">
        <v>33506</v>
      </c>
      <c r="CX40" s="380">
        <v>9922</v>
      </c>
      <c r="CY40" s="380">
        <v>256011</v>
      </c>
      <c r="CZ40" s="380">
        <v>0</v>
      </c>
      <c r="DA40" s="380">
        <v>0</v>
      </c>
      <c r="DB40" s="380">
        <v>24762</v>
      </c>
      <c r="DC40" s="380">
        <v>443448</v>
      </c>
      <c r="DD40" s="380">
        <v>142323</v>
      </c>
      <c r="DE40" s="380">
        <v>924534</v>
      </c>
      <c r="DF40" s="380">
        <v>203116</v>
      </c>
      <c r="DG40" s="380">
        <v>25186</v>
      </c>
      <c r="DH40" s="380">
        <v>90935</v>
      </c>
      <c r="DI40" s="380">
        <v>34828</v>
      </c>
      <c r="DJ40" s="380">
        <v>34877</v>
      </c>
      <c r="DK40" s="380">
        <v>74</v>
      </c>
      <c r="DL40" s="380">
        <v>166373</v>
      </c>
      <c r="DM40" s="380">
        <v>64339</v>
      </c>
      <c r="DN40" s="380">
        <v>327</v>
      </c>
      <c r="DO40" s="380">
        <v>90</v>
      </c>
      <c r="DP40" s="380">
        <v>47271</v>
      </c>
      <c r="DQ40" s="380">
        <v>3125</v>
      </c>
      <c r="DR40" s="380">
        <v>46673</v>
      </c>
      <c r="DS40" s="380">
        <v>2898</v>
      </c>
      <c r="DT40" s="380">
        <v>54</v>
      </c>
      <c r="DU40" s="380">
        <v>3</v>
      </c>
      <c r="DV40" s="380">
        <v>110</v>
      </c>
      <c r="DW40" s="380">
        <v>26</v>
      </c>
      <c r="DX40" s="380">
        <v>0</v>
      </c>
      <c r="DY40" s="380">
        <v>0</v>
      </c>
      <c r="DZ40" s="380">
        <v>1790</v>
      </c>
      <c r="EA40" s="380">
        <v>307</v>
      </c>
      <c r="EB40" s="380">
        <v>146830</v>
      </c>
      <c r="EC40" s="380">
        <v>99008</v>
      </c>
      <c r="ED40" s="380">
        <v>3430</v>
      </c>
      <c r="EE40" s="380">
        <v>3939</v>
      </c>
      <c r="EF40" s="380">
        <v>0</v>
      </c>
      <c r="EG40" s="380">
        <v>0</v>
      </c>
      <c r="EH40" s="380">
        <v>218</v>
      </c>
      <c r="EI40" s="380">
        <v>51</v>
      </c>
      <c r="EJ40" s="380">
        <v>132467</v>
      </c>
      <c r="EK40" s="380">
        <v>63207</v>
      </c>
      <c r="EL40" s="380">
        <v>1911</v>
      </c>
      <c r="EM40" s="380">
        <v>1246</v>
      </c>
      <c r="EN40" s="380">
        <v>1198</v>
      </c>
      <c r="EO40" s="380">
        <v>24</v>
      </c>
      <c r="EP40" s="380">
        <v>0</v>
      </c>
      <c r="EQ40" s="380">
        <v>0</v>
      </c>
    </row>
    <row r="41" spans="1:147" ht="15.75">
      <c r="A41" s="379" t="s">
        <v>115</v>
      </c>
      <c r="B41" s="380">
        <v>165527</v>
      </c>
      <c r="C41" s="380">
        <v>99812</v>
      </c>
      <c r="D41" s="380">
        <v>6452807</v>
      </c>
      <c r="E41" s="380">
        <v>-576609</v>
      </c>
      <c r="F41" s="380">
        <v>5876198</v>
      </c>
      <c r="G41" s="380">
        <v>1334408</v>
      </c>
      <c r="H41" s="380">
        <v>4553495</v>
      </c>
      <c r="I41" s="380">
        <v>49237</v>
      </c>
      <c r="J41" s="380">
        <v>142940</v>
      </c>
      <c r="K41" s="380">
        <v>4923271</v>
      </c>
      <c r="L41" s="380">
        <v>34796</v>
      </c>
      <c r="M41" s="380">
        <v>29909</v>
      </c>
      <c r="N41" s="380">
        <v>17285</v>
      </c>
      <c r="O41" s="380">
        <v>68029</v>
      </c>
      <c r="P41" s="380">
        <v>22196</v>
      </c>
      <c r="Q41" s="380">
        <v>435300</v>
      </c>
      <c r="R41" s="380">
        <v>15289</v>
      </c>
      <c r="S41" s="380">
        <v>276335</v>
      </c>
      <c r="T41" s="380">
        <v>5721</v>
      </c>
      <c r="U41" s="380">
        <v>-46638</v>
      </c>
      <c r="V41" s="380">
        <v>11287</v>
      </c>
      <c r="W41" s="380">
        <v>66412</v>
      </c>
      <c r="X41" s="380">
        <v>7182</v>
      </c>
      <c r="Y41" s="380">
        <v>-16323</v>
      </c>
      <c r="Z41" s="380">
        <v>4213</v>
      </c>
      <c r="AA41" s="380">
        <v>55723</v>
      </c>
      <c r="AB41" s="380">
        <v>2011</v>
      </c>
      <c r="AC41" s="380">
        <v>-17162</v>
      </c>
      <c r="AD41" s="380">
        <v>2810</v>
      </c>
      <c r="AE41" s="380">
        <v>52542</v>
      </c>
      <c r="AF41" s="380">
        <v>1788</v>
      </c>
      <c r="AG41" s="380">
        <v>32495</v>
      </c>
      <c r="AH41" s="380">
        <v>270</v>
      </c>
      <c r="AI41" s="380">
        <v>3945</v>
      </c>
      <c r="AJ41" s="380">
        <v>109</v>
      </c>
      <c r="AK41" s="380">
        <v>5753</v>
      </c>
      <c r="AL41" s="380">
        <v>0</v>
      </c>
      <c r="AM41" s="380">
        <v>0</v>
      </c>
      <c r="AN41" s="380">
        <v>108</v>
      </c>
      <c r="AO41" s="380">
        <v>-1168</v>
      </c>
      <c r="AP41" s="380">
        <v>63807</v>
      </c>
      <c r="AQ41" s="380">
        <v>945793</v>
      </c>
      <c r="AR41" s="380">
        <v>21795</v>
      </c>
      <c r="AS41" s="380">
        <v>224350</v>
      </c>
      <c r="AT41" s="380">
        <v>165256</v>
      </c>
      <c r="AU41" s="380">
        <v>6514527</v>
      </c>
      <c r="AV41" s="380">
        <v>2752</v>
      </c>
      <c r="AW41" s="380">
        <v>11335</v>
      </c>
      <c r="AX41" s="380">
        <v>6973</v>
      </c>
      <c r="AY41" s="380">
        <v>5054</v>
      </c>
      <c r="AZ41" s="380">
        <v>1025</v>
      </c>
      <c r="BA41" s="380">
        <v>1750</v>
      </c>
      <c r="BB41" s="380">
        <v>0</v>
      </c>
      <c r="BC41" s="380">
        <v>0</v>
      </c>
      <c r="BD41" s="380">
        <v>14868</v>
      </c>
      <c r="BE41" s="380">
        <v>20585</v>
      </c>
      <c r="BF41" s="380">
        <v>2808</v>
      </c>
      <c r="BG41" s="380">
        <v>12079</v>
      </c>
      <c r="BH41" s="380">
        <v>270</v>
      </c>
      <c r="BI41" s="380">
        <v>1055</v>
      </c>
      <c r="BJ41" s="380">
        <v>163</v>
      </c>
      <c r="BK41" s="380">
        <v>7</v>
      </c>
      <c r="BL41" s="380">
        <v>270</v>
      </c>
      <c r="BM41" s="380">
        <v>2918</v>
      </c>
      <c r="BN41" s="380">
        <v>27067</v>
      </c>
      <c r="BO41" s="380">
        <v>60637</v>
      </c>
      <c r="BP41" s="380">
        <v>60459</v>
      </c>
      <c r="BQ41" s="380">
        <v>811143</v>
      </c>
      <c r="BR41" s="380">
        <v>45222</v>
      </c>
      <c r="BS41" s="380">
        <v>234534</v>
      </c>
      <c r="BT41" s="380">
        <v>3740</v>
      </c>
      <c r="BU41" s="380">
        <v>46798</v>
      </c>
      <c r="BV41" s="380">
        <v>8317</v>
      </c>
      <c r="BW41" s="380">
        <v>12305</v>
      </c>
      <c r="BX41" s="380">
        <v>7143</v>
      </c>
      <c r="BY41" s="380">
        <v>39361</v>
      </c>
      <c r="BZ41" s="380">
        <v>5344</v>
      </c>
      <c r="CA41" s="380">
        <v>2769</v>
      </c>
      <c r="CB41" s="380">
        <v>973</v>
      </c>
      <c r="CC41" s="380">
        <v>1633</v>
      </c>
      <c r="CD41" s="380">
        <v>8546</v>
      </c>
      <c r="CE41" s="380">
        <v>56068</v>
      </c>
      <c r="CF41" s="380">
        <v>6385</v>
      </c>
      <c r="CG41" s="380">
        <v>74167</v>
      </c>
      <c r="CH41" s="380">
        <v>759</v>
      </c>
      <c r="CI41" s="380">
        <v>2171</v>
      </c>
      <c r="CJ41" s="380">
        <v>6494</v>
      </c>
      <c r="CK41" s="380">
        <v>76338</v>
      </c>
      <c r="CL41" s="380">
        <v>6153</v>
      </c>
      <c r="CM41" s="380">
        <v>21272</v>
      </c>
      <c r="CN41" s="380">
        <v>4048</v>
      </c>
      <c r="CO41" s="380">
        <v>4664</v>
      </c>
      <c r="CP41" s="380">
        <v>108</v>
      </c>
      <c r="CQ41" s="380">
        <v>433</v>
      </c>
      <c r="CR41" s="380">
        <v>6692</v>
      </c>
      <c r="CS41" s="380">
        <v>26369</v>
      </c>
      <c r="CT41" s="380">
        <v>0</v>
      </c>
      <c r="CU41" s="380">
        <v>0</v>
      </c>
      <c r="CV41" s="380">
        <v>8057</v>
      </c>
      <c r="CW41" s="380">
        <v>44971</v>
      </c>
      <c r="CX41" s="380">
        <v>8600</v>
      </c>
      <c r="CY41" s="380">
        <v>211768</v>
      </c>
      <c r="CZ41" s="380">
        <v>54</v>
      </c>
      <c r="DA41" s="380">
        <v>13</v>
      </c>
      <c r="DB41" s="380">
        <v>25295</v>
      </c>
      <c r="DC41" s="380">
        <v>428890</v>
      </c>
      <c r="DD41" s="380">
        <v>140232</v>
      </c>
      <c r="DE41" s="380">
        <v>905518</v>
      </c>
      <c r="DF41" s="380">
        <v>199879</v>
      </c>
      <c r="DG41" s="380">
        <v>24785</v>
      </c>
      <c r="DH41" s="380">
        <v>89778</v>
      </c>
      <c r="DI41" s="380">
        <v>34385</v>
      </c>
      <c r="DJ41" s="380">
        <v>32300</v>
      </c>
      <c r="DK41" s="380">
        <v>67</v>
      </c>
      <c r="DL41" s="380">
        <v>164765</v>
      </c>
      <c r="DM41" s="380">
        <v>63171</v>
      </c>
      <c r="DN41" s="380">
        <v>486</v>
      </c>
      <c r="DO41" s="380">
        <v>74</v>
      </c>
      <c r="DP41" s="380">
        <v>48142</v>
      </c>
      <c r="DQ41" s="380">
        <v>3131</v>
      </c>
      <c r="DR41" s="380">
        <v>47441</v>
      </c>
      <c r="DS41" s="380">
        <v>3007</v>
      </c>
      <c r="DT41" s="380">
        <v>0</v>
      </c>
      <c r="DU41" s="380">
        <v>0</v>
      </c>
      <c r="DV41" s="380">
        <v>0</v>
      </c>
      <c r="DW41" s="380">
        <v>0</v>
      </c>
      <c r="DX41" s="380">
        <v>0</v>
      </c>
      <c r="DY41" s="380">
        <v>0</v>
      </c>
      <c r="DZ41" s="380">
        <v>2591</v>
      </c>
      <c r="EA41" s="380">
        <v>521</v>
      </c>
      <c r="EB41" s="380">
        <v>146349</v>
      </c>
      <c r="EC41" s="380">
        <v>101685</v>
      </c>
      <c r="ED41" s="380">
        <v>3511</v>
      </c>
      <c r="EE41" s="380">
        <v>4182</v>
      </c>
      <c r="EF41" s="380" t="s">
        <v>138</v>
      </c>
      <c r="EG41" s="380">
        <v>0</v>
      </c>
      <c r="EH41" s="380">
        <v>162</v>
      </c>
      <c r="EI41" s="380">
        <v>34</v>
      </c>
      <c r="EJ41" s="380">
        <v>130590</v>
      </c>
      <c r="EK41" s="380">
        <v>62541</v>
      </c>
      <c r="EL41" s="380">
        <v>1674</v>
      </c>
      <c r="EM41" s="380">
        <v>2141</v>
      </c>
      <c r="EN41" s="380">
        <v>1566</v>
      </c>
      <c r="EO41" s="380">
        <v>34</v>
      </c>
      <c r="EP41" s="380">
        <v>0</v>
      </c>
      <c r="EQ41" s="380">
        <v>0</v>
      </c>
    </row>
    <row r="42" spans="1:147" ht="15.75">
      <c r="A42" s="379" t="s">
        <v>116</v>
      </c>
      <c r="B42" s="380">
        <v>164180</v>
      </c>
      <c r="C42" s="380">
        <v>97251</v>
      </c>
      <c r="D42" s="380">
        <v>6635864</v>
      </c>
      <c r="E42" s="380">
        <v>-643020</v>
      </c>
      <c r="F42" s="380">
        <v>5992844</v>
      </c>
      <c r="G42" s="380">
        <v>1370501</v>
      </c>
      <c r="H42" s="380">
        <v>4648647</v>
      </c>
      <c r="I42" s="380">
        <v>49781</v>
      </c>
      <c r="J42" s="380">
        <v>141065</v>
      </c>
      <c r="K42" s="380">
        <v>4997663</v>
      </c>
      <c r="L42" s="380">
        <v>36892</v>
      </c>
      <c r="M42" s="380">
        <v>44341</v>
      </c>
      <c r="N42" s="380">
        <v>17819</v>
      </c>
      <c r="O42" s="380">
        <v>69086</v>
      </c>
      <c r="P42" s="380">
        <v>23674</v>
      </c>
      <c r="Q42" s="380">
        <v>497436</v>
      </c>
      <c r="R42" s="380">
        <v>14058</v>
      </c>
      <c r="S42" s="380">
        <v>259547</v>
      </c>
      <c r="T42" s="380">
        <v>6801</v>
      </c>
      <c r="U42" s="380">
        <v>-51699</v>
      </c>
      <c r="V42" s="380">
        <v>12150</v>
      </c>
      <c r="W42" s="380">
        <v>74956</v>
      </c>
      <c r="X42" s="380">
        <v>6229</v>
      </c>
      <c r="Y42" s="380">
        <v>-14866</v>
      </c>
      <c r="Z42" s="380">
        <v>4223</v>
      </c>
      <c r="AA42" s="380">
        <v>47071</v>
      </c>
      <c r="AB42" s="380">
        <v>3077</v>
      </c>
      <c r="AC42" s="380">
        <v>-32246</v>
      </c>
      <c r="AD42" s="380">
        <v>2972</v>
      </c>
      <c r="AE42" s="380">
        <v>65010</v>
      </c>
      <c r="AF42" s="380">
        <v>2596</v>
      </c>
      <c r="AG42" s="380">
        <v>46303</v>
      </c>
      <c r="AH42" s="380">
        <v>379</v>
      </c>
      <c r="AI42" s="380">
        <v>4845</v>
      </c>
      <c r="AJ42" s="380">
        <v>0</v>
      </c>
      <c r="AK42" s="380">
        <v>0</v>
      </c>
      <c r="AL42" s="380">
        <v>0</v>
      </c>
      <c r="AM42" s="380">
        <v>0</v>
      </c>
      <c r="AN42" s="380">
        <v>56</v>
      </c>
      <c r="AO42" s="380">
        <v>-1559</v>
      </c>
      <c r="AP42" s="380">
        <v>67591</v>
      </c>
      <c r="AQ42" s="380">
        <v>1067373</v>
      </c>
      <c r="AR42" s="380">
        <v>24948</v>
      </c>
      <c r="AS42" s="380">
        <v>275407</v>
      </c>
      <c r="AT42" s="380">
        <v>164019</v>
      </c>
      <c r="AU42" s="380">
        <v>6705250</v>
      </c>
      <c r="AV42" s="380">
        <v>2645</v>
      </c>
      <c r="AW42" s="380">
        <v>14929</v>
      </c>
      <c r="AX42" s="380">
        <v>6638</v>
      </c>
      <c r="AY42" s="380">
        <v>3758</v>
      </c>
      <c r="AZ42" s="380">
        <v>378</v>
      </c>
      <c r="BA42" s="380">
        <v>643</v>
      </c>
      <c r="BB42" s="380">
        <v>54</v>
      </c>
      <c r="BC42" s="380">
        <v>47</v>
      </c>
      <c r="BD42" s="380">
        <v>14436</v>
      </c>
      <c r="BE42" s="380">
        <v>19163</v>
      </c>
      <c r="BF42" s="380">
        <v>2278</v>
      </c>
      <c r="BG42" s="380">
        <v>8539</v>
      </c>
      <c r="BH42" s="380">
        <v>432</v>
      </c>
      <c r="BI42" s="380">
        <v>3219</v>
      </c>
      <c r="BJ42" s="380">
        <v>378</v>
      </c>
      <c r="BK42" s="380">
        <v>334</v>
      </c>
      <c r="BL42" s="380">
        <v>162</v>
      </c>
      <c r="BM42" s="380">
        <v>937</v>
      </c>
      <c r="BN42" s="380">
        <v>24647</v>
      </c>
      <c r="BO42" s="380">
        <v>56041</v>
      </c>
      <c r="BP42" s="380">
        <v>64161</v>
      </c>
      <c r="BQ42" s="380">
        <v>928174</v>
      </c>
      <c r="BR42" s="380">
        <v>46050</v>
      </c>
      <c r="BS42" s="380">
        <v>285153</v>
      </c>
      <c r="BT42" s="380">
        <v>4442</v>
      </c>
      <c r="BU42" s="380">
        <v>70974</v>
      </c>
      <c r="BV42" s="380">
        <v>10411</v>
      </c>
      <c r="BW42" s="380">
        <v>14201019</v>
      </c>
      <c r="BX42" s="380">
        <v>8673</v>
      </c>
      <c r="BY42" s="380">
        <v>44799</v>
      </c>
      <c r="BZ42" s="380">
        <v>6705</v>
      </c>
      <c r="CA42" s="380">
        <v>5510</v>
      </c>
      <c r="CB42" s="380">
        <v>1403</v>
      </c>
      <c r="CC42" s="380">
        <v>2093</v>
      </c>
      <c r="CD42" s="380">
        <v>10574</v>
      </c>
      <c r="CE42" s="380">
        <v>14253421</v>
      </c>
      <c r="CF42" s="380">
        <v>8186</v>
      </c>
      <c r="CG42" s="380">
        <v>97668</v>
      </c>
      <c r="CH42" s="380">
        <v>1027</v>
      </c>
      <c r="CI42" s="380">
        <v>3694</v>
      </c>
      <c r="CJ42" s="380">
        <v>8241</v>
      </c>
      <c r="CK42" s="380">
        <v>101363</v>
      </c>
      <c r="CL42" s="380">
        <v>7071</v>
      </c>
      <c r="CM42" s="380">
        <v>16543</v>
      </c>
      <c r="CN42" s="380">
        <v>4642</v>
      </c>
      <c r="CO42" s="380">
        <v>4401</v>
      </c>
      <c r="CP42" s="380">
        <v>54</v>
      </c>
      <c r="CQ42" s="380">
        <v>757</v>
      </c>
      <c r="CR42" s="380">
        <v>7827</v>
      </c>
      <c r="CS42" s="380">
        <v>21701</v>
      </c>
      <c r="CT42" s="380">
        <v>0</v>
      </c>
      <c r="CU42" s="380">
        <v>0</v>
      </c>
      <c r="CV42" s="380">
        <v>8455</v>
      </c>
      <c r="CW42" s="380">
        <v>44337</v>
      </c>
      <c r="CX42" s="380">
        <v>10628</v>
      </c>
      <c r="CY42" s="380">
        <v>271654</v>
      </c>
      <c r="CZ42" s="380">
        <v>54</v>
      </c>
      <c r="DA42" s="380">
        <v>25</v>
      </c>
      <c r="DB42" s="380">
        <v>26231</v>
      </c>
      <c r="DC42" s="380">
        <v>465272</v>
      </c>
      <c r="DD42" s="380">
        <v>137896</v>
      </c>
      <c r="DE42" s="380">
        <v>905229</v>
      </c>
      <c r="DF42" s="380">
        <v>200963</v>
      </c>
      <c r="DG42" s="380">
        <v>24919</v>
      </c>
      <c r="DH42" s="380">
        <v>97496</v>
      </c>
      <c r="DI42" s="380">
        <v>37341</v>
      </c>
      <c r="DJ42" s="380">
        <v>34314</v>
      </c>
      <c r="DK42" s="380">
        <v>40</v>
      </c>
      <c r="DL42" s="380">
        <v>163370</v>
      </c>
      <c r="DM42" s="380">
        <v>66513</v>
      </c>
      <c r="DN42" s="380">
        <v>486</v>
      </c>
      <c r="DO42" s="380">
        <v>132</v>
      </c>
      <c r="DP42" s="380">
        <v>48034</v>
      </c>
      <c r="DQ42" s="380">
        <v>3314</v>
      </c>
      <c r="DR42" s="380">
        <v>47549</v>
      </c>
      <c r="DS42" s="380">
        <v>3081</v>
      </c>
      <c r="DT42" s="380" t="s">
        <v>138</v>
      </c>
      <c r="DU42" s="380">
        <v>1</v>
      </c>
      <c r="DV42" s="380" t="s">
        <v>138</v>
      </c>
      <c r="DW42" s="380">
        <v>8</v>
      </c>
      <c r="DX42" s="380">
        <v>0</v>
      </c>
      <c r="DY42" s="380">
        <v>0</v>
      </c>
      <c r="DZ42" s="380">
        <v>2321</v>
      </c>
      <c r="EA42" s="380">
        <v>345</v>
      </c>
      <c r="EB42" s="380">
        <v>145682</v>
      </c>
      <c r="EC42" s="380">
        <v>107007</v>
      </c>
      <c r="ED42" s="380">
        <v>4361</v>
      </c>
      <c r="EE42" s="380">
        <v>5939</v>
      </c>
      <c r="EF42" s="380" t="s">
        <v>138</v>
      </c>
      <c r="EG42" s="380">
        <v>2</v>
      </c>
      <c r="EH42" s="380">
        <v>108</v>
      </c>
      <c r="EI42" s="380">
        <v>28</v>
      </c>
      <c r="EJ42" s="380">
        <v>131337</v>
      </c>
      <c r="EK42" s="380">
        <v>69200</v>
      </c>
      <c r="EL42" s="380">
        <v>2148</v>
      </c>
      <c r="EM42" s="380">
        <v>2095</v>
      </c>
      <c r="EN42" s="380">
        <v>1782</v>
      </c>
      <c r="EO42" s="380">
        <v>14</v>
      </c>
      <c r="EP42" s="380">
        <v>0</v>
      </c>
      <c r="EQ42" s="380">
        <v>0</v>
      </c>
    </row>
    <row r="43" spans="1:147" ht="15.75">
      <c r="A43" s="379" t="s">
        <v>117</v>
      </c>
      <c r="B43" s="380">
        <v>157608</v>
      </c>
      <c r="C43" s="380">
        <v>96058</v>
      </c>
      <c r="D43" s="380">
        <v>6501718</v>
      </c>
      <c r="E43" s="380">
        <v>-591478</v>
      </c>
      <c r="F43" s="380">
        <v>5910240</v>
      </c>
      <c r="G43" s="380">
        <v>2012854</v>
      </c>
      <c r="H43" s="380">
        <v>4587520</v>
      </c>
      <c r="I43" s="380">
        <v>50721</v>
      </c>
      <c r="J43" s="380">
        <v>135219</v>
      </c>
      <c r="K43" s="380">
        <v>4875192</v>
      </c>
      <c r="L43" s="380">
        <v>35879</v>
      </c>
      <c r="M43" s="380">
        <v>34061</v>
      </c>
      <c r="N43" s="380">
        <v>16866</v>
      </c>
      <c r="O43" s="380">
        <v>68049</v>
      </c>
      <c r="P43" s="380">
        <v>23755</v>
      </c>
      <c r="Q43" s="380">
        <v>505273</v>
      </c>
      <c r="R43" s="380">
        <v>16059</v>
      </c>
      <c r="S43" s="380">
        <v>297914</v>
      </c>
      <c r="T43" s="380">
        <v>5246</v>
      </c>
      <c r="U43" s="380">
        <v>-46903</v>
      </c>
      <c r="V43" s="380">
        <v>10060</v>
      </c>
      <c r="W43" s="380">
        <v>56570</v>
      </c>
      <c r="X43" s="380">
        <v>6451</v>
      </c>
      <c r="Y43" s="380">
        <v>-13869</v>
      </c>
      <c r="Z43" s="380">
        <v>4212</v>
      </c>
      <c r="AA43" s="380">
        <v>49387</v>
      </c>
      <c r="AB43" s="380">
        <v>2806</v>
      </c>
      <c r="AC43" s="380">
        <v>-36650</v>
      </c>
      <c r="AD43" s="380">
        <v>2551</v>
      </c>
      <c r="AE43" s="380">
        <v>40628</v>
      </c>
      <c r="AF43" s="380">
        <v>2714</v>
      </c>
      <c r="AG43" s="380">
        <v>42155</v>
      </c>
      <c r="AH43" s="380">
        <v>378</v>
      </c>
      <c r="AI43" s="380">
        <v>5440</v>
      </c>
      <c r="AJ43" s="380">
        <v>0</v>
      </c>
      <c r="AK43" s="380">
        <v>0</v>
      </c>
      <c r="AL43" s="380">
        <v>108</v>
      </c>
      <c r="AM43" s="380">
        <v>392</v>
      </c>
      <c r="AN43" s="380">
        <v>217</v>
      </c>
      <c r="AO43" s="380">
        <v>-3481</v>
      </c>
      <c r="AP43" s="380">
        <v>65333</v>
      </c>
      <c r="AQ43" s="380">
        <v>1020654</v>
      </c>
      <c r="AR43" s="380">
        <v>22352</v>
      </c>
      <c r="AS43" s="380">
        <v>238929</v>
      </c>
      <c r="AT43" s="380">
        <v>157500</v>
      </c>
      <c r="AU43" s="380">
        <v>6571575</v>
      </c>
      <c r="AV43" s="380">
        <v>2159</v>
      </c>
      <c r="AW43" s="380">
        <v>12032</v>
      </c>
      <c r="AX43" s="380">
        <v>7718</v>
      </c>
      <c r="AY43" s="380">
        <v>4094</v>
      </c>
      <c r="AZ43" s="380">
        <v>864</v>
      </c>
      <c r="BA43" s="380">
        <v>1943</v>
      </c>
      <c r="BB43" s="380">
        <v>108</v>
      </c>
      <c r="BC43" s="380">
        <v>68</v>
      </c>
      <c r="BD43" s="380">
        <v>15735</v>
      </c>
      <c r="BE43" s="380">
        <v>21852</v>
      </c>
      <c r="BF43" s="380">
        <v>3244</v>
      </c>
      <c r="BG43" s="380">
        <v>15435</v>
      </c>
      <c r="BH43" s="380">
        <v>162</v>
      </c>
      <c r="BI43" s="380">
        <v>724</v>
      </c>
      <c r="BJ43" s="380">
        <v>162</v>
      </c>
      <c r="BK43" s="380">
        <v>371</v>
      </c>
      <c r="BL43" s="380">
        <v>324</v>
      </c>
      <c r="BM43" s="380">
        <v>2791</v>
      </c>
      <c r="BN43" s="380">
        <v>26530</v>
      </c>
      <c r="BO43" s="380">
        <v>63740</v>
      </c>
      <c r="BP43" s="380">
        <v>61338</v>
      </c>
      <c r="BQ43" s="380">
        <v>858958</v>
      </c>
      <c r="BR43" s="380">
        <v>42752</v>
      </c>
      <c r="BS43" s="380">
        <v>267480</v>
      </c>
      <c r="BT43" s="380">
        <v>4601</v>
      </c>
      <c r="BU43" s="380">
        <v>72480</v>
      </c>
      <c r="BV43" s="380">
        <v>10203</v>
      </c>
      <c r="BW43" s="380">
        <v>17197</v>
      </c>
      <c r="BX43" s="380">
        <v>8271</v>
      </c>
      <c r="BY43" s="380">
        <v>47223</v>
      </c>
      <c r="BZ43" s="380">
        <v>6380</v>
      </c>
      <c r="CA43" s="380">
        <v>4171</v>
      </c>
      <c r="CB43" s="380">
        <v>1296</v>
      </c>
      <c r="CC43" s="380">
        <v>2196</v>
      </c>
      <c r="CD43" s="380">
        <v>10214</v>
      </c>
      <c r="CE43" s="380">
        <v>70787</v>
      </c>
      <c r="CF43" s="380">
        <v>7678</v>
      </c>
      <c r="CG43" s="380">
        <v>97161</v>
      </c>
      <c r="CH43" s="380">
        <v>1297</v>
      </c>
      <c r="CI43" s="380">
        <v>2284</v>
      </c>
      <c r="CJ43" s="380">
        <v>7732</v>
      </c>
      <c r="CK43" s="380">
        <v>99445</v>
      </c>
      <c r="CL43" s="380">
        <v>6370</v>
      </c>
      <c r="CM43" s="380">
        <v>21494</v>
      </c>
      <c r="CN43" s="380">
        <v>4642</v>
      </c>
      <c r="CO43" s="380">
        <v>4653</v>
      </c>
      <c r="CP43" s="380">
        <v>162</v>
      </c>
      <c r="CQ43" s="380">
        <v>1420</v>
      </c>
      <c r="CR43" s="380">
        <v>7287</v>
      </c>
      <c r="CS43" s="380">
        <v>27568</v>
      </c>
      <c r="CT43" s="380">
        <v>0</v>
      </c>
      <c r="CU43" s="380">
        <v>0</v>
      </c>
      <c r="CV43" s="380">
        <v>7413</v>
      </c>
      <c r="CW43" s="380">
        <v>36103</v>
      </c>
      <c r="CX43" s="380">
        <v>10214</v>
      </c>
      <c r="CY43" s="380">
        <v>273154</v>
      </c>
      <c r="CZ43" s="380">
        <v>54</v>
      </c>
      <c r="DA43" s="380">
        <v>42</v>
      </c>
      <c r="DB43" s="380">
        <v>26843</v>
      </c>
      <c r="DC43" s="380">
        <v>1148872</v>
      </c>
      <c r="DD43" s="380">
        <v>130766</v>
      </c>
      <c r="DE43" s="380">
        <v>863982</v>
      </c>
      <c r="DF43" s="380">
        <v>195526</v>
      </c>
      <c r="DG43" s="380">
        <v>24245</v>
      </c>
      <c r="DH43" s="380">
        <v>91757</v>
      </c>
      <c r="DI43" s="380">
        <v>35143</v>
      </c>
      <c r="DJ43" s="380">
        <v>34366</v>
      </c>
      <c r="DK43" s="380">
        <v>40</v>
      </c>
      <c r="DL43" s="380">
        <v>157063</v>
      </c>
      <c r="DM43" s="380">
        <v>63648</v>
      </c>
      <c r="DN43" s="380">
        <v>540</v>
      </c>
      <c r="DO43" s="380">
        <v>115</v>
      </c>
      <c r="DP43" s="380">
        <v>47764</v>
      </c>
      <c r="DQ43" s="380">
        <v>3302</v>
      </c>
      <c r="DR43" s="380">
        <v>46738</v>
      </c>
      <c r="DS43" s="380">
        <v>3010</v>
      </c>
      <c r="DT43" s="380">
        <v>0</v>
      </c>
      <c r="DU43" s="380">
        <v>0</v>
      </c>
      <c r="DV43" s="380">
        <v>0</v>
      </c>
      <c r="DW43" s="380">
        <v>0</v>
      </c>
      <c r="DX43" s="380">
        <v>0</v>
      </c>
      <c r="DY43" s="380">
        <v>0</v>
      </c>
      <c r="DZ43" s="380">
        <v>2159</v>
      </c>
      <c r="EA43" s="380">
        <v>310</v>
      </c>
      <c r="EB43" s="380">
        <v>138403</v>
      </c>
      <c r="EC43" s="380">
        <v>105853</v>
      </c>
      <c r="ED43" s="380">
        <v>3348</v>
      </c>
      <c r="EE43" s="380">
        <v>3920</v>
      </c>
      <c r="EF43" s="380">
        <v>0</v>
      </c>
      <c r="EG43" s="380">
        <v>0</v>
      </c>
      <c r="EH43" s="380">
        <v>378</v>
      </c>
      <c r="EI43" s="380">
        <v>100</v>
      </c>
      <c r="EJ43" s="380">
        <v>124199</v>
      </c>
      <c r="EK43" s="380">
        <v>65753</v>
      </c>
      <c r="EL43" s="380">
        <v>1838</v>
      </c>
      <c r="EM43" s="380">
        <v>1673</v>
      </c>
      <c r="EN43" s="380">
        <v>1728</v>
      </c>
      <c r="EO43" s="380">
        <v>11</v>
      </c>
      <c r="EP43" s="380">
        <v>0</v>
      </c>
      <c r="EQ43" s="380">
        <v>0</v>
      </c>
    </row>
    <row r="44" spans="1:147" ht="15.75">
      <c r="A44" s="379" t="s">
        <v>118</v>
      </c>
      <c r="B44" s="380">
        <v>151476</v>
      </c>
      <c r="C44" s="380">
        <v>94025</v>
      </c>
      <c r="D44" s="380">
        <v>6377615</v>
      </c>
      <c r="E44" s="380">
        <v>-546191</v>
      </c>
      <c r="F44" s="380">
        <v>5831424</v>
      </c>
      <c r="G44" s="380">
        <v>1307740</v>
      </c>
      <c r="H44" s="380">
        <v>4561799</v>
      </c>
      <c r="I44" s="380">
        <v>54184</v>
      </c>
      <c r="J44" s="380">
        <v>129556</v>
      </c>
      <c r="K44" s="380">
        <v>4825279</v>
      </c>
      <c r="L44" s="380">
        <v>35917</v>
      </c>
      <c r="M44" s="380">
        <v>38944</v>
      </c>
      <c r="N44" s="380">
        <v>16688</v>
      </c>
      <c r="O44" s="380">
        <v>63745</v>
      </c>
      <c r="P44" s="380">
        <v>21762</v>
      </c>
      <c r="Q44" s="380">
        <v>457244</v>
      </c>
      <c r="R44" s="380">
        <v>13660</v>
      </c>
      <c r="S44" s="380">
        <v>269701</v>
      </c>
      <c r="T44" s="380">
        <v>6209</v>
      </c>
      <c r="U44" s="380">
        <v>-48569</v>
      </c>
      <c r="V44" s="380">
        <v>11288</v>
      </c>
      <c r="W44" s="380">
        <v>76816</v>
      </c>
      <c r="X44" s="380">
        <v>6918</v>
      </c>
      <c r="Y44" s="380">
        <v>-14318</v>
      </c>
      <c r="Z44" s="380">
        <v>4699</v>
      </c>
      <c r="AA44" s="380">
        <v>61560</v>
      </c>
      <c r="AB44" s="380">
        <v>2650</v>
      </c>
      <c r="AC44" s="380">
        <v>-30783</v>
      </c>
      <c r="AD44" s="380">
        <v>2885</v>
      </c>
      <c r="AE44" s="380">
        <v>64057</v>
      </c>
      <c r="AF44" s="380">
        <v>2176</v>
      </c>
      <c r="AG44" s="380">
        <v>35882</v>
      </c>
      <c r="AH44" s="380">
        <v>270</v>
      </c>
      <c r="AI44" s="380">
        <v>4011</v>
      </c>
      <c r="AJ44" s="380">
        <v>0</v>
      </c>
      <c r="AK44" s="380">
        <v>0</v>
      </c>
      <c r="AL44" s="380">
        <v>54</v>
      </c>
      <c r="AM44" s="380">
        <v>88</v>
      </c>
      <c r="AN44" s="380">
        <v>218</v>
      </c>
      <c r="AO44" s="380">
        <v>-5019</v>
      </c>
      <c r="AP44" s="380">
        <v>58462</v>
      </c>
      <c r="AQ44" s="380">
        <v>915853</v>
      </c>
      <c r="AR44" s="380">
        <v>19668</v>
      </c>
      <c r="AS44" s="380">
        <v>203621</v>
      </c>
      <c r="AT44" s="380">
        <v>151368</v>
      </c>
      <c r="AU44" s="380">
        <v>6439216</v>
      </c>
      <c r="AV44" s="380">
        <v>2914</v>
      </c>
      <c r="AW44" s="380">
        <v>14502</v>
      </c>
      <c r="AX44" s="380">
        <v>6262</v>
      </c>
      <c r="AY44" s="380">
        <v>4653</v>
      </c>
      <c r="AZ44" s="380">
        <v>432</v>
      </c>
      <c r="BA44" s="380">
        <v>1294</v>
      </c>
      <c r="BB44" s="380">
        <v>108</v>
      </c>
      <c r="BC44" s="380">
        <v>715</v>
      </c>
      <c r="BD44" s="380">
        <v>13335</v>
      </c>
      <c r="BE44" s="380">
        <v>19950</v>
      </c>
      <c r="BF44" s="380">
        <v>2269</v>
      </c>
      <c r="BG44" s="380">
        <v>9788</v>
      </c>
      <c r="BH44" s="380">
        <v>108</v>
      </c>
      <c r="BI44" s="380">
        <v>1031</v>
      </c>
      <c r="BJ44" s="380">
        <v>594</v>
      </c>
      <c r="BK44" s="380">
        <v>81</v>
      </c>
      <c r="BL44" s="380">
        <v>109</v>
      </c>
      <c r="BM44" s="380">
        <v>1437</v>
      </c>
      <c r="BN44" s="380">
        <v>23592</v>
      </c>
      <c r="BO44" s="380">
        <v>57443</v>
      </c>
      <c r="BP44" s="380">
        <v>55189</v>
      </c>
      <c r="BQ44" s="380">
        <v>761618</v>
      </c>
      <c r="BR44" s="380">
        <v>40180</v>
      </c>
      <c r="BS44" s="380">
        <v>215427</v>
      </c>
      <c r="BT44" s="380">
        <v>4858</v>
      </c>
      <c r="BU44" s="380">
        <v>90331</v>
      </c>
      <c r="BV44" s="380">
        <v>9513</v>
      </c>
      <c r="BW44" s="380">
        <v>16412</v>
      </c>
      <c r="BX44" s="380">
        <v>7462</v>
      </c>
      <c r="BY44" s="380">
        <v>41529</v>
      </c>
      <c r="BZ44" s="380">
        <v>5830</v>
      </c>
      <c r="CA44" s="380">
        <v>2951</v>
      </c>
      <c r="CB44" s="380">
        <v>1025</v>
      </c>
      <c r="CC44" s="380">
        <v>1373</v>
      </c>
      <c r="CD44" s="380">
        <v>9729</v>
      </c>
      <c r="CE44" s="380">
        <v>62266</v>
      </c>
      <c r="CF44" s="380">
        <v>6922</v>
      </c>
      <c r="CG44" s="380">
        <v>88046</v>
      </c>
      <c r="CH44" s="380">
        <v>814</v>
      </c>
      <c r="CI44" s="380">
        <v>593</v>
      </c>
      <c r="CJ44" s="380">
        <v>6922</v>
      </c>
      <c r="CK44" s="380">
        <v>88639</v>
      </c>
      <c r="CL44" s="380">
        <v>6540</v>
      </c>
      <c r="CM44" s="380">
        <v>23908</v>
      </c>
      <c r="CN44" s="380">
        <v>4156</v>
      </c>
      <c r="CO44" s="380">
        <v>4320</v>
      </c>
      <c r="CP44" s="380">
        <v>113</v>
      </c>
      <c r="CQ44" s="380">
        <v>806</v>
      </c>
      <c r="CR44" s="380">
        <v>6917</v>
      </c>
      <c r="CS44" s="380">
        <v>29034</v>
      </c>
      <c r="CT44" s="380">
        <v>0</v>
      </c>
      <c r="CU44" s="380">
        <v>0</v>
      </c>
      <c r="CV44" s="380">
        <v>7505</v>
      </c>
      <c r="CW44" s="380">
        <v>47422</v>
      </c>
      <c r="CX44" s="380">
        <v>9783</v>
      </c>
      <c r="CY44" s="380">
        <v>272701</v>
      </c>
      <c r="CZ44" s="380">
        <v>108</v>
      </c>
      <c r="DA44" s="380">
        <v>98</v>
      </c>
      <c r="DB44" s="380">
        <v>25333</v>
      </c>
      <c r="DC44" s="380">
        <v>485093</v>
      </c>
      <c r="DD44" s="380">
        <v>126089</v>
      </c>
      <c r="DE44" s="380">
        <v>822647</v>
      </c>
      <c r="DF44" s="380">
        <v>185383</v>
      </c>
      <c r="DG44" s="380">
        <v>22988</v>
      </c>
      <c r="DH44" s="380">
        <v>85933</v>
      </c>
      <c r="DI44" s="380">
        <v>32912</v>
      </c>
      <c r="DJ44" s="380">
        <v>30405</v>
      </c>
      <c r="DK44" s="380">
        <v>40</v>
      </c>
      <c r="DL44" s="380">
        <v>151089</v>
      </c>
      <c r="DM44" s="380">
        <v>59667</v>
      </c>
      <c r="DN44" s="380">
        <v>486</v>
      </c>
      <c r="DO44" s="380">
        <v>82</v>
      </c>
      <c r="DP44" s="380">
        <v>43505</v>
      </c>
      <c r="DQ44" s="380">
        <v>3123</v>
      </c>
      <c r="DR44" s="380">
        <v>42798</v>
      </c>
      <c r="DS44" s="380">
        <v>2761</v>
      </c>
      <c r="DT44" s="380">
        <v>0</v>
      </c>
      <c r="DU44" s="380">
        <v>0</v>
      </c>
      <c r="DV44" s="380">
        <v>0</v>
      </c>
      <c r="DW44" s="380">
        <v>0</v>
      </c>
      <c r="DX44" s="380">
        <v>0</v>
      </c>
      <c r="DY44" s="380">
        <v>0</v>
      </c>
      <c r="DZ44" s="380">
        <v>2381</v>
      </c>
      <c r="EA44" s="380">
        <v>303</v>
      </c>
      <c r="EB44" s="380">
        <v>134886</v>
      </c>
      <c r="EC44" s="380">
        <v>107974</v>
      </c>
      <c r="ED44" s="380">
        <v>3567</v>
      </c>
      <c r="EE44" s="380">
        <v>5995</v>
      </c>
      <c r="EF44" s="380">
        <v>55</v>
      </c>
      <c r="EG44" s="380">
        <v>4</v>
      </c>
      <c r="EH44" s="380">
        <v>216</v>
      </c>
      <c r="EI44" s="380">
        <v>59</v>
      </c>
      <c r="EJ44" s="380">
        <v>119291</v>
      </c>
      <c r="EK44" s="380">
        <v>66268</v>
      </c>
      <c r="EL44" s="380">
        <v>1300</v>
      </c>
      <c r="EM44" s="380">
        <v>2384</v>
      </c>
      <c r="EN44" s="380">
        <v>1457</v>
      </c>
      <c r="EO44" s="380">
        <v>11</v>
      </c>
      <c r="EP44" s="380">
        <v>0</v>
      </c>
      <c r="EQ44" s="380">
        <v>0</v>
      </c>
    </row>
    <row r="45" spans="1:147" ht="15.75">
      <c r="A45" s="379" t="s">
        <v>119</v>
      </c>
      <c r="B45" s="380">
        <v>153163</v>
      </c>
      <c r="C45" s="380">
        <v>92352</v>
      </c>
      <c r="D45" s="380">
        <v>6671224</v>
      </c>
      <c r="E45" s="380">
        <v>-620116</v>
      </c>
      <c r="F45" s="380">
        <v>6051108</v>
      </c>
      <c r="G45" s="380">
        <v>1323471</v>
      </c>
      <c r="H45" s="380">
        <v>4756309</v>
      </c>
      <c r="I45" s="380">
        <v>56954</v>
      </c>
      <c r="J45" s="380">
        <v>131542</v>
      </c>
      <c r="K45" s="380">
        <v>5011689</v>
      </c>
      <c r="L45" s="380">
        <v>35878</v>
      </c>
      <c r="M45" s="380">
        <v>43124</v>
      </c>
      <c r="N45" s="380">
        <v>17672</v>
      </c>
      <c r="O45" s="380">
        <v>71027</v>
      </c>
      <c r="P45" s="380">
        <v>22578</v>
      </c>
      <c r="Q45" s="380">
        <v>524869</v>
      </c>
      <c r="R45" s="380">
        <v>13171</v>
      </c>
      <c r="S45" s="380">
        <v>277970</v>
      </c>
      <c r="T45" s="380">
        <v>5831</v>
      </c>
      <c r="U45" s="380">
        <v>-48159</v>
      </c>
      <c r="V45" s="380">
        <v>10015</v>
      </c>
      <c r="W45" s="380">
        <v>81836</v>
      </c>
      <c r="X45" s="380">
        <v>7131</v>
      </c>
      <c r="Y45" s="380">
        <v>-13242</v>
      </c>
      <c r="Z45" s="380">
        <v>4106</v>
      </c>
      <c r="AA45" s="380">
        <v>60463</v>
      </c>
      <c r="AB45" s="380">
        <v>2970</v>
      </c>
      <c r="AC45" s="380">
        <v>-42331</v>
      </c>
      <c r="AD45" s="380">
        <v>2880</v>
      </c>
      <c r="AE45" s="380">
        <v>78762</v>
      </c>
      <c r="AF45" s="380">
        <v>1910</v>
      </c>
      <c r="AG45" s="380">
        <v>48792</v>
      </c>
      <c r="AH45" s="380">
        <v>486</v>
      </c>
      <c r="AI45" s="380">
        <v>8187</v>
      </c>
      <c r="AJ45" s="380">
        <v>0</v>
      </c>
      <c r="AK45" s="380">
        <v>0</v>
      </c>
      <c r="AL45" s="380">
        <v>108</v>
      </c>
      <c r="AM45" s="380">
        <v>1178</v>
      </c>
      <c r="AN45" s="380">
        <v>163</v>
      </c>
      <c r="AO45" s="380">
        <v>-2381</v>
      </c>
      <c r="AP45" s="380">
        <v>60839</v>
      </c>
      <c r="AQ45" s="380">
        <v>958167</v>
      </c>
      <c r="AR45" s="380">
        <v>21029</v>
      </c>
      <c r="AS45" s="380">
        <v>226209</v>
      </c>
      <c r="AT45" s="380">
        <v>153001</v>
      </c>
      <c r="AU45" s="380">
        <v>6736161</v>
      </c>
      <c r="AV45" s="380">
        <v>1998</v>
      </c>
      <c r="AW45" s="380">
        <v>8366</v>
      </c>
      <c r="AX45" s="380">
        <v>8474</v>
      </c>
      <c r="AY45" s="380">
        <v>4883</v>
      </c>
      <c r="AZ45" s="380">
        <v>971</v>
      </c>
      <c r="BA45" s="380">
        <v>1927</v>
      </c>
      <c r="BB45" s="380">
        <v>0</v>
      </c>
      <c r="BC45" s="380">
        <v>0</v>
      </c>
      <c r="BD45" s="380">
        <v>13010</v>
      </c>
      <c r="BE45" s="380">
        <v>20776</v>
      </c>
      <c r="BF45" s="380">
        <v>2323</v>
      </c>
      <c r="BG45" s="380">
        <v>12562</v>
      </c>
      <c r="BH45" s="380">
        <v>270</v>
      </c>
      <c r="BI45" s="380">
        <v>3007</v>
      </c>
      <c r="BJ45" s="380">
        <v>594</v>
      </c>
      <c r="BK45" s="380">
        <v>89</v>
      </c>
      <c r="BL45" s="380">
        <v>216</v>
      </c>
      <c r="BM45" s="380">
        <v>2098</v>
      </c>
      <c r="BN45" s="380">
        <v>25750</v>
      </c>
      <c r="BO45" s="380">
        <v>59958</v>
      </c>
      <c r="BP45" s="380">
        <v>57719</v>
      </c>
      <c r="BQ45" s="380">
        <v>855255</v>
      </c>
      <c r="BR45" s="380">
        <v>44294</v>
      </c>
      <c r="BS45" s="380">
        <v>235139</v>
      </c>
      <c r="BT45" s="380">
        <v>3947</v>
      </c>
      <c r="BU45" s="380">
        <v>73272</v>
      </c>
      <c r="BV45" s="380">
        <v>9622</v>
      </c>
      <c r="BW45" s="380">
        <v>44651</v>
      </c>
      <c r="BX45" s="380">
        <v>7570</v>
      </c>
      <c r="BY45" s="380">
        <v>40258</v>
      </c>
      <c r="BZ45" s="380">
        <v>6053</v>
      </c>
      <c r="CA45" s="380">
        <v>3904</v>
      </c>
      <c r="CB45" s="380">
        <v>917</v>
      </c>
      <c r="CC45" s="380">
        <v>969</v>
      </c>
      <c r="CD45" s="380">
        <v>9891</v>
      </c>
      <c r="CE45" s="380">
        <v>89782</v>
      </c>
      <c r="CF45" s="380">
        <v>7244</v>
      </c>
      <c r="CG45" s="380">
        <v>96769</v>
      </c>
      <c r="CH45" s="380">
        <v>1244</v>
      </c>
      <c r="CI45" s="380">
        <v>2860</v>
      </c>
      <c r="CJ45" s="380">
        <v>7354</v>
      </c>
      <c r="CK45" s="380">
        <v>99629</v>
      </c>
      <c r="CL45" s="380">
        <v>6857</v>
      </c>
      <c r="CM45" s="380">
        <v>29182</v>
      </c>
      <c r="CN45" s="380">
        <v>4211</v>
      </c>
      <c r="CO45" s="380">
        <v>5252</v>
      </c>
      <c r="CP45" s="380">
        <v>108</v>
      </c>
      <c r="CQ45" s="380">
        <v>636</v>
      </c>
      <c r="CR45" s="380">
        <v>7397</v>
      </c>
      <c r="CS45" s="380">
        <v>35070</v>
      </c>
      <c r="CT45" s="380">
        <v>0</v>
      </c>
      <c r="CU45" s="380">
        <v>0</v>
      </c>
      <c r="CV45" s="380">
        <v>6710</v>
      </c>
      <c r="CW45" s="380">
        <v>40401</v>
      </c>
      <c r="CX45" s="380">
        <v>9892</v>
      </c>
      <c r="CY45" s="380">
        <v>278138</v>
      </c>
      <c r="CZ45" s="380">
        <v>0</v>
      </c>
      <c r="DA45" s="380">
        <v>0</v>
      </c>
      <c r="DB45" s="380">
        <v>26143</v>
      </c>
      <c r="DC45" s="380">
        <v>476450</v>
      </c>
      <c r="DD45" s="380">
        <v>127020</v>
      </c>
      <c r="DE45" s="380">
        <v>847021</v>
      </c>
      <c r="DF45" s="380">
        <v>191473</v>
      </c>
      <c r="DG45" s="380">
        <v>23743</v>
      </c>
      <c r="DH45" s="380">
        <v>90874</v>
      </c>
      <c r="DI45" s="380">
        <v>34805</v>
      </c>
      <c r="DJ45" s="380">
        <v>33679</v>
      </c>
      <c r="DK45" s="380">
        <v>20</v>
      </c>
      <c r="DL45" s="380">
        <v>152347</v>
      </c>
      <c r="DM45" s="380">
        <v>62719</v>
      </c>
      <c r="DN45" s="380">
        <v>270</v>
      </c>
      <c r="DO45" s="380">
        <v>21</v>
      </c>
      <c r="DP45" s="380">
        <v>45606</v>
      </c>
      <c r="DQ45" s="380">
        <v>3070</v>
      </c>
      <c r="DR45" s="380">
        <v>45120</v>
      </c>
      <c r="DS45" s="380">
        <v>2928</v>
      </c>
      <c r="DT45" s="380">
        <v>0</v>
      </c>
      <c r="DU45" s="380">
        <v>0</v>
      </c>
      <c r="DV45" s="380">
        <v>0</v>
      </c>
      <c r="DW45" s="380">
        <v>0</v>
      </c>
      <c r="DX45" s="380">
        <v>0</v>
      </c>
      <c r="DY45" s="380">
        <v>0</v>
      </c>
      <c r="DZ45" s="380">
        <v>2321</v>
      </c>
      <c r="EA45" s="380">
        <v>434</v>
      </c>
      <c r="EB45" s="380">
        <v>134132</v>
      </c>
      <c r="EC45" s="380">
        <v>113745</v>
      </c>
      <c r="ED45" s="380">
        <v>3027</v>
      </c>
      <c r="EE45" s="380">
        <v>7301</v>
      </c>
      <c r="EF45" s="380" t="s">
        <v>138</v>
      </c>
      <c r="EG45" s="380">
        <v>0</v>
      </c>
      <c r="EH45" s="380">
        <v>324</v>
      </c>
      <c r="EI45" s="380">
        <v>63</v>
      </c>
      <c r="EJ45" s="380">
        <v>121130</v>
      </c>
      <c r="EK45" s="380">
        <v>71803</v>
      </c>
      <c r="EL45" s="380">
        <v>1730</v>
      </c>
      <c r="EM45" s="380">
        <v>1861</v>
      </c>
      <c r="EN45" s="380">
        <v>972</v>
      </c>
      <c r="EO45" s="380">
        <v>3</v>
      </c>
      <c r="EP45" s="380">
        <v>0</v>
      </c>
      <c r="EQ45" s="380">
        <v>0</v>
      </c>
    </row>
    <row r="46" spans="1:147" ht="15.75">
      <c r="A46" s="379" t="s">
        <v>120</v>
      </c>
      <c r="B46" s="380">
        <v>1334495</v>
      </c>
      <c r="C46" s="380">
        <v>881509</v>
      </c>
      <c r="D46" s="380">
        <v>65196372</v>
      </c>
      <c r="E46" s="380">
        <v>-5372920</v>
      </c>
      <c r="F46" s="380">
        <v>59823483</v>
      </c>
      <c r="G46" s="380">
        <v>12214017</v>
      </c>
      <c r="H46" s="380">
        <v>47876331</v>
      </c>
      <c r="I46" s="380">
        <v>725454</v>
      </c>
      <c r="J46" s="380">
        <v>1147757</v>
      </c>
      <c r="K46" s="380">
        <v>49579294</v>
      </c>
      <c r="L46" s="380">
        <v>355378</v>
      </c>
      <c r="M46" s="380">
        <v>354684</v>
      </c>
      <c r="N46" s="380">
        <v>168639</v>
      </c>
      <c r="O46" s="380">
        <v>683176</v>
      </c>
      <c r="P46" s="380">
        <v>213480</v>
      </c>
      <c r="Q46" s="380">
        <v>5136126</v>
      </c>
      <c r="R46" s="380">
        <v>123761</v>
      </c>
      <c r="S46" s="380">
        <v>2557581</v>
      </c>
      <c r="T46" s="380">
        <v>56015</v>
      </c>
      <c r="U46" s="380">
        <v>-494871</v>
      </c>
      <c r="V46" s="380">
        <v>107136</v>
      </c>
      <c r="W46" s="380">
        <v>793569</v>
      </c>
      <c r="X46" s="380">
        <v>66664</v>
      </c>
      <c r="Y46" s="380">
        <v>-140756</v>
      </c>
      <c r="Z46" s="380">
        <v>41011</v>
      </c>
      <c r="AA46" s="380">
        <v>531790</v>
      </c>
      <c r="AB46" s="380">
        <v>27852</v>
      </c>
      <c r="AC46" s="380">
        <v>-335161</v>
      </c>
      <c r="AD46" s="380">
        <v>27337</v>
      </c>
      <c r="AE46" s="380">
        <v>654524</v>
      </c>
      <c r="AF46" s="380">
        <v>21226</v>
      </c>
      <c r="AG46" s="380">
        <v>537031</v>
      </c>
      <c r="AH46" s="380">
        <v>4214</v>
      </c>
      <c r="AI46" s="380">
        <v>78408</v>
      </c>
      <c r="AJ46" s="380">
        <v>218</v>
      </c>
      <c r="AK46" s="380">
        <v>520</v>
      </c>
      <c r="AL46" s="380">
        <v>706</v>
      </c>
      <c r="AM46" s="380">
        <v>16430</v>
      </c>
      <c r="AN46" s="380">
        <v>1592</v>
      </c>
      <c r="AO46" s="380">
        <v>-30154</v>
      </c>
      <c r="AP46" s="380">
        <v>522920</v>
      </c>
      <c r="AQ46" s="380">
        <v>9033875</v>
      </c>
      <c r="AR46" s="380">
        <v>172577</v>
      </c>
      <c r="AS46" s="380">
        <v>1995968</v>
      </c>
      <c r="AT46" s="380">
        <v>1333253</v>
      </c>
      <c r="AU46" s="380">
        <v>65892552</v>
      </c>
      <c r="AV46" s="380">
        <v>24597</v>
      </c>
      <c r="AW46" s="380">
        <v>124613</v>
      </c>
      <c r="AX46" s="380">
        <v>81580</v>
      </c>
      <c r="AY46" s="380">
        <v>53289</v>
      </c>
      <c r="AZ46" s="380">
        <v>5626</v>
      </c>
      <c r="BA46" s="380">
        <v>9990</v>
      </c>
      <c r="BB46" s="380">
        <v>108</v>
      </c>
      <c r="BC46" s="380">
        <v>27</v>
      </c>
      <c r="BD46" s="380">
        <v>121616</v>
      </c>
      <c r="BE46" s="380">
        <v>196331</v>
      </c>
      <c r="BF46" s="380">
        <v>27435</v>
      </c>
      <c r="BG46" s="380">
        <v>144277</v>
      </c>
      <c r="BH46" s="380">
        <v>3727</v>
      </c>
      <c r="BI46" s="380">
        <v>36459</v>
      </c>
      <c r="BJ46" s="380">
        <v>2432</v>
      </c>
      <c r="BK46" s="380">
        <v>744</v>
      </c>
      <c r="BL46" s="380">
        <v>2106</v>
      </c>
      <c r="BM46" s="380">
        <v>25644</v>
      </c>
      <c r="BN46" s="380">
        <v>241567</v>
      </c>
      <c r="BO46" s="380">
        <v>653757</v>
      </c>
      <c r="BP46" s="380">
        <v>496825</v>
      </c>
      <c r="BQ46" s="380">
        <v>7605792</v>
      </c>
      <c r="BR46" s="380">
        <v>395522</v>
      </c>
      <c r="BS46" s="380">
        <v>2232872</v>
      </c>
      <c r="BT46" s="380">
        <v>44335</v>
      </c>
      <c r="BU46" s="380">
        <v>716762</v>
      </c>
      <c r="BV46" s="380">
        <v>105429</v>
      </c>
      <c r="BW46" s="380">
        <v>245384</v>
      </c>
      <c r="BX46" s="380">
        <v>88647</v>
      </c>
      <c r="BY46" s="380">
        <v>499073</v>
      </c>
      <c r="BZ46" s="380">
        <v>67028</v>
      </c>
      <c r="CA46" s="380">
        <v>47388</v>
      </c>
      <c r="CB46" s="380">
        <v>13011</v>
      </c>
      <c r="CC46" s="380">
        <v>25299</v>
      </c>
      <c r="CD46" s="380">
        <v>106955</v>
      </c>
      <c r="CE46" s="380">
        <v>817143</v>
      </c>
      <c r="CF46" s="380">
        <v>80914</v>
      </c>
      <c r="CG46" s="380">
        <v>995818</v>
      </c>
      <c r="CH46" s="380">
        <v>11573</v>
      </c>
      <c r="CI46" s="380">
        <v>22540</v>
      </c>
      <c r="CJ46" s="380">
        <v>81946</v>
      </c>
      <c r="CK46" s="380">
        <v>1018359</v>
      </c>
      <c r="CL46" s="380">
        <v>74852</v>
      </c>
      <c r="CM46" s="380">
        <v>265588</v>
      </c>
      <c r="CN46" s="380">
        <v>50732</v>
      </c>
      <c r="CO46" s="380">
        <v>62610</v>
      </c>
      <c r="CP46" s="380">
        <v>1785</v>
      </c>
      <c r="CQ46" s="380">
        <v>21111</v>
      </c>
      <c r="CR46" s="380">
        <v>82520</v>
      </c>
      <c r="CS46" s="380">
        <v>349359</v>
      </c>
      <c r="CT46" s="380">
        <v>0</v>
      </c>
      <c r="CU46" s="380">
        <v>0</v>
      </c>
      <c r="CV46" s="380">
        <v>80982</v>
      </c>
      <c r="CW46" s="380">
        <v>567047</v>
      </c>
      <c r="CX46" s="380">
        <v>107496</v>
      </c>
      <c r="CY46" s="380">
        <v>2935499</v>
      </c>
      <c r="CZ46" s="380">
        <v>487</v>
      </c>
      <c r="DA46" s="380">
        <v>1305</v>
      </c>
      <c r="DB46" s="380">
        <v>270323</v>
      </c>
      <c r="DC46" s="380">
        <v>5102124</v>
      </c>
      <c r="DD46" s="380">
        <v>1063902</v>
      </c>
      <c r="DE46" s="380">
        <v>7111893</v>
      </c>
      <c r="DF46" s="380">
        <v>1691587</v>
      </c>
      <c r="DG46" s="380">
        <v>209757</v>
      </c>
      <c r="DH46" s="380">
        <v>806277</v>
      </c>
      <c r="DI46" s="380">
        <v>308804</v>
      </c>
      <c r="DJ46" s="380">
        <v>289804</v>
      </c>
      <c r="DK46" s="380">
        <v>328</v>
      </c>
      <c r="DL46" s="380">
        <v>1331348</v>
      </c>
      <c r="DM46" s="380">
        <v>554483</v>
      </c>
      <c r="DN46" s="380">
        <v>4600</v>
      </c>
      <c r="DO46" s="380">
        <v>1823</v>
      </c>
      <c r="DP46" s="380">
        <v>225742</v>
      </c>
      <c r="DQ46" s="380">
        <v>18496</v>
      </c>
      <c r="DR46" s="380">
        <v>212171</v>
      </c>
      <c r="DS46" s="380">
        <v>15074</v>
      </c>
      <c r="DT46" s="380">
        <v>0</v>
      </c>
      <c r="DU46" s="380">
        <v>0</v>
      </c>
      <c r="DV46" s="380">
        <v>434</v>
      </c>
      <c r="DW46" s="380">
        <v>981</v>
      </c>
      <c r="DX46" s="380">
        <v>0</v>
      </c>
      <c r="DY46" s="380">
        <v>0</v>
      </c>
      <c r="DZ46" s="380">
        <v>24952</v>
      </c>
      <c r="EA46" s="380">
        <v>4034</v>
      </c>
      <c r="EB46" s="380">
        <v>1195651</v>
      </c>
      <c r="EC46" s="380">
        <v>1272915</v>
      </c>
      <c r="ED46" s="380">
        <v>39655</v>
      </c>
      <c r="EE46" s="380">
        <v>67547</v>
      </c>
      <c r="EF46" s="380">
        <v>71</v>
      </c>
      <c r="EG46" s="380">
        <v>5</v>
      </c>
      <c r="EH46" s="380">
        <v>8581</v>
      </c>
      <c r="EI46" s="380">
        <v>723</v>
      </c>
      <c r="EJ46" s="380">
        <v>1048128</v>
      </c>
      <c r="EK46" s="380">
        <v>718529</v>
      </c>
      <c r="EL46" s="380">
        <v>21093</v>
      </c>
      <c r="EM46" s="380">
        <v>28783</v>
      </c>
      <c r="EN46" s="380">
        <v>10693</v>
      </c>
      <c r="EO46" s="380">
        <v>64</v>
      </c>
      <c r="EP46" s="380">
        <v>0</v>
      </c>
      <c r="EQ46" s="380">
        <v>0</v>
      </c>
    </row>
    <row r="47" spans="1:147" ht="15.75">
      <c r="A47" s="379" t="s">
        <v>121</v>
      </c>
      <c r="B47" s="380">
        <v>1103928</v>
      </c>
      <c r="C47" s="380">
        <v>863551</v>
      </c>
      <c r="D47" s="380">
        <v>65413439</v>
      </c>
      <c r="E47" s="380">
        <v>-4931463</v>
      </c>
      <c r="F47" s="380">
        <v>60484696</v>
      </c>
      <c r="G47" s="380">
        <v>11196030</v>
      </c>
      <c r="H47" s="380">
        <v>49493397</v>
      </c>
      <c r="I47" s="380">
        <v>977597</v>
      </c>
      <c r="J47" s="380">
        <v>954252</v>
      </c>
      <c r="K47" s="380">
        <v>49933849</v>
      </c>
      <c r="L47" s="380">
        <v>363216</v>
      </c>
      <c r="M47" s="380">
        <v>348020</v>
      </c>
      <c r="N47" s="380">
        <v>163075</v>
      </c>
      <c r="O47" s="380">
        <v>659225</v>
      </c>
      <c r="P47" s="380">
        <v>191384</v>
      </c>
      <c r="Q47" s="380">
        <v>5439993</v>
      </c>
      <c r="R47" s="380">
        <v>104882</v>
      </c>
      <c r="S47" s="380">
        <v>2346730</v>
      </c>
      <c r="T47" s="380">
        <v>51947</v>
      </c>
      <c r="U47" s="380">
        <v>-465958</v>
      </c>
      <c r="V47" s="380">
        <v>106086</v>
      </c>
      <c r="W47" s="380">
        <v>876352</v>
      </c>
      <c r="X47" s="380">
        <v>59443</v>
      </c>
      <c r="Y47" s="380">
        <v>-123159</v>
      </c>
      <c r="Z47" s="380">
        <v>38278</v>
      </c>
      <c r="AA47" s="380">
        <v>540556</v>
      </c>
      <c r="AB47" s="380">
        <v>28930</v>
      </c>
      <c r="AC47" s="380">
        <v>-358416</v>
      </c>
      <c r="AD47" s="380">
        <v>26984</v>
      </c>
      <c r="AE47" s="380">
        <v>770828</v>
      </c>
      <c r="AF47" s="380">
        <v>19826</v>
      </c>
      <c r="AG47" s="380">
        <v>458833</v>
      </c>
      <c r="AH47" s="380">
        <v>3788</v>
      </c>
      <c r="AI47" s="380">
        <v>53111</v>
      </c>
      <c r="AJ47" s="380">
        <v>324</v>
      </c>
      <c r="AK47" s="380">
        <v>5767</v>
      </c>
      <c r="AL47" s="380">
        <v>813</v>
      </c>
      <c r="AM47" s="380">
        <v>17737</v>
      </c>
      <c r="AN47" s="380">
        <v>1407</v>
      </c>
      <c r="AO47" s="380">
        <v>-24289</v>
      </c>
      <c r="AP47" s="380">
        <v>447970</v>
      </c>
      <c r="AQ47" s="380">
        <v>8271500</v>
      </c>
      <c r="AR47" s="380">
        <v>144374</v>
      </c>
      <c r="AS47" s="380">
        <v>1660376</v>
      </c>
      <c r="AT47" s="380">
        <v>1103173</v>
      </c>
      <c r="AU47" s="380">
        <v>66164810</v>
      </c>
      <c r="AV47" s="380">
        <v>26155</v>
      </c>
      <c r="AW47" s="380">
        <v>149357</v>
      </c>
      <c r="AX47" s="380">
        <v>82648</v>
      </c>
      <c r="AY47" s="380">
        <v>59367</v>
      </c>
      <c r="AZ47" s="380">
        <v>8097</v>
      </c>
      <c r="BA47" s="380">
        <v>14391</v>
      </c>
      <c r="BB47" s="380">
        <v>54</v>
      </c>
      <c r="BC47" s="380">
        <v>35</v>
      </c>
      <c r="BD47" s="380">
        <v>103183</v>
      </c>
      <c r="BE47" s="380">
        <v>180991</v>
      </c>
      <c r="BF47" s="380">
        <v>24098</v>
      </c>
      <c r="BG47" s="380">
        <v>138690</v>
      </c>
      <c r="BH47" s="380">
        <v>3568</v>
      </c>
      <c r="BI47" s="380">
        <v>56525</v>
      </c>
      <c r="BJ47" s="380">
        <v>2810</v>
      </c>
      <c r="BK47" s="380">
        <v>696</v>
      </c>
      <c r="BL47" s="380">
        <v>2920</v>
      </c>
      <c r="BM47" s="380">
        <v>37323</v>
      </c>
      <c r="BN47" s="380">
        <v>229248</v>
      </c>
      <c r="BO47" s="380">
        <v>691591</v>
      </c>
      <c r="BP47" s="380">
        <v>424273</v>
      </c>
      <c r="BQ47" s="380">
        <v>6815665</v>
      </c>
      <c r="BR47" s="380">
        <v>362655</v>
      </c>
      <c r="BS47" s="380">
        <v>1884202</v>
      </c>
      <c r="BT47" s="380">
        <v>47284</v>
      </c>
      <c r="BU47" s="380">
        <v>791300</v>
      </c>
      <c r="BV47" s="380">
        <v>130354</v>
      </c>
      <c r="BW47" s="380">
        <v>353881</v>
      </c>
      <c r="BX47" s="380">
        <v>112358</v>
      </c>
      <c r="BY47" s="380">
        <v>635033</v>
      </c>
      <c r="BZ47" s="380">
        <v>86066</v>
      </c>
      <c r="CA47" s="380">
        <v>56992</v>
      </c>
      <c r="CB47" s="380">
        <v>16047</v>
      </c>
      <c r="CC47" s="380">
        <v>24766</v>
      </c>
      <c r="CD47" s="380">
        <v>131547</v>
      </c>
      <c r="CE47" s="380">
        <v>1070672</v>
      </c>
      <c r="CF47" s="380">
        <v>104131</v>
      </c>
      <c r="CG47" s="380">
        <v>1253964</v>
      </c>
      <c r="CH47" s="380">
        <v>15495</v>
      </c>
      <c r="CI47" s="380">
        <v>32843</v>
      </c>
      <c r="CJ47" s="380">
        <v>105487</v>
      </c>
      <c r="CK47" s="380">
        <v>1286807</v>
      </c>
      <c r="CL47" s="380">
        <v>90640</v>
      </c>
      <c r="CM47" s="380">
        <v>318303</v>
      </c>
      <c r="CN47" s="380">
        <v>63835</v>
      </c>
      <c r="CO47" s="380">
        <v>81269</v>
      </c>
      <c r="CP47" s="380">
        <v>1514</v>
      </c>
      <c r="CQ47" s="380">
        <v>22572</v>
      </c>
      <c r="CR47" s="380">
        <v>101874</v>
      </c>
      <c r="CS47" s="380">
        <v>422144</v>
      </c>
      <c r="CT47" s="380">
        <v>54</v>
      </c>
      <c r="CU47" s="380">
        <v>2382</v>
      </c>
      <c r="CV47" s="380">
        <v>85925</v>
      </c>
      <c r="CW47" s="380">
        <v>566917</v>
      </c>
      <c r="CX47" s="380">
        <v>131763</v>
      </c>
      <c r="CY47" s="380">
        <v>3584102</v>
      </c>
      <c r="CZ47" s="380">
        <v>432</v>
      </c>
      <c r="DA47" s="380">
        <v>1402</v>
      </c>
      <c r="DB47" s="380">
        <v>293400</v>
      </c>
      <c r="DC47" s="380">
        <v>5683136</v>
      </c>
      <c r="DD47" s="380">
        <v>810420</v>
      </c>
      <c r="DE47" s="380">
        <v>5512894</v>
      </c>
      <c r="DF47" s="380">
        <v>1452044</v>
      </c>
      <c r="DG47" s="380">
        <v>180053</v>
      </c>
      <c r="DH47" s="380">
        <v>674674</v>
      </c>
      <c r="DI47" s="380">
        <v>258400</v>
      </c>
      <c r="DJ47" s="380">
        <v>247440</v>
      </c>
      <c r="DK47" s="380">
        <v>288</v>
      </c>
      <c r="DL47" s="380">
        <v>1102342</v>
      </c>
      <c r="DM47" s="380">
        <v>469119</v>
      </c>
      <c r="DN47" s="380">
        <v>3950</v>
      </c>
      <c r="DO47" s="380">
        <v>2031</v>
      </c>
      <c r="DP47" s="380">
        <v>139097</v>
      </c>
      <c r="DQ47" s="380">
        <v>19486</v>
      </c>
      <c r="DR47" s="380">
        <v>122405</v>
      </c>
      <c r="DS47" s="380">
        <v>13550</v>
      </c>
      <c r="DT47" s="380">
        <v>54</v>
      </c>
      <c r="DU47" s="380">
        <v>1</v>
      </c>
      <c r="DV47" s="380">
        <v>278</v>
      </c>
      <c r="DW47" s="380">
        <v>442</v>
      </c>
      <c r="DX47" s="380">
        <v>0</v>
      </c>
      <c r="DY47" s="380">
        <v>0</v>
      </c>
      <c r="DZ47" s="380">
        <v>19231</v>
      </c>
      <c r="EA47" s="380">
        <v>3415</v>
      </c>
      <c r="EB47" s="380">
        <v>1014283</v>
      </c>
      <c r="EC47" s="380">
        <v>1568017</v>
      </c>
      <c r="ED47" s="380">
        <v>41046</v>
      </c>
      <c r="EE47" s="380">
        <v>81721</v>
      </c>
      <c r="EF47" s="380">
        <v>200</v>
      </c>
      <c r="EG47" s="380">
        <v>35</v>
      </c>
      <c r="EH47" s="380">
        <v>15384</v>
      </c>
      <c r="EI47" s="380">
        <v>2583</v>
      </c>
      <c r="EJ47" s="380">
        <v>881329</v>
      </c>
      <c r="EK47" s="380">
        <v>805060</v>
      </c>
      <c r="EL47" s="380">
        <v>20483</v>
      </c>
      <c r="EM47" s="380">
        <v>31057</v>
      </c>
      <c r="EN47" s="380">
        <v>10639</v>
      </c>
      <c r="EO47" s="380">
        <v>156</v>
      </c>
      <c r="EP47" s="380" t="s">
        <v>138</v>
      </c>
      <c r="EQ47" s="380">
        <v>0</v>
      </c>
    </row>
    <row r="48" spans="1:147" ht="15.75">
      <c r="A48" s="379" t="s">
        <v>122</v>
      </c>
      <c r="B48" s="380">
        <v>884486</v>
      </c>
      <c r="C48" s="380">
        <v>779633</v>
      </c>
      <c r="D48" s="380">
        <v>61451908</v>
      </c>
      <c r="E48" s="380">
        <v>-4127409</v>
      </c>
      <c r="F48" s="380">
        <v>57323969</v>
      </c>
      <c r="G48" s="380">
        <v>9863235</v>
      </c>
      <c r="H48" s="380">
        <v>47624946</v>
      </c>
      <c r="I48" s="380">
        <v>1168575</v>
      </c>
      <c r="J48" s="380">
        <v>765820</v>
      </c>
      <c r="K48" s="380">
        <v>46967858</v>
      </c>
      <c r="L48" s="380">
        <v>338033</v>
      </c>
      <c r="M48" s="380">
        <v>332189</v>
      </c>
      <c r="N48" s="380">
        <v>157544</v>
      </c>
      <c r="O48" s="380">
        <v>658839</v>
      </c>
      <c r="P48" s="380">
        <v>169769</v>
      </c>
      <c r="Q48" s="380">
        <v>5541776</v>
      </c>
      <c r="R48" s="380">
        <v>85759</v>
      </c>
      <c r="S48" s="380">
        <v>1988213</v>
      </c>
      <c r="T48" s="380">
        <v>43001</v>
      </c>
      <c r="U48" s="380">
        <v>-355230</v>
      </c>
      <c r="V48" s="380">
        <v>102052</v>
      </c>
      <c r="W48" s="380">
        <v>812550</v>
      </c>
      <c r="X48" s="380">
        <v>55261</v>
      </c>
      <c r="Y48" s="380">
        <v>-111870</v>
      </c>
      <c r="Z48" s="380">
        <v>35973</v>
      </c>
      <c r="AA48" s="380">
        <v>544422</v>
      </c>
      <c r="AB48" s="380">
        <v>28070</v>
      </c>
      <c r="AC48" s="380">
        <v>-342096</v>
      </c>
      <c r="AD48" s="380">
        <v>26039</v>
      </c>
      <c r="AE48" s="380">
        <v>747267</v>
      </c>
      <c r="AF48" s="380">
        <v>18376</v>
      </c>
      <c r="AG48" s="380">
        <v>407233</v>
      </c>
      <c r="AH48" s="380">
        <v>3038</v>
      </c>
      <c r="AI48" s="380">
        <v>36660</v>
      </c>
      <c r="AJ48" s="380">
        <v>489</v>
      </c>
      <c r="AK48" s="380">
        <v>5579</v>
      </c>
      <c r="AL48" s="380">
        <v>596</v>
      </c>
      <c r="AM48" s="380">
        <v>14512</v>
      </c>
      <c r="AN48" s="380">
        <v>1433</v>
      </c>
      <c r="AO48" s="380">
        <v>-53279</v>
      </c>
      <c r="AP48" s="380">
        <v>375605</v>
      </c>
      <c r="AQ48" s="380">
        <v>6985229</v>
      </c>
      <c r="AR48" s="380">
        <v>114452</v>
      </c>
      <c r="AS48" s="380">
        <v>1283084</v>
      </c>
      <c r="AT48" s="380">
        <v>883673</v>
      </c>
      <c r="AU48" s="380">
        <v>62075555</v>
      </c>
      <c r="AV48" s="380">
        <v>21437</v>
      </c>
      <c r="AW48" s="380">
        <v>111961</v>
      </c>
      <c r="AX48" s="380">
        <v>79483</v>
      </c>
      <c r="AY48" s="380">
        <v>60517</v>
      </c>
      <c r="AZ48" s="380">
        <v>10905</v>
      </c>
      <c r="BA48" s="380">
        <v>19421</v>
      </c>
      <c r="BB48" s="380">
        <v>216</v>
      </c>
      <c r="BC48" s="380">
        <v>795</v>
      </c>
      <c r="BD48" s="380">
        <v>85377</v>
      </c>
      <c r="BE48" s="380">
        <v>153921</v>
      </c>
      <c r="BF48" s="380">
        <v>21466</v>
      </c>
      <c r="BG48" s="380">
        <v>129495</v>
      </c>
      <c r="BH48" s="380">
        <v>3846</v>
      </c>
      <c r="BI48" s="380">
        <v>56811</v>
      </c>
      <c r="BJ48" s="380">
        <v>1767</v>
      </c>
      <c r="BK48" s="380">
        <v>539</v>
      </c>
      <c r="BL48" s="380">
        <v>2329</v>
      </c>
      <c r="BM48" s="380">
        <v>33337</v>
      </c>
      <c r="BN48" s="380">
        <v>204507</v>
      </c>
      <c r="BO48" s="380">
        <v>616565</v>
      </c>
      <c r="BP48" s="380">
        <v>354469</v>
      </c>
      <c r="BQ48" s="380">
        <v>5648819</v>
      </c>
      <c r="BR48" s="380">
        <v>308489</v>
      </c>
      <c r="BS48" s="380">
        <v>1521410</v>
      </c>
      <c r="BT48" s="380">
        <v>39320</v>
      </c>
      <c r="BU48" s="380">
        <v>623976</v>
      </c>
      <c r="BV48" s="380">
        <v>135030</v>
      </c>
      <c r="BW48" s="380">
        <v>441558</v>
      </c>
      <c r="BX48" s="380">
        <v>120174</v>
      </c>
      <c r="BY48" s="380">
        <v>687484</v>
      </c>
      <c r="BZ48" s="380">
        <v>90053</v>
      </c>
      <c r="CA48" s="380">
        <v>58188</v>
      </c>
      <c r="CB48" s="380">
        <v>16766</v>
      </c>
      <c r="CC48" s="380">
        <v>27386</v>
      </c>
      <c r="CD48" s="380">
        <v>135704</v>
      </c>
      <c r="CE48" s="380">
        <v>1214616</v>
      </c>
      <c r="CF48" s="380">
        <v>115406</v>
      </c>
      <c r="CG48" s="380">
        <v>1417314</v>
      </c>
      <c r="CH48" s="380">
        <v>16676</v>
      </c>
      <c r="CI48" s="380">
        <v>40192</v>
      </c>
      <c r="CJ48" s="380">
        <v>116821</v>
      </c>
      <c r="CK48" s="380">
        <v>1457506</v>
      </c>
      <c r="CL48" s="380">
        <v>92840</v>
      </c>
      <c r="CM48" s="380">
        <v>299386</v>
      </c>
      <c r="CN48" s="380">
        <v>66985</v>
      </c>
      <c r="CO48" s="380">
        <v>86016</v>
      </c>
      <c r="CP48" s="380">
        <v>758</v>
      </c>
      <c r="CQ48" s="380">
        <v>5940</v>
      </c>
      <c r="CR48" s="380">
        <v>104190</v>
      </c>
      <c r="CS48" s="380">
        <v>391341</v>
      </c>
      <c r="CT48" s="380">
        <v>0</v>
      </c>
      <c r="CU48" s="380">
        <v>0</v>
      </c>
      <c r="CV48" s="380">
        <v>83804</v>
      </c>
      <c r="CW48" s="380">
        <v>568213</v>
      </c>
      <c r="CX48" s="380">
        <v>135704</v>
      </c>
      <c r="CY48" s="380">
        <v>3648738</v>
      </c>
      <c r="CZ48" s="380">
        <v>357</v>
      </c>
      <c r="DA48" s="380">
        <v>1315</v>
      </c>
      <c r="DB48" s="380">
        <v>286897</v>
      </c>
      <c r="DC48" s="380">
        <v>5714238</v>
      </c>
      <c r="DD48" s="380">
        <v>597534</v>
      </c>
      <c r="DE48" s="380">
        <v>4148997</v>
      </c>
      <c r="DF48" s="380">
        <v>1210721</v>
      </c>
      <c r="DG48" s="380">
        <v>150129</v>
      </c>
      <c r="DH48" s="380">
        <v>546265</v>
      </c>
      <c r="DI48" s="380">
        <v>209220</v>
      </c>
      <c r="DJ48" s="380">
        <v>210910</v>
      </c>
      <c r="DK48" s="380">
        <v>190</v>
      </c>
      <c r="DL48" s="380">
        <v>883805</v>
      </c>
      <c r="DM48" s="380">
        <v>385484</v>
      </c>
      <c r="DN48" s="380">
        <v>4282</v>
      </c>
      <c r="DO48" s="380">
        <v>1945</v>
      </c>
      <c r="DP48" s="380">
        <v>150238</v>
      </c>
      <c r="DQ48" s="380">
        <v>21770</v>
      </c>
      <c r="DR48" s="380">
        <v>133206</v>
      </c>
      <c r="DS48" s="380">
        <v>15393</v>
      </c>
      <c r="DT48" s="380">
        <v>0</v>
      </c>
      <c r="DU48" s="380">
        <v>0</v>
      </c>
      <c r="DV48" s="380">
        <v>57</v>
      </c>
      <c r="DW48" s="380">
        <v>41</v>
      </c>
      <c r="DX48" s="380">
        <v>0</v>
      </c>
      <c r="DY48" s="380">
        <v>0</v>
      </c>
      <c r="DZ48" s="380">
        <v>17583</v>
      </c>
      <c r="EA48" s="380">
        <v>4390</v>
      </c>
      <c r="EB48" s="380">
        <v>823838</v>
      </c>
      <c r="EC48" s="380">
        <v>1731953</v>
      </c>
      <c r="ED48" s="380">
        <v>40619</v>
      </c>
      <c r="EE48" s="380">
        <v>97563</v>
      </c>
      <c r="EF48" s="380">
        <v>270</v>
      </c>
      <c r="EG48" s="380">
        <v>16</v>
      </c>
      <c r="EH48" s="380">
        <v>19710</v>
      </c>
      <c r="EI48" s="380">
        <v>3604</v>
      </c>
      <c r="EJ48" s="380">
        <v>701282</v>
      </c>
      <c r="EK48" s="380">
        <v>802271</v>
      </c>
      <c r="EL48" s="380">
        <v>18481</v>
      </c>
      <c r="EM48" s="380">
        <v>35091</v>
      </c>
      <c r="EN48" s="380">
        <v>8599</v>
      </c>
      <c r="EO48" s="380">
        <v>131</v>
      </c>
      <c r="EP48" s="380" t="s">
        <v>138</v>
      </c>
      <c r="EQ48" s="380">
        <v>1</v>
      </c>
    </row>
    <row r="49" spans="1:147" ht="15.75">
      <c r="A49" s="379" t="s">
        <v>123</v>
      </c>
      <c r="B49" s="380">
        <v>741768</v>
      </c>
      <c r="C49" s="380">
        <v>696679</v>
      </c>
      <c r="D49" s="380">
        <v>58950768</v>
      </c>
      <c r="E49" s="380">
        <v>-3440139</v>
      </c>
      <c r="F49" s="380">
        <v>55510757</v>
      </c>
      <c r="G49" s="380">
        <v>9252336</v>
      </c>
      <c r="H49" s="380">
        <v>46478549</v>
      </c>
      <c r="I49" s="380">
        <v>1344229</v>
      </c>
      <c r="J49" s="380">
        <v>640835</v>
      </c>
      <c r="K49" s="380">
        <v>45054566</v>
      </c>
      <c r="L49" s="380">
        <v>325694</v>
      </c>
      <c r="M49" s="380">
        <v>330439</v>
      </c>
      <c r="N49" s="380">
        <v>152654</v>
      </c>
      <c r="O49" s="380">
        <v>647717</v>
      </c>
      <c r="P49" s="380">
        <v>152601</v>
      </c>
      <c r="Q49" s="380">
        <v>5567775</v>
      </c>
      <c r="R49" s="380">
        <v>71638</v>
      </c>
      <c r="S49" s="380">
        <v>1728132</v>
      </c>
      <c r="T49" s="380">
        <v>40063</v>
      </c>
      <c r="U49" s="380">
        <v>-357510</v>
      </c>
      <c r="V49" s="380">
        <v>97586</v>
      </c>
      <c r="W49" s="380">
        <v>916310</v>
      </c>
      <c r="X49" s="380">
        <v>52666</v>
      </c>
      <c r="Y49" s="380">
        <v>-107965</v>
      </c>
      <c r="Z49" s="380">
        <v>35341</v>
      </c>
      <c r="AA49" s="380">
        <v>532728</v>
      </c>
      <c r="AB49" s="380">
        <v>26863</v>
      </c>
      <c r="AC49" s="380">
        <v>-348207</v>
      </c>
      <c r="AD49" s="380">
        <v>26263</v>
      </c>
      <c r="AE49" s="380">
        <v>853004</v>
      </c>
      <c r="AF49" s="380">
        <v>19533</v>
      </c>
      <c r="AG49" s="380">
        <v>441372</v>
      </c>
      <c r="AH49" s="380">
        <v>2228</v>
      </c>
      <c r="AI49" s="380">
        <v>34955</v>
      </c>
      <c r="AJ49" s="380">
        <v>218</v>
      </c>
      <c r="AK49" s="380">
        <v>285</v>
      </c>
      <c r="AL49" s="380">
        <v>338</v>
      </c>
      <c r="AM49" s="380">
        <v>10683</v>
      </c>
      <c r="AN49" s="380">
        <v>1164</v>
      </c>
      <c r="AO49" s="380">
        <v>-28070</v>
      </c>
      <c r="AP49" s="380">
        <v>333481</v>
      </c>
      <c r="AQ49" s="380">
        <v>6318827</v>
      </c>
      <c r="AR49" s="380">
        <v>100579</v>
      </c>
      <c r="AS49" s="380">
        <v>1179485</v>
      </c>
      <c r="AT49" s="380">
        <v>741280</v>
      </c>
      <c r="AU49" s="380">
        <v>59535148</v>
      </c>
      <c r="AV49" s="380">
        <v>18008</v>
      </c>
      <c r="AW49" s="380">
        <v>107027</v>
      </c>
      <c r="AX49" s="380">
        <v>71281</v>
      </c>
      <c r="AY49" s="380">
        <v>41589</v>
      </c>
      <c r="AZ49" s="380">
        <v>10582</v>
      </c>
      <c r="BA49" s="380">
        <v>16850</v>
      </c>
      <c r="BB49" s="380">
        <v>162</v>
      </c>
      <c r="BC49" s="380">
        <v>392</v>
      </c>
      <c r="BD49" s="380">
        <v>71879</v>
      </c>
      <c r="BE49" s="380">
        <v>135691</v>
      </c>
      <c r="BF49" s="380">
        <v>19755</v>
      </c>
      <c r="BG49" s="380">
        <v>123748</v>
      </c>
      <c r="BH49" s="380">
        <v>3509</v>
      </c>
      <c r="BI49" s="380">
        <v>53113</v>
      </c>
      <c r="BJ49" s="380">
        <v>1626</v>
      </c>
      <c r="BK49" s="380">
        <v>300</v>
      </c>
      <c r="BL49" s="380">
        <v>3084</v>
      </c>
      <c r="BM49" s="380">
        <v>40370</v>
      </c>
      <c r="BN49" s="380">
        <v>184942</v>
      </c>
      <c r="BO49" s="380">
        <v>562430</v>
      </c>
      <c r="BP49" s="380">
        <v>314160</v>
      </c>
      <c r="BQ49" s="380">
        <v>4945449</v>
      </c>
      <c r="BR49" s="380">
        <v>278207</v>
      </c>
      <c r="BS49" s="380">
        <v>1505309</v>
      </c>
      <c r="BT49" s="380">
        <v>40131</v>
      </c>
      <c r="BU49" s="380">
        <v>639703</v>
      </c>
      <c r="BV49" s="380">
        <v>142444</v>
      </c>
      <c r="BW49" s="380">
        <v>584639</v>
      </c>
      <c r="BX49" s="380">
        <v>126972</v>
      </c>
      <c r="BY49" s="380">
        <v>712265</v>
      </c>
      <c r="BZ49" s="380">
        <v>96863</v>
      </c>
      <c r="CA49" s="380">
        <v>57716</v>
      </c>
      <c r="CB49" s="380">
        <v>17164</v>
      </c>
      <c r="CC49" s="380">
        <v>21102</v>
      </c>
      <c r="CD49" s="380">
        <v>142837</v>
      </c>
      <c r="CE49" s="380">
        <v>1375723</v>
      </c>
      <c r="CF49" s="380">
        <v>119496</v>
      </c>
      <c r="CG49" s="380">
        <v>1465842</v>
      </c>
      <c r="CH49" s="380">
        <v>18020</v>
      </c>
      <c r="CI49" s="380">
        <v>41578</v>
      </c>
      <c r="CJ49" s="380">
        <v>120150</v>
      </c>
      <c r="CK49" s="380">
        <v>1507420</v>
      </c>
      <c r="CL49" s="380">
        <v>100760</v>
      </c>
      <c r="CM49" s="380">
        <v>405316</v>
      </c>
      <c r="CN49" s="380">
        <v>74398</v>
      </c>
      <c r="CO49" s="380">
        <v>103054</v>
      </c>
      <c r="CP49" s="380">
        <v>976</v>
      </c>
      <c r="CQ49" s="380">
        <v>4612</v>
      </c>
      <c r="CR49" s="380">
        <v>113155</v>
      </c>
      <c r="CS49" s="380">
        <v>512982</v>
      </c>
      <c r="CT49" s="380">
        <v>0</v>
      </c>
      <c r="CU49" s="380">
        <v>0</v>
      </c>
      <c r="CV49" s="380">
        <v>86498</v>
      </c>
      <c r="CW49" s="380">
        <v>587521</v>
      </c>
      <c r="CX49" s="380">
        <v>142838</v>
      </c>
      <c r="CY49" s="380">
        <v>3981176</v>
      </c>
      <c r="CZ49" s="380">
        <v>270</v>
      </c>
      <c r="DA49" s="380">
        <v>3</v>
      </c>
      <c r="DB49" s="380">
        <v>284313</v>
      </c>
      <c r="DC49" s="380">
        <v>6025464</v>
      </c>
      <c r="DD49" s="380">
        <v>457401</v>
      </c>
      <c r="DE49" s="380">
        <v>3226872</v>
      </c>
      <c r="DF49" s="380">
        <v>1049834</v>
      </c>
      <c r="DG49" s="380">
        <v>130179</v>
      </c>
      <c r="DH49" s="380">
        <v>477795</v>
      </c>
      <c r="DI49" s="380">
        <v>182995</v>
      </c>
      <c r="DJ49" s="380">
        <v>184828</v>
      </c>
      <c r="DK49" s="380">
        <v>182</v>
      </c>
      <c r="DL49" s="380">
        <v>741162</v>
      </c>
      <c r="DM49" s="380">
        <v>336058</v>
      </c>
      <c r="DN49" s="380">
        <v>4495</v>
      </c>
      <c r="DO49" s="380">
        <v>2652</v>
      </c>
      <c r="DP49" s="380">
        <v>132463</v>
      </c>
      <c r="DQ49" s="380">
        <v>20813</v>
      </c>
      <c r="DR49" s="380">
        <v>116607</v>
      </c>
      <c r="DS49" s="380">
        <v>13709</v>
      </c>
      <c r="DT49" s="380">
        <v>0</v>
      </c>
      <c r="DU49" s="380">
        <v>0</v>
      </c>
      <c r="DV49" s="380">
        <v>493</v>
      </c>
      <c r="DW49" s="380">
        <v>343</v>
      </c>
      <c r="DX49" s="380">
        <v>0</v>
      </c>
      <c r="DY49" s="380">
        <v>0</v>
      </c>
      <c r="DZ49" s="380">
        <v>16066</v>
      </c>
      <c r="EA49" s="380">
        <v>3682</v>
      </c>
      <c r="EB49" s="380">
        <v>693448</v>
      </c>
      <c r="EC49" s="380">
        <v>1854409</v>
      </c>
      <c r="ED49" s="380">
        <v>41280</v>
      </c>
      <c r="EE49" s="380">
        <v>121687</v>
      </c>
      <c r="EF49" s="380">
        <v>218</v>
      </c>
      <c r="EG49" s="380">
        <v>23</v>
      </c>
      <c r="EH49" s="380">
        <v>18165</v>
      </c>
      <c r="EI49" s="380">
        <v>3344</v>
      </c>
      <c r="EJ49" s="380">
        <v>580488</v>
      </c>
      <c r="EK49" s="380">
        <v>784255</v>
      </c>
      <c r="EL49" s="380">
        <v>19891</v>
      </c>
      <c r="EM49" s="380">
        <v>43343</v>
      </c>
      <c r="EN49" s="380">
        <v>7320</v>
      </c>
      <c r="EO49" s="380">
        <v>179</v>
      </c>
      <c r="EP49" s="380" t="s">
        <v>138</v>
      </c>
      <c r="EQ49" s="380">
        <v>2</v>
      </c>
    </row>
    <row r="50" spans="1:147" ht="15.75">
      <c r="A50" s="379" t="s">
        <v>124</v>
      </c>
      <c r="B50" s="380">
        <v>621203</v>
      </c>
      <c r="C50" s="380">
        <v>604295</v>
      </c>
      <c r="D50" s="380">
        <v>55398093</v>
      </c>
      <c r="E50" s="380">
        <v>-2663448</v>
      </c>
      <c r="F50" s="380">
        <v>52734645</v>
      </c>
      <c r="G50" s="380">
        <v>8569836</v>
      </c>
      <c r="H50" s="380">
        <v>44592940</v>
      </c>
      <c r="I50" s="380">
        <v>1476313</v>
      </c>
      <c r="J50" s="380">
        <v>540750</v>
      </c>
      <c r="K50" s="380">
        <v>42753961</v>
      </c>
      <c r="L50" s="380">
        <v>303540</v>
      </c>
      <c r="M50" s="380">
        <v>278292</v>
      </c>
      <c r="N50" s="380">
        <v>138457</v>
      </c>
      <c r="O50" s="380">
        <v>618450</v>
      </c>
      <c r="P50" s="380">
        <v>130859</v>
      </c>
      <c r="Q50" s="380">
        <v>5206163</v>
      </c>
      <c r="R50" s="380">
        <v>63652</v>
      </c>
      <c r="S50" s="380">
        <v>1647778</v>
      </c>
      <c r="T50" s="380">
        <v>33195</v>
      </c>
      <c r="U50" s="380">
        <v>-278911</v>
      </c>
      <c r="V50" s="380">
        <v>86754</v>
      </c>
      <c r="W50" s="380">
        <v>895128</v>
      </c>
      <c r="X50" s="380">
        <v>49844</v>
      </c>
      <c r="Y50" s="380">
        <v>-105918</v>
      </c>
      <c r="Z50" s="380">
        <v>31036</v>
      </c>
      <c r="AA50" s="380">
        <v>492009</v>
      </c>
      <c r="AB50" s="380">
        <v>24769</v>
      </c>
      <c r="AC50" s="380">
        <v>-275374</v>
      </c>
      <c r="AD50" s="380">
        <v>26249</v>
      </c>
      <c r="AE50" s="380">
        <v>905115</v>
      </c>
      <c r="AF50" s="380">
        <v>19155</v>
      </c>
      <c r="AG50" s="380">
        <v>504590</v>
      </c>
      <c r="AH50" s="380">
        <v>2460</v>
      </c>
      <c r="AI50" s="380">
        <v>50872</v>
      </c>
      <c r="AJ50" s="380">
        <v>671</v>
      </c>
      <c r="AK50" s="380">
        <v>6453</v>
      </c>
      <c r="AL50" s="380">
        <v>600</v>
      </c>
      <c r="AM50" s="380">
        <v>19059</v>
      </c>
      <c r="AN50" s="380">
        <v>1211</v>
      </c>
      <c r="AO50" s="380">
        <v>-40471</v>
      </c>
      <c r="AP50" s="380">
        <v>284726</v>
      </c>
      <c r="AQ50" s="380">
        <v>5219757</v>
      </c>
      <c r="AR50" s="380">
        <v>85512</v>
      </c>
      <c r="AS50" s="380">
        <v>983803</v>
      </c>
      <c r="AT50" s="380">
        <v>620658</v>
      </c>
      <c r="AU50" s="380">
        <v>55892916</v>
      </c>
      <c r="AV50" s="380">
        <v>14616</v>
      </c>
      <c r="AW50" s="380">
        <v>92717</v>
      </c>
      <c r="AX50" s="380">
        <v>42246</v>
      </c>
      <c r="AY50" s="380">
        <v>22204</v>
      </c>
      <c r="AZ50" s="380">
        <v>1799</v>
      </c>
      <c r="BA50" s="380">
        <v>3737</v>
      </c>
      <c r="BB50" s="380">
        <v>55</v>
      </c>
      <c r="BC50" s="380">
        <v>488</v>
      </c>
      <c r="BD50" s="380">
        <v>64204</v>
      </c>
      <c r="BE50" s="380">
        <v>128023</v>
      </c>
      <c r="BF50" s="380">
        <v>18053</v>
      </c>
      <c r="BG50" s="380">
        <v>126043</v>
      </c>
      <c r="BH50" s="380">
        <v>3325</v>
      </c>
      <c r="BI50" s="380">
        <v>34827</v>
      </c>
      <c r="BJ50" s="380">
        <v>1690</v>
      </c>
      <c r="BK50" s="380">
        <v>1183</v>
      </c>
      <c r="BL50" s="380">
        <v>3162</v>
      </c>
      <c r="BM50" s="380">
        <v>40064</v>
      </c>
      <c r="BN50" s="380">
        <v>141912</v>
      </c>
      <c r="BO50" s="380">
        <v>492881</v>
      </c>
      <c r="BP50" s="380">
        <v>267554</v>
      </c>
      <c r="BQ50" s="380">
        <v>3991079</v>
      </c>
      <c r="BR50" s="380">
        <v>236673</v>
      </c>
      <c r="BS50" s="380">
        <v>1327631</v>
      </c>
      <c r="BT50" s="380">
        <v>30369</v>
      </c>
      <c r="BU50" s="380">
        <v>427820</v>
      </c>
      <c r="BV50" s="380">
        <v>142528</v>
      </c>
      <c r="BW50" s="380">
        <v>649396</v>
      </c>
      <c r="BX50" s="380">
        <v>128902</v>
      </c>
      <c r="BY50" s="380">
        <v>1114064</v>
      </c>
      <c r="BZ50" s="380">
        <v>99309</v>
      </c>
      <c r="CA50" s="380">
        <v>53688</v>
      </c>
      <c r="CB50" s="380">
        <v>15921</v>
      </c>
      <c r="CC50" s="380">
        <v>30546</v>
      </c>
      <c r="CD50" s="380">
        <v>142868</v>
      </c>
      <c r="CE50" s="380">
        <v>1847693</v>
      </c>
      <c r="CF50" s="380">
        <v>124545</v>
      </c>
      <c r="CG50" s="380">
        <v>1603990</v>
      </c>
      <c r="CH50" s="380">
        <v>18899</v>
      </c>
      <c r="CI50" s="380">
        <v>39860</v>
      </c>
      <c r="CJ50" s="380">
        <v>125745</v>
      </c>
      <c r="CK50" s="380">
        <v>1643850</v>
      </c>
      <c r="CL50" s="380">
        <v>103594</v>
      </c>
      <c r="CM50" s="380">
        <v>412888</v>
      </c>
      <c r="CN50" s="380">
        <v>73495</v>
      </c>
      <c r="CO50" s="380">
        <v>96407</v>
      </c>
      <c r="CP50" s="380">
        <v>796</v>
      </c>
      <c r="CQ50" s="380">
        <v>11565</v>
      </c>
      <c r="CR50" s="380">
        <v>115755</v>
      </c>
      <c r="CS50" s="380">
        <v>520860</v>
      </c>
      <c r="CT50" s="380">
        <v>0</v>
      </c>
      <c r="CU50" s="380">
        <v>0</v>
      </c>
      <c r="CV50" s="380">
        <v>79935</v>
      </c>
      <c r="CW50" s="380">
        <v>521169</v>
      </c>
      <c r="CX50" s="380">
        <v>142868</v>
      </c>
      <c r="CY50" s="380">
        <v>3946201</v>
      </c>
      <c r="CZ50" s="380">
        <v>274</v>
      </c>
      <c r="DA50" s="380">
        <v>157</v>
      </c>
      <c r="DB50" s="380">
        <v>271900</v>
      </c>
      <c r="DC50" s="380">
        <v>6059114</v>
      </c>
      <c r="DD50" s="380">
        <v>349248</v>
      </c>
      <c r="DE50" s="380">
        <v>2510722</v>
      </c>
      <c r="DF50" s="380">
        <v>905148</v>
      </c>
      <c r="DG50" s="380">
        <v>112238</v>
      </c>
      <c r="DH50" s="380">
        <v>419117</v>
      </c>
      <c r="DI50" s="380">
        <v>160522</v>
      </c>
      <c r="DJ50" s="380">
        <v>149680</v>
      </c>
      <c r="DK50" s="380">
        <v>108</v>
      </c>
      <c r="DL50" s="380">
        <v>620623</v>
      </c>
      <c r="DM50" s="380">
        <v>291303</v>
      </c>
      <c r="DN50" s="380">
        <v>4233</v>
      </c>
      <c r="DO50" s="380">
        <v>3081</v>
      </c>
      <c r="DP50" s="380">
        <v>87266</v>
      </c>
      <c r="DQ50" s="380">
        <v>15299</v>
      </c>
      <c r="DR50" s="380">
        <v>69514</v>
      </c>
      <c r="DS50" s="380">
        <v>8260</v>
      </c>
      <c r="DT50" s="380">
        <v>55</v>
      </c>
      <c r="DU50" s="380">
        <v>3</v>
      </c>
      <c r="DV50" s="380">
        <v>384</v>
      </c>
      <c r="DW50" s="380">
        <v>685</v>
      </c>
      <c r="DX50" s="380">
        <v>0</v>
      </c>
      <c r="DY50" s="380">
        <v>0</v>
      </c>
      <c r="DZ50" s="380">
        <v>15268</v>
      </c>
      <c r="EA50" s="380">
        <v>3966</v>
      </c>
      <c r="EB50" s="380">
        <v>584635</v>
      </c>
      <c r="EC50" s="380">
        <v>1919439</v>
      </c>
      <c r="ED50" s="380">
        <v>37482</v>
      </c>
      <c r="EE50" s="380">
        <v>115805</v>
      </c>
      <c r="EF50" s="380">
        <v>339</v>
      </c>
      <c r="EG50" s="380">
        <v>66</v>
      </c>
      <c r="EH50" s="380">
        <v>18098</v>
      </c>
      <c r="EI50" s="380">
        <v>3438</v>
      </c>
      <c r="EJ50" s="380">
        <v>477380</v>
      </c>
      <c r="EK50" s="380">
        <v>718168</v>
      </c>
      <c r="EL50" s="380">
        <v>17720</v>
      </c>
      <c r="EM50" s="380">
        <v>41202</v>
      </c>
      <c r="EN50" s="380">
        <v>6487</v>
      </c>
      <c r="EO50" s="380">
        <v>56</v>
      </c>
      <c r="EP50" s="380" t="s">
        <v>138</v>
      </c>
      <c r="EQ50" s="380">
        <v>1</v>
      </c>
    </row>
    <row r="51" spans="1:147" ht="15.75">
      <c r="A51" s="379" t="s">
        <v>125</v>
      </c>
      <c r="B51" s="380">
        <v>515656</v>
      </c>
      <c r="C51" s="380">
        <v>506657</v>
      </c>
      <c r="D51" s="380">
        <v>51209730</v>
      </c>
      <c r="E51" s="380">
        <v>-2314642</v>
      </c>
      <c r="F51" s="380">
        <v>48895088</v>
      </c>
      <c r="G51" s="380">
        <v>7566215</v>
      </c>
      <c r="H51" s="380">
        <v>41558016</v>
      </c>
      <c r="I51" s="380">
        <v>1530016</v>
      </c>
      <c r="J51" s="380">
        <v>448043</v>
      </c>
      <c r="K51" s="380">
        <v>38986667</v>
      </c>
      <c r="L51" s="380">
        <v>275730</v>
      </c>
      <c r="M51" s="380">
        <v>276864</v>
      </c>
      <c r="N51" s="380">
        <v>128320</v>
      </c>
      <c r="O51" s="380">
        <v>650049</v>
      </c>
      <c r="P51" s="380">
        <v>113287</v>
      </c>
      <c r="Q51" s="380">
        <v>4874521</v>
      </c>
      <c r="R51" s="380">
        <v>56554</v>
      </c>
      <c r="S51" s="380">
        <v>1699230</v>
      </c>
      <c r="T51" s="380">
        <v>28647</v>
      </c>
      <c r="U51" s="380">
        <v>-259154</v>
      </c>
      <c r="V51" s="380">
        <v>82207</v>
      </c>
      <c r="W51" s="380">
        <v>1019773</v>
      </c>
      <c r="X51" s="380">
        <v>43964</v>
      </c>
      <c r="Y51" s="380">
        <v>-93486</v>
      </c>
      <c r="Z51" s="380">
        <v>29044</v>
      </c>
      <c r="AA51" s="380">
        <v>461868</v>
      </c>
      <c r="AB51" s="380">
        <v>23219</v>
      </c>
      <c r="AC51" s="380">
        <v>-261629</v>
      </c>
      <c r="AD51" s="380">
        <v>24322</v>
      </c>
      <c r="AE51" s="380">
        <v>993395</v>
      </c>
      <c r="AF51" s="380">
        <v>17791</v>
      </c>
      <c r="AG51" s="380">
        <v>451877</v>
      </c>
      <c r="AH51" s="380">
        <v>3009</v>
      </c>
      <c r="AI51" s="380">
        <v>64555</v>
      </c>
      <c r="AJ51" s="380">
        <v>493</v>
      </c>
      <c r="AK51" s="380">
        <v>14163</v>
      </c>
      <c r="AL51" s="380">
        <v>383</v>
      </c>
      <c r="AM51" s="380">
        <v>16244</v>
      </c>
      <c r="AN51" s="380">
        <v>1424</v>
      </c>
      <c r="AO51" s="380">
        <v>-46268</v>
      </c>
      <c r="AP51" s="380">
        <v>245248</v>
      </c>
      <c r="AQ51" s="380">
        <v>4577566</v>
      </c>
      <c r="AR51" s="380">
        <v>71576</v>
      </c>
      <c r="AS51" s="380">
        <v>785276</v>
      </c>
      <c r="AT51" s="380">
        <v>515002</v>
      </c>
      <c r="AU51" s="380">
        <v>51714124</v>
      </c>
      <c r="AV51" s="380">
        <v>14284</v>
      </c>
      <c r="AW51" s="380">
        <v>93306</v>
      </c>
      <c r="AX51" s="380">
        <v>24707</v>
      </c>
      <c r="AY51" s="380">
        <v>22271</v>
      </c>
      <c r="AZ51" s="380">
        <v>1690</v>
      </c>
      <c r="BA51" s="380">
        <v>3195</v>
      </c>
      <c r="BB51" s="380">
        <v>55</v>
      </c>
      <c r="BC51" s="380">
        <v>114</v>
      </c>
      <c r="BD51" s="380">
        <v>57286</v>
      </c>
      <c r="BE51" s="380">
        <v>133439</v>
      </c>
      <c r="BF51" s="380">
        <v>17207</v>
      </c>
      <c r="BG51" s="380">
        <v>131657</v>
      </c>
      <c r="BH51" s="380">
        <v>4611</v>
      </c>
      <c r="BI51" s="380">
        <v>65233</v>
      </c>
      <c r="BJ51" s="380">
        <v>1199</v>
      </c>
      <c r="BK51" s="380">
        <v>1644</v>
      </c>
      <c r="BL51" s="380">
        <v>2838</v>
      </c>
      <c r="BM51" s="380">
        <v>35857</v>
      </c>
      <c r="BN51" s="380">
        <v>116300</v>
      </c>
      <c r="BO51" s="380">
        <v>527631</v>
      </c>
      <c r="BP51" s="380">
        <v>231674</v>
      </c>
      <c r="BQ51" s="380">
        <v>3468765</v>
      </c>
      <c r="BR51" s="380">
        <v>205837</v>
      </c>
      <c r="BS51" s="380">
        <v>1154123</v>
      </c>
      <c r="BT51" s="380">
        <v>27098</v>
      </c>
      <c r="BU51" s="380">
        <v>467085</v>
      </c>
      <c r="BV51" s="380">
        <v>133909</v>
      </c>
      <c r="BW51" s="380">
        <v>696114</v>
      </c>
      <c r="BX51" s="380">
        <v>123044</v>
      </c>
      <c r="BY51" s="380">
        <v>793741</v>
      </c>
      <c r="BZ51" s="380">
        <v>93455</v>
      </c>
      <c r="CA51" s="380">
        <v>53392</v>
      </c>
      <c r="CB51" s="380">
        <v>13193</v>
      </c>
      <c r="CC51" s="380">
        <v>18800</v>
      </c>
      <c r="CD51" s="380">
        <v>134245</v>
      </c>
      <c r="CE51" s="380">
        <v>1562046</v>
      </c>
      <c r="CF51" s="380">
        <v>117913</v>
      </c>
      <c r="CG51" s="380">
        <v>1634237</v>
      </c>
      <c r="CH51" s="380">
        <v>20350</v>
      </c>
      <c r="CI51" s="380">
        <v>46487</v>
      </c>
      <c r="CJ51" s="380">
        <v>118857</v>
      </c>
      <c r="CK51" s="380">
        <v>1680724</v>
      </c>
      <c r="CL51" s="380">
        <v>97694</v>
      </c>
      <c r="CM51" s="380">
        <v>380486</v>
      </c>
      <c r="CN51" s="380">
        <v>70715</v>
      </c>
      <c r="CO51" s="380">
        <v>91267</v>
      </c>
      <c r="CP51" s="380">
        <v>615</v>
      </c>
      <c r="CQ51" s="380">
        <v>12357</v>
      </c>
      <c r="CR51" s="380">
        <v>108628</v>
      </c>
      <c r="CS51" s="380">
        <v>484110</v>
      </c>
      <c r="CT51" s="380">
        <v>0</v>
      </c>
      <c r="CU51" s="380">
        <v>0</v>
      </c>
      <c r="CV51" s="380">
        <v>71130</v>
      </c>
      <c r="CW51" s="380">
        <v>517963</v>
      </c>
      <c r="CX51" s="380">
        <v>134245</v>
      </c>
      <c r="CY51" s="380">
        <v>3960071</v>
      </c>
      <c r="CZ51" s="380">
        <v>436</v>
      </c>
      <c r="DA51" s="380">
        <v>641</v>
      </c>
      <c r="DB51" s="380">
        <v>250300</v>
      </c>
      <c r="DC51" s="380">
        <v>5634393</v>
      </c>
      <c r="DD51" s="380">
        <v>265302</v>
      </c>
      <c r="DE51" s="380">
        <v>1931822</v>
      </c>
      <c r="DF51" s="380">
        <v>772035</v>
      </c>
      <c r="DG51" s="380">
        <v>95732</v>
      </c>
      <c r="DH51" s="380">
        <v>357026</v>
      </c>
      <c r="DI51" s="380">
        <v>136741</v>
      </c>
      <c r="DJ51" s="380">
        <v>129598</v>
      </c>
      <c r="DK51" s="380">
        <v>95</v>
      </c>
      <c r="DL51" s="380">
        <v>515244</v>
      </c>
      <c r="DM51" s="380">
        <v>248524</v>
      </c>
      <c r="DN51" s="380">
        <v>3655</v>
      </c>
      <c r="DO51" s="380">
        <v>3149</v>
      </c>
      <c r="DP51" s="380">
        <v>18811</v>
      </c>
      <c r="DQ51" s="380">
        <v>6449</v>
      </c>
      <c r="DR51" s="380">
        <v>0</v>
      </c>
      <c r="DS51" s="380">
        <v>0</v>
      </c>
      <c r="DT51" s="380">
        <v>55</v>
      </c>
      <c r="DU51" s="380">
        <v>1</v>
      </c>
      <c r="DV51" s="380">
        <v>509</v>
      </c>
      <c r="DW51" s="380">
        <v>893</v>
      </c>
      <c r="DX51" s="380">
        <v>0</v>
      </c>
      <c r="DY51" s="380">
        <v>0</v>
      </c>
      <c r="DZ51" s="380">
        <v>12647</v>
      </c>
      <c r="EA51" s="380">
        <v>4556</v>
      </c>
      <c r="EB51" s="380">
        <v>485795</v>
      </c>
      <c r="EC51" s="380">
        <v>1865258</v>
      </c>
      <c r="ED51" s="380">
        <v>38515</v>
      </c>
      <c r="EE51" s="380">
        <v>134444</v>
      </c>
      <c r="EF51" s="380">
        <v>633</v>
      </c>
      <c r="EG51" s="380">
        <v>43</v>
      </c>
      <c r="EH51" s="380">
        <v>14282</v>
      </c>
      <c r="EI51" s="380">
        <v>2641</v>
      </c>
      <c r="EJ51" s="380">
        <v>378427</v>
      </c>
      <c r="EK51" s="380">
        <v>633519</v>
      </c>
      <c r="EL51" s="380">
        <v>17003</v>
      </c>
      <c r="EM51" s="380">
        <v>37267</v>
      </c>
      <c r="EN51" s="380">
        <v>6380</v>
      </c>
      <c r="EO51" s="380">
        <v>142</v>
      </c>
      <c r="EP51" s="380">
        <v>55</v>
      </c>
      <c r="EQ51" s="380">
        <v>16</v>
      </c>
    </row>
    <row r="52" spans="1:147" ht="15.75">
      <c r="A52" s="379" t="s">
        <v>126</v>
      </c>
      <c r="B52" s="380">
        <v>1658330</v>
      </c>
      <c r="C52" s="380">
        <v>1646522</v>
      </c>
      <c r="D52" s="380">
        <v>208556999</v>
      </c>
      <c r="E52" s="380">
        <v>-6440727</v>
      </c>
      <c r="F52" s="380">
        <v>202116272</v>
      </c>
      <c r="G52" s="380">
        <v>28319705</v>
      </c>
      <c r="H52" s="380">
        <v>173987784</v>
      </c>
      <c r="I52" s="380">
        <v>7784648</v>
      </c>
      <c r="J52" s="380">
        <v>1464030</v>
      </c>
      <c r="K52" s="380">
        <v>160865787</v>
      </c>
      <c r="L52" s="380">
        <v>1023217</v>
      </c>
      <c r="M52" s="380">
        <v>1099794</v>
      </c>
      <c r="N52" s="380">
        <v>513705</v>
      </c>
      <c r="O52" s="380">
        <v>2733159</v>
      </c>
      <c r="P52" s="380">
        <v>381273</v>
      </c>
      <c r="Q52" s="380">
        <v>18457662</v>
      </c>
      <c r="R52" s="380">
        <v>193928</v>
      </c>
      <c r="S52" s="380">
        <v>6658683</v>
      </c>
      <c r="T52" s="380">
        <v>107395</v>
      </c>
      <c r="U52" s="380">
        <v>-989680</v>
      </c>
      <c r="V52" s="380">
        <v>343379</v>
      </c>
      <c r="W52" s="380">
        <v>4833315</v>
      </c>
      <c r="X52" s="380">
        <v>171865</v>
      </c>
      <c r="Y52" s="380">
        <v>-365166</v>
      </c>
      <c r="Z52" s="380">
        <v>113142</v>
      </c>
      <c r="AA52" s="380">
        <v>2123328</v>
      </c>
      <c r="AB52" s="380">
        <v>86814</v>
      </c>
      <c r="AC52" s="380">
        <v>-763152</v>
      </c>
      <c r="AD52" s="380">
        <v>103113</v>
      </c>
      <c r="AE52" s="380">
        <v>4811345</v>
      </c>
      <c r="AF52" s="380">
        <v>73888</v>
      </c>
      <c r="AG52" s="380">
        <v>1845121</v>
      </c>
      <c r="AH52" s="380">
        <v>13281</v>
      </c>
      <c r="AI52" s="380">
        <v>348370</v>
      </c>
      <c r="AJ52" s="380">
        <v>1783</v>
      </c>
      <c r="AK52" s="380">
        <v>13279</v>
      </c>
      <c r="AL52" s="380">
        <v>1483</v>
      </c>
      <c r="AM52" s="380">
        <v>34893</v>
      </c>
      <c r="AN52" s="380">
        <v>5629</v>
      </c>
      <c r="AO52" s="380">
        <v>-184015</v>
      </c>
      <c r="AP52" s="380">
        <v>773855</v>
      </c>
      <c r="AQ52" s="380">
        <v>15687799</v>
      </c>
      <c r="AR52" s="380">
        <v>234246</v>
      </c>
      <c r="AS52" s="380">
        <v>2778820</v>
      </c>
      <c r="AT52" s="380">
        <v>1656803</v>
      </c>
      <c r="AU52" s="380">
        <v>210746014</v>
      </c>
      <c r="AV52" s="380">
        <v>56930</v>
      </c>
      <c r="AW52" s="380">
        <v>358510</v>
      </c>
      <c r="AX52" s="380">
        <v>120913</v>
      </c>
      <c r="AY52" s="380">
        <v>108427</v>
      </c>
      <c r="AZ52" s="380">
        <v>23986</v>
      </c>
      <c r="BA52" s="380">
        <v>37416</v>
      </c>
      <c r="BB52" s="380">
        <v>0</v>
      </c>
      <c r="BC52" s="380">
        <v>0</v>
      </c>
      <c r="BD52" s="380">
        <v>199631</v>
      </c>
      <c r="BE52" s="380">
        <v>514750</v>
      </c>
      <c r="BF52" s="380">
        <v>59933</v>
      </c>
      <c r="BG52" s="380">
        <v>514510</v>
      </c>
      <c r="BH52" s="380">
        <v>21142</v>
      </c>
      <c r="BI52" s="380">
        <v>358068</v>
      </c>
      <c r="BJ52" s="380">
        <v>4432</v>
      </c>
      <c r="BK52" s="380">
        <v>642</v>
      </c>
      <c r="BL52" s="380">
        <v>11950</v>
      </c>
      <c r="BM52" s="380">
        <v>206275</v>
      </c>
      <c r="BN52" s="380">
        <v>442194</v>
      </c>
      <c r="BO52" s="380">
        <v>2250088</v>
      </c>
      <c r="BP52" s="380">
        <v>717687</v>
      </c>
      <c r="BQ52" s="380">
        <v>10865670</v>
      </c>
      <c r="BR52" s="380">
        <v>742382</v>
      </c>
      <c r="BS52" s="380">
        <v>4424943</v>
      </c>
      <c r="BT52" s="380">
        <v>85243</v>
      </c>
      <c r="BU52" s="380">
        <v>1576217</v>
      </c>
      <c r="BV52" s="380">
        <v>539336</v>
      </c>
      <c r="BW52" s="380">
        <v>3908294</v>
      </c>
      <c r="BX52" s="380">
        <v>494670</v>
      </c>
      <c r="BY52" s="380">
        <v>3269812</v>
      </c>
      <c r="BZ52" s="380">
        <v>380467</v>
      </c>
      <c r="CA52" s="380">
        <v>241982</v>
      </c>
      <c r="CB52" s="380">
        <v>53541</v>
      </c>
      <c r="CC52" s="380">
        <v>85103</v>
      </c>
      <c r="CD52" s="380">
        <v>540385</v>
      </c>
      <c r="CE52" s="380">
        <v>7505191</v>
      </c>
      <c r="CF52" s="380">
        <v>478309</v>
      </c>
      <c r="CG52" s="380">
        <v>6874295</v>
      </c>
      <c r="CH52" s="380">
        <v>83256</v>
      </c>
      <c r="CI52" s="380">
        <v>176271</v>
      </c>
      <c r="CJ52" s="380">
        <v>481167</v>
      </c>
      <c r="CK52" s="380">
        <v>7050566</v>
      </c>
      <c r="CL52" s="380">
        <v>409520</v>
      </c>
      <c r="CM52" s="380">
        <v>2012686</v>
      </c>
      <c r="CN52" s="380">
        <v>302919</v>
      </c>
      <c r="CO52" s="380">
        <v>458875</v>
      </c>
      <c r="CP52" s="380">
        <v>3043</v>
      </c>
      <c r="CQ52" s="380">
        <v>59848</v>
      </c>
      <c r="CR52" s="380">
        <v>454029</v>
      </c>
      <c r="CS52" s="380">
        <v>2531409</v>
      </c>
      <c r="CT52" s="380">
        <v>55</v>
      </c>
      <c r="CU52" s="380">
        <v>639</v>
      </c>
      <c r="CV52" s="380">
        <v>261670</v>
      </c>
      <c r="CW52" s="380">
        <v>2035096</v>
      </c>
      <c r="CX52" s="380">
        <v>540444</v>
      </c>
      <c r="CY52" s="380">
        <v>16593339</v>
      </c>
      <c r="CZ52" s="380">
        <v>1146</v>
      </c>
      <c r="DA52" s="380">
        <v>2044</v>
      </c>
      <c r="DB52" s="380">
        <v>968413</v>
      </c>
      <c r="DC52" s="380">
        <v>23212723</v>
      </c>
      <c r="DD52" s="380">
        <v>689699</v>
      </c>
      <c r="DE52" s="380">
        <v>5106982</v>
      </c>
      <c r="DF52" s="380">
        <v>2657725</v>
      </c>
      <c r="DG52" s="380">
        <v>329558</v>
      </c>
      <c r="DH52" s="380">
        <v>1224007</v>
      </c>
      <c r="DI52" s="380">
        <v>468795</v>
      </c>
      <c r="DJ52" s="380">
        <v>419329</v>
      </c>
      <c r="DK52" s="380">
        <v>162</v>
      </c>
      <c r="DL52" s="380">
        <v>1657356</v>
      </c>
      <c r="DM52" s="380">
        <v>850246</v>
      </c>
      <c r="DN52" s="380">
        <v>17695</v>
      </c>
      <c r="DO52" s="380">
        <v>20444</v>
      </c>
      <c r="DP52" s="380">
        <v>22739</v>
      </c>
      <c r="DQ52" s="380">
        <v>25556</v>
      </c>
      <c r="DR52" s="380">
        <v>0</v>
      </c>
      <c r="DS52" s="380">
        <v>0</v>
      </c>
      <c r="DT52" s="380">
        <v>0</v>
      </c>
      <c r="DU52" s="380">
        <v>0</v>
      </c>
      <c r="DV52" s="380">
        <v>2312</v>
      </c>
      <c r="DW52" s="380">
        <v>3348</v>
      </c>
      <c r="DX52" s="380" t="s">
        <v>138</v>
      </c>
      <c r="DY52" s="380">
        <v>149</v>
      </c>
      <c r="DZ52" s="380">
        <v>41068</v>
      </c>
      <c r="EA52" s="380">
        <v>14797</v>
      </c>
      <c r="EB52" s="380">
        <v>1569370</v>
      </c>
      <c r="EC52" s="380">
        <v>8626828</v>
      </c>
      <c r="ED52" s="380">
        <v>154130</v>
      </c>
      <c r="EE52" s="380">
        <v>692971</v>
      </c>
      <c r="EF52" s="380">
        <v>38944</v>
      </c>
      <c r="EG52" s="380">
        <v>5057</v>
      </c>
      <c r="EH52" s="380">
        <v>981</v>
      </c>
      <c r="EI52" s="380">
        <v>230</v>
      </c>
      <c r="EJ52" s="380">
        <v>1175555</v>
      </c>
      <c r="EK52" s="380">
        <v>2390423</v>
      </c>
      <c r="EL52" s="380">
        <v>63785</v>
      </c>
      <c r="EM52" s="380">
        <v>185201</v>
      </c>
      <c r="EN52" s="380">
        <v>19672</v>
      </c>
      <c r="EO52" s="380">
        <v>441</v>
      </c>
      <c r="EP52" s="380" t="s">
        <v>138</v>
      </c>
      <c r="EQ52" s="380">
        <v>10</v>
      </c>
    </row>
    <row r="53" spans="1:147" ht="15.75">
      <c r="A53" s="379" t="s">
        <v>127</v>
      </c>
      <c r="B53" s="380">
        <v>831445</v>
      </c>
      <c r="C53" s="380">
        <v>829483</v>
      </c>
      <c r="D53" s="380">
        <v>146222226</v>
      </c>
      <c r="E53" s="380">
        <v>-3029363</v>
      </c>
      <c r="F53" s="380">
        <v>143192863</v>
      </c>
      <c r="G53" s="380">
        <v>17736327</v>
      </c>
      <c r="H53" s="380">
        <v>125525148</v>
      </c>
      <c r="I53" s="380">
        <v>7081455</v>
      </c>
      <c r="J53" s="380">
        <v>742619</v>
      </c>
      <c r="K53" s="380">
        <v>112529252</v>
      </c>
      <c r="L53" s="380">
        <v>596674</v>
      </c>
      <c r="M53" s="380">
        <v>868628</v>
      </c>
      <c r="N53" s="380">
        <v>349831</v>
      </c>
      <c r="O53" s="380">
        <v>2273785</v>
      </c>
      <c r="P53" s="380">
        <v>185858</v>
      </c>
      <c r="Q53" s="380">
        <v>10846171</v>
      </c>
      <c r="R53" s="380">
        <v>100886</v>
      </c>
      <c r="S53" s="380">
        <v>4605305</v>
      </c>
      <c r="T53" s="380">
        <v>58212</v>
      </c>
      <c r="U53" s="380">
        <v>-611918</v>
      </c>
      <c r="V53" s="380">
        <v>234564</v>
      </c>
      <c r="W53" s="380">
        <v>4595227</v>
      </c>
      <c r="X53" s="380">
        <v>112056</v>
      </c>
      <c r="Y53" s="380">
        <v>-237667</v>
      </c>
      <c r="Z53" s="380">
        <v>70761</v>
      </c>
      <c r="AA53" s="380">
        <v>1663176</v>
      </c>
      <c r="AB53" s="380">
        <v>17918</v>
      </c>
      <c r="AC53" s="380">
        <v>-381940</v>
      </c>
      <c r="AD53" s="380">
        <v>77174</v>
      </c>
      <c r="AE53" s="380">
        <v>4915014</v>
      </c>
      <c r="AF53" s="380">
        <v>57432</v>
      </c>
      <c r="AG53" s="380">
        <v>1463552</v>
      </c>
      <c r="AH53" s="380">
        <v>8429</v>
      </c>
      <c r="AI53" s="380">
        <v>313566</v>
      </c>
      <c r="AJ53" s="380">
        <v>823</v>
      </c>
      <c r="AK53" s="380">
        <v>10784</v>
      </c>
      <c r="AL53" s="380">
        <v>1187</v>
      </c>
      <c r="AM53" s="380">
        <v>50755</v>
      </c>
      <c r="AN53" s="380">
        <v>3114</v>
      </c>
      <c r="AO53" s="380">
        <v>-97884</v>
      </c>
      <c r="AP53" s="380">
        <v>345599</v>
      </c>
      <c r="AQ53" s="380">
        <v>8552986</v>
      </c>
      <c r="AR53" s="380">
        <v>23524</v>
      </c>
      <c r="AS53" s="380">
        <v>643226</v>
      </c>
      <c r="AT53" s="380">
        <v>830958</v>
      </c>
      <c r="AU53" s="380">
        <v>147785912</v>
      </c>
      <c r="AV53" s="380">
        <v>31481</v>
      </c>
      <c r="AW53" s="380">
        <v>213843</v>
      </c>
      <c r="AX53" s="380">
        <v>32527</v>
      </c>
      <c r="AY53" s="380">
        <v>11929</v>
      </c>
      <c r="AZ53" s="380">
        <v>6007</v>
      </c>
      <c r="BA53" s="380">
        <v>9493</v>
      </c>
      <c r="BB53" s="380">
        <v>55</v>
      </c>
      <c r="BC53" s="380">
        <v>1723</v>
      </c>
      <c r="BD53" s="380">
        <v>106144</v>
      </c>
      <c r="BE53" s="380">
        <v>323092</v>
      </c>
      <c r="BF53" s="380">
        <v>37853</v>
      </c>
      <c r="BG53" s="380">
        <v>380658</v>
      </c>
      <c r="BH53" s="380">
        <v>16638</v>
      </c>
      <c r="BI53" s="380">
        <v>366469</v>
      </c>
      <c r="BJ53" s="380">
        <v>2818</v>
      </c>
      <c r="BK53" s="380">
        <v>798</v>
      </c>
      <c r="BL53" s="380">
        <v>8157</v>
      </c>
      <c r="BM53" s="380">
        <v>175072</v>
      </c>
      <c r="BN53" s="380">
        <v>228604</v>
      </c>
      <c r="BO53" s="380">
        <v>1597447</v>
      </c>
      <c r="BP53" s="380">
        <v>311816</v>
      </c>
      <c r="BQ53" s="380">
        <v>5257093</v>
      </c>
      <c r="BR53" s="380">
        <v>359449</v>
      </c>
      <c r="BS53" s="380">
        <v>2227730</v>
      </c>
      <c r="BT53" s="380">
        <v>36220</v>
      </c>
      <c r="BU53" s="380">
        <v>796121</v>
      </c>
      <c r="BV53" s="380">
        <v>354490</v>
      </c>
      <c r="BW53" s="380">
        <v>3813779</v>
      </c>
      <c r="BX53" s="380">
        <v>328873</v>
      </c>
      <c r="BY53" s="380">
        <v>2606246</v>
      </c>
      <c r="BZ53" s="380">
        <v>255865</v>
      </c>
      <c r="CA53" s="380">
        <v>162358</v>
      </c>
      <c r="CB53" s="380">
        <v>28062</v>
      </c>
      <c r="CC53" s="380">
        <v>37389</v>
      </c>
      <c r="CD53" s="380">
        <v>354745</v>
      </c>
      <c r="CE53" s="380">
        <v>6619772</v>
      </c>
      <c r="CF53" s="380">
        <v>319930</v>
      </c>
      <c r="CG53" s="380">
        <v>5349435</v>
      </c>
      <c r="CH53" s="380">
        <v>65208</v>
      </c>
      <c r="CI53" s="380">
        <v>151727</v>
      </c>
      <c r="CJ53" s="380">
        <v>322912</v>
      </c>
      <c r="CK53" s="380">
        <v>5501162</v>
      </c>
      <c r="CL53" s="380">
        <v>276934</v>
      </c>
      <c r="CM53" s="380">
        <v>1538385</v>
      </c>
      <c r="CN53" s="380">
        <v>208751</v>
      </c>
      <c r="CO53" s="380">
        <v>372236</v>
      </c>
      <c r="CP53" s="380">
        <v>1920</v>
      </c>
      <c r="CQ53" s="380">
        <v>42392</v>
      </c>
      <c r="CR53" s="380">
        <v>308002</v>
      </c>
      <c r="CS53" s="380">
        <v>1953013</v>
      </c>
      <c r="CT53" s="380">
        <v>120</v>
      </c>
      <c r="CU53" s="380">
        <v>6326</v>
      </c>
      <c r="CV53" s="380">
        <v>142437</v>
      </c>
      <c r="CW53" s="380">
        <v>1248325</v>
      </c>
      <c r="CX53" s="380">
        <v>354832</v>
      </c>
      <c r="CY53" s="380">
        <v>11984686</v>
      </c>
      <c r="CZ53" s="380">
        <v>567</v>
      </c>
      <c r="DA53" s="380">
        <v>995</v>
      </c>
      <c r="DB53" s="380">
        <v>566498</v>
      </c>
      <c r="DC53" s="380">
        <v>15735186</v>
      </c>
      <c r="DD53" s="380">
        <v>264914</v>
      </c>
      <c r="DE53" s="380">
        <v>2001141</v>
      </c>
      <c r="DF53" s="380">
        <v>1421344</v>
      </c>
      <c r="DG53" s="380">
        <v>176247</v>
      </c>
      <c r="DH53" s="380">
        <v>664579</v>
      </c>
      <c r="DI53" s="380">
        <v>254534</v>
      </c>
      <c r="DJ53" s="380">
        <v>209835</v>
      </c>
      <c r="DK53" s="380">
        <v>134</v>
      </c>
      <c r="DL53" s="380">
        <v>830394</v>
      </c>
      <c r="DM53" s="380">
        <v>456253</v>
      </c>
      <c r="DN53" s="380">
        <v>12395</v>
      </c>
      <c r="DO53" s="380">
        <v>20349</v>
      </c>
      <c r="DP53" s="380">
        <v>14605</v>
      </c>
      <c r="DQ53" s="380">
        <v>23653</v>
      </c>
      <c r="DR53" s="380">
        <v>0</v>
      </c>
      <c r="DS53" s="380">
        <v>0</v>
      </c>
      <c r="DT53" s="380">
        <v>0</v>
      </c>
      <c r="DU53" s="380">
        <v>0</v>
      </c>
      <c r="DV53" s="380">
        <v>2279</v>
      </c>
      <c r="DW53" s="380">
        <v>9043</v>
      </c>
      <c r="DX53" s="380">
        <v>0</v>
      </c>
      <c r="DY53" s="380">
        <v>0</v>
      </c>
      <c r="DZ53" s="380">
        <v>19584</v>
      </c>
      <c r="EA53" s="380">
        <v>8081</v>
      </c>
      <c r="EB53" s="380">
        <v>784783</v>
      </c>
      <c r="EC53" s="380">
        <v>6993046</v>
      </c>
      <c r="ED53" s="380">
        <v>114627</v>
      </c>
      <c r="EE53" s="380">
        <v>776524</v>
      </c>
      <c r="EF53" s="380">
        <v>48460</v>
      </c>
      <c r="EG53" s="380">
        <v>13567</v>
      </c>
      <c r="EH53" s="380">
        <v>87</v>
      </c>
      <c r="EI53" s="380">
        <v>11</v>
      </c>
      <c r="EJ53" s="380">
        <v>551401</v>
      </c>
      <c r="EK53" s="380">
        <v>1464095</v>
      </c>
      <c r="EL53" s="380">
        <v>49196</v>
      </c>
      <c r="EM53" s="380">
        <v>185981</v>
      </c>
      <c r="EN53" s="380">
        <v>12271</v>
      </c>
      <c r="EO53" s="380">
        <v>594</v>
      </c>
      <c r="EP53" s="380">
        <v>0</v>
      </c>
      <c r="EQ53" s="380">
        <v>0</v>
      </c>
    </row>
    <row r="54" spans="1:147" ht="15.75">
      <c r="A54" s="379" t="s">
        <v>128</v>
      </c>
      <c r="B54" s="380">
        <v>705674</v>
      </c>
      <c r="C54" s="380">
        <v>704639</v>
      </c>
      <c r="D54" s="380">
        <v>171665081</v>
      </c>
      <c r="E54" s="380">
        <v>-1228587</v>
      </c>
      <c r="F54" s="380">
        <v>170436494</v>
      </c>
      <c r="G54" s="380">
        <v>18364601</v>
      </c>
      <c r="H54" s="380">
        <v>152154483</v>
      </c>
      <c r="I54" s="380">
        <v>10123890</v>
      </c>
      <c r="J54" s="380">
        <v>637351</v>
      </c>
      <c r="K54" s="380">
        <v>130758931</v>
      </c>
      <c r="L54" s="380">
        <v>549896</v>
      </c>
      <c r="M54" s="380">
        <v>1104972</v>
      </c>
      <c r="N54" s="380">
        <v>382371</v>
      </c>
      <c r="O54" s="380">
        <v>3337119</v>
      </c>
      <c r="P54" s="380">
        <v>145778</v>
      </c>
      <c r="Q54" s="380">
        <v>9343242</v>
      </c>
      <c r="R54" s="380">
        <v>98041</v>
      </c>
      <c r="S54" s="380">
        <v>6361188</v>
      </c>
      <c r="T54" s="380">
        <v>48608</v>
      </c>
      <c r="U54" s="380">
        <v>-560416</v>
      </c>
      <c r="V54" s="380">
        <v>265752</v>
      </c>
      <c r="W54" s="380">
        <v>8101970</v>
      </c>
      <c r="X54" s="380">
        <v>118596</v>
      </c>
      <c r="Y54" s="380">
        <v>-265809</v>
      </c>
      <c r="Z54" s="380">
        <v>74470</v>
      </c>
      <c r="AA54" s="380">
        <v>2370861</v>
      </c>
      <c r="AB54" s="380">
        <v>19672</v>
      </c>
      <c r="AC54" s="380">
        <v>-570915</v>
      </c>
      <c r="AD54" s="380">
        <v>100784</v>
      </c>
      <c r="AE54" s="380">
        <v>8746002</v>
      </c>
      <c r="AF54" s="380">
        <v>73133</v>
      </c>
      <c r="AG54" s="380">
        <v>2454992</v>
      </c>
      <c r="AH54" s="380">
        <v>10515</v>
      </c>
      <c r="AI54" s="380">
        <v>445728</v>
      </c>
      <c r="AJ54" s="380">
        <v>1214</v>
      </c>
      <c r="AK54" s="380">
        <v>17119</v>
      </c>
      <c r="AL54" s="380">
        <v>1374</v>
      </c>
      <c r="AM54" s="380">
        <v>71994</v>
      </c>
      <c r="AN54" s="380">
        <v>3545</v>
      </c>
      <c r="AO54" s="380">
        <v>-165095</v>
      </c>
      <c r="AP54" s="380">
        <v>273948</v>
      </c>
      <c r="AQ54" s="380">
        <v>7899360</v>
      </c>
      <c r="AR54" s="380">
        <v>22420</v>
      </c>
      <c r="AS54" s="380">
        <v>852638</v>
      </c>
      <c r="AT54" s="380">
        <v>705480</v>
      </c>
      <c r="AU54" s="380">
        <v>173702277</v>
      </c>
      <c r="AV54" s="380">
        <v>14245</v>
      </c>
      <c r="AW54" s="380">
        <v>129693</v>
      </c>
      <c r="AX54" s="380">
        <v>404</v>
      </c>
      <c r="AY54" s="380">
        <v>277</v>
      </c>
      <c r="AZ54" s="380">
        <v>39</v>
      </c>
      <c r="BA54" s="380">
        <v>135</v>
      </c>
      <c r="BB54" s="380">
        <v>32</v>
      </c>
      <c r="BC54" s="380">
        <v>227</v>
      </c>
      <c r="BD54" s="380">
        <v>109429</v>
      </c>
      <c r="BE54" s="380">
        <v>414836</v>
      </c>
      <c r="BF54" s="380">
        <v>43964</v>
      </c>
      <c r="BG54" s="380">
        <v>523714</v>
      </c>
      <c r="BH54" s="380">
        <v>24671</v>
      </c>
      <c r="BI54" s="380">
        <v>698397</v>
      </c>
      <c r="BJ54" s="380">
        <v>2433</v>
      </c>
      <c r="BK54" s="380">
        <v>694</v>
      </c>
      <c r="BL54" s="380">
        <v>6911</v>
      </c>
      <c r="BM54" s="380">
        <v>206942</v>
      </c>
      <c r="BN54" s="380">
        <v>180615</v>
      </c>
      <c r="BO54" s="380">
        <v>2077692</v>
      </c>
      <c r="BP54" s="380">
        <v>245806</v>
      </c>
      <c r="BQ54" s="380">
        <v>4629129</v>
      </c>
      <c r="BR54" s="380">
        <v>337329</v>
      </c>
      <c r="BS54" s="380">
        <v>3400543</v>
      </c>
      <c r="BT54" s="380">
        <v>23045</v>
      </c>
      <c r="BU54" s="380">
        <v>617788</v>
      </c>
      <c r="BV54" s="380">
        <v>357089</v>
      </c>
      <c r="BW54" s="380">
        <v>5985992</v>
      </c>
      <c r="BX54" s="380">
        <v>332493</v>
      </c>
      <c r="BY54" s="380">
        <v>3280524</v>
      </c>
      <c r="BZ54" s="380">
        <v>250751</v>
      </c>
      <c r="CA54" s="380">
        <v>161511</v>
      </c>
      <c r="CB54" s="380">
        <v>22176</v>
      </c>
      <c r="CC54" s="380">
        <v>38042</v>
      </c>
      <c r="CD54" s="380">
        <v>357384</v>
      </c>
      <c r="CE54" s="380">
        <v>9466068</v>
      </c>
      <c r="CF54" s="380">
        <v>326158</v>
      </c>
      <c r="CG54" s="380">
        <v>6179084</v>
      </c>
      <c r="CH54" s="380">
        <v>65488</v>
      </c>
      <c r="CI54" s="380">
        <v>181570</v>
      </c>
      <c r="CJ54" s="380">
        <v>329751</v>
      </c>
      <c r="CK54" s="380">
        <v>6360654</v>
      </c>
      <c r="CL54" s="380">
        <v>287350</v>
      </c>
      <c r="CM54" s="380">
        <v>1884635</v>
      </c>
      <c r="CN54" s="380">
        <v>208984</v>
      </c>
      <c r="CO54" s="380">
        <v>447474</v>
      </c>
      <c r="CP54" s="380">
        <v>1793</v>
      </c>
      <c r="CQ54" s="380">
        <v>53823</v>
      </c>
      <c r="CR54" s="380">
        <v>313826</v>
      </c>
      <c r="CS54" s="380">
        <v>2385933</v>
      </c>
      <c r="CT54" s="380">
        <v>0</v>
      </c>
      <c r="CU54" s="380">
        <v>0</v>
      </c>
      <c r="CV54" s="380">
        <v>109302</v>
      </c>
      <c r="CW54" s="380">
        <v>1333645</v>
      </c>
      <c r="CX54" s="380">
        <v>357449</v>
      </c>
      <c r="CY54" s="380">
        <v>13254581</v>
      </c>
      <c r="CZ54" s="380">
        <v>421</v>
      </c>
      <c r="DA54" s="380">
        <v>2263</v>
      </c>
      <c r="DB54" s="380">
        <v>520754</v>
      </c>
      <c r="DC54" s="380">
        <v>16974666</v>
      </c>
      <c r="DD54" s="380">
        <v>184888</v>
      </c>
      <c r="DE54" s="380">
        <v>1389935</v>
      </c>
      <c r="DF54" s="380">
        <v>1244506</v>
      </c>
      <c r="DG54" s="380">
        <v>154319</v>
      </c>
      <c r="DH54" s="380">
        <v>601079</v>
      </c>
      <c r="DI54" s="380">
        <v>230213</v>
      </c>
      <c r="DJ54" s="380">
        <v>169165</v>
      </c>
      <c r="DK54" s="380">
        <v>80</v>
      </c>
      <c r="DL54" s="380">
        <v>657875</v>
      </c>
      <c r="DM54" s="380">
        <v>391630</v>
      </c>
      <c r="DN54" s="380">
        <v>16351</v>
      </c>
      <c r="DO54" s="380">
        <v>36821</v>
      </c>
      <c r="DP54" s="380">
        <v>19112</v>
      </c>
      <c r="DQ54" s="380">
        <v>48855</v>
      </c>
      <c r="DR54" s="380">
        <v>0</v>
      </c>
      <c r="DS54" s="380">
        <v>0</v>
      </c>
      <c r="DT54" s="380">
        <v>0</v>
      </c>
      <c r="DU54" s="380">
        <v>0</v>
      </c>
      <c r="DV54" s="380">
        <v>2845</v>
      </c>
      <c r="DW54" s="380">
        <v>11169</v>
      </c>
      <c r="DX54" s="380">
        <v>0</v>
      </c>
      <c r="DY54" s="380">
        <v>0</v>
      </c>
      <c r="DZ54" s="380">
        <v>17412</v>
      </c>
      <c r="EA54" s="380">
        <v>9386</v>
      </c>
      <c r="EB54" s="380">
        <v>661217</v>
      </c>
      <c r="EC54" s="380">
        <v>9243074</v>
      </c>
      <c r="ED54" s="380">
        <v>128462</v>
      </c>
      <c r="EE54" s="380">
        <v>1385918</v>
      </c>
      <c r="EF54" s="380">
        <v>58596</v>
      </c>
      <c r="EG54" s="380">
        <v>22721</v>
      </c>
      <c r="EH54" s="380">
        <v>0</v>
      </c>
      <c r="EI54" s="380">
        <v>0</v>
      </c>
      <c r="EJ54" s="380">
        <v>452188</v>
      </c>
      <c r="EK54" s="380">
        <v>1661530</v>
      </c>
      <c r="EL54" s="380">
        <v>54942</v>
      </c>
      <c r="EM54" s="380">
        <v>327327</v>
      </c>
      <c r="EN54" s="380">
        <v>11172</v>
      </c>
      <c r="EO54" s="380">
        <v>502</v>
      </c>
      <c r="EP54" s="380" t="s">
        <v>138</v>
      </c>
      <c r="EQ54" s="380">
        <v>11</v>
      </c>
    </row>
    <row r="55" spans="1:147" ht="15.75">
      <c r="A55" s="379" t="s">
        <v>129</v>
      </c>
      <c r="B55" s="380">
        <v>290294</v>
      </c>
      <c r="C55" s="380">
        <v>290020</v>
      </c>
      <c r="D55" s="380">
        <v>99484100</v>
      </c>
      <c r="E55" s="380">
        <v>430857</v>
      </c>
      <c r="F55" s="380">
        <v>99914957</v>
      </c>
      <c r="G55" s="380">
        <v>9237640</v>
      </c>
      <c r="H55" s="380">
        <v>90946140</v>
      </c>
      <c r="I55" s="380">
        <v>6770411</v>
      </c>
      <c r="J55" s="380">
        <v>263225</v>
      </c>
      <c r="K55" s="380">
        <v>73147127</v>
      </c>
      <c r="L55" s="380">
        <v>241777</v>
      </c>
      <c r="M55" s="380">
        <v>763534</v>
      </c>
      <c r="N55" s="380">
        <v>200272</v>
      </c>
      <c r="O55" s="380">
        <v>2201050</v>
      </c>
      <c r="P55" s="380">
        <v>47164</v>
      </c>
      <c r="Q55" s="380">
        <v>3291196</v>
      </c>
      <c r="R55" s="380">
        <v>44492</v>
      </c>
      <c r="S55" s="380">
        <v>3764980</v>
      </c>
      <c r="T55" s="380">
        <v>19025</v>
      </c>
      <c r="U55" s="380">
        <v>-300702</v>
      </c>
      <c r="V55" s="380">
        <v>145034</v>
      </c>
      <c r="W55" s="380">
        <v>7298336</v>
      </c>
      <c r="X55" s="380">
        <v>57266</v>
      </c>
      <c r="Y55" s="380">
        <v>-134226</v>
      </c>
      <c r="Z55" s="380">
        <v>36393</v>
      </c>
      <c r="AA55" s="380">
        <v>1373590</v>
      </c>
      <c r="AB55" s="380">
        <v>13190</v>
      </c>
      <c r="AC55" s="380">
        <v>-468322</v>
      </c>
      <c r="AD55" s="380">
        <v>58710</v>
      </c>
      <c r="AE55" s="380">
        <v>7804239</v>
      </c>
      <c r="AF55" s="380">
        <v>43577</v>
      </c>
      <c r="AG55" s="380">
        <v>1742298</v>
      </c>
      <c r="AH55" s="380">
        <v>5369</v>
      </c>
      <c r="AI55" s="380">
        <v>417678</v>
      </c>
      <c r="AJ55" s="380">
        <v>755</v>
      </c>
      <c r="AK55" s="380">
        <v>25125</v>
      </c>
      <c r="AL55" s="380">
        <v>671</v>
      </c>
      <c r="AM55" s="380">
        <v>56855</v>
      </c>
      <c r="AN55" s="380">
        <v>1528</v>
      </c>
      <c r="AO55" s="380">
        <v>-106114</v>
      </c>
      <c r="AP55" s="380">
        <v>109221</v>
      </c>
      <c r="AQ55" s="380">
        <v>3894696</v>
      </c>
      <c r="AR55" s="380">
        <v>10677</v>
      </c>
      <c r="AS55" s="380">
        <v>470203</v>
      </c>
      <c r="AT55" s="380">
        <v>290121</v>
      </c>
      <c r="AU55" s="380">
        <v>100784581</v>
      </c>
      <c r="AV55" s="380">
        <v>5255</v>
      </c>
      <c r="AW55" s="380">
        <v>51914</v>
      </c>
      <c r="AX55" s="380">
        <v>34</v>
      </c>
      <c r="AY55" s="380">
        <v>78</v>
      </c>
      <c r="AZ55" s="380">
        <v>0</v>
      </c>
      <c r="BA55" s="380">
        <v>0</v>
      </c>
      <c r="BB55" s="380">
        <v>32</v>
      </c>
      <c r="BC55" s="380">
        <v>133</v>
      </c>
      <c r="BD55" s="380">
        <v>53364</v>
      </c>
      <c r="BE55" s="380">
        <v>239868</v>
      </c>
      <c r="BF55" s="380">
        <v>23871</v>
      </c>
      <c r="BG55" s="380">
        <v>328750</v>
      </c>
      <c r="BH55" s="380">
        <v>16426</v>
      </c>
      <c r="BI55" s="380">
        <v>532000</v>
      </c>
      <c r="BJ55" s="380">
        <v>1554</v>
      </c>
      <c r="BK55" s="380">
        <v>730</v>
      </c>
      <c r="BL55" s="380">
        <v>3195</v>
      </c>
      <c r="BM55" s="380">
        <v>144088</v>
      </c>
      <c r="BN55" s="380">
        <v>80220</v>
      </c>
      <c r="BO55" s="380">
        <v>1353483</v>
      </c>
      <c r="BP55" s="380">
        <v>100662</v>
      </c>
      <c r="BQ55" s="380">
        <v>2052759</v>
      </c>
      <c r="BR55" s="380">
        <v>158447</v>
      </c>
      <c r="BS55" s="380">
        <v>2483616</v>
      </c>
      <c r="BT55" s="380">
        <v>6452</v>
      </c>
      <c r="BU55" s="380">
        <v>260820</v>
      </c>
      <c r="BV55" s="380">
        <v>164894</v>
      </c>
      <c r="BW55" s="380">
        <v>4598235</v>
      </c>
      <c r="BX55" s="380">
        <v>155149</v>
      </c>
      <c r="BY55" s="380">
        <v>2177638</v>
      </c>
      <c r="BZ55" s="380">
        <v>112247</v>
      </c>
      <c r="CA55" s="380">
        <v>71955</v>
      </c>
      <c r="CB55" s="380">
        <v>7892</v>
      </c>
      <c r="CC55" s="380">
        <v>10713</v>
      </c>
      <c r="CD55" s="380">
        <v>164936</v>
      </c>
      <c r="CE55" s="380">
        <v>6858541</v>
      </c>
      <c r="CF55" s="380">
        <v>151674</v>
      </c>
      <c r="CG55" s="380">
        <v>3179287</v>
      </c>
      <c r="CH55" s="380">
        <v>34945</v>
      </c>
      <c r="CI55" s="380">
        <v>139914</v>
      </c>
      <c r="CJ55" s="380">
        <v>153605</v>
      </c>
      <c r="CK55" s="380">
        <v>3319201</v>
      </c>
      <c r="CL55" s="380">
        <v>133509</v>
      </c>
      <c r="CM55" s="380">
        <v>992640</v>
      </c>
      <c r="CN55" s="380">
        <v>91349</v>
      </c>
      <c r="CO55" s="380">
        <v>251266</v>
      </c>
      <c r="CP55" s="380">
        <v>729</v>
      </c>
      <c r="CQ55" s="380">
        <v>39962</v>
      </c>
      <c r="CR55" s="380">
        <v>145476</v>
      </c>
      <c r="CS55" s="380">
        <v>1284405</v>
      </c>
      <c r="CT55" s="380">
        <v>0</v>
      </c>
      <c r="CU55" s="380">
        <v>0</v>
      </c>
      <c r="CV55" s="380">
        <v>35856</v>
      </c>
      <c r="CW55" s="380">
        <v>640367</v>
      </c>
      <c r="CX55" s="380">
        <v>165002</v>
      </c>
      <c r="CY55" s="380">
        <v>6733748</v>
      </c>
      <c r="CZ55" s="380">
        <v>280</v>
      </c>
      <c r="DA55" s="380">
        <v>666</v>
      </c>
      <c r="DB55" s="380">
        <v>221931</v>
      </c>
      <c r="DC55" s="380">
        <v>8724823</v>
      </c>
      <c r="DD55" s="380">
        <v>68363</v>
      </c>
      <c r="DE55" s="380">
        <v>512817</v>
      </c>
      <c r="DF55" s="380">
        <v>520342</v>
      </c>
      <c r="DG55" s="380">
        <v>64522</v>
      </c>
      <c r="DH55" s="380">
        <v>264077</v>
      </c>
      <c r="DI55" s="380">
        <v>101142</v>
      </c>
      <c r="DJ55" s="380">
        <v>65267</v>
      </c>
      <c r="DK55" s="380">
        <v>25</v>
      </c>
      <c r="DL55" s="380">
        <v>239633</v>
      </c>
      <c r="DM55" s="380">
        <v>162657</v>
      </c>
      <c r="DN55" s="380">
        <v>11745</v>
      </c>
      <c r="DO55" s="380">
        <v>39053</v>
      </c>
      <c r="DP55" s="380">
        <v>13296</v>
      </c>
      <c r="DQ55" s="380">
        <v>51045</v>
      </c>
      <c r="DR55" s="380">
        <v>0</v>
      </c>
      <c r="DS55" s="380">
        <v>0</v>
      </c>
      <c r="DT55" s="380">
        <v>0</v>
      </c>
      <c r="DU55" s="380">
        <v>0</v>
      </c>
      <c r="DV55" s="380">
        <v>1593</v>
      </c>
      <c r="DW55" s="380">
        <v>11540</v>
      </c>
      <c r="DX55" s="380">
        <v>0</v>
      </c>
      <c r="DY55" s="380">
        <v>0</v>
      </c>
      <c r="DZ55" s="380">
        <v>5636</v>
      </c>
      <c r="EA55" s="380">
        <v>2921</v>
      </c>
      <c r="EB55" s="380">
        <v>269308</v>
      </c>
      <c r="EC55" s="380">
        <v>5739929</v>
      </c>
      <c r="ED55" s="380">
        <v>72100</v>
      </c>
      <c r="EE55" s="380">
        <v>1148514</v>
      </c>
      <c r="EF55" s="380">
        <v>28911</v>
      </c>
      <c r="EG55" s="380">
        <v>14665</v>
      </c>
      <c r="EH55" s="380">
        <v>0</v>
      </c>
      <c r="EI55" s="380">
        <v>0</v>
      </c>
      <c r="EJ55" s="380">
        <v>179939</v>
      </c>
      <c r="EK55" s="380">
        <v>947597</v>
      </c>
      <c r="EL55" s="380">
        <v>30108</v>
      </c>
      <c r="EM55" s="380">
        <v>240393</v>
      </c>
      <c r="EN55" s="380">
        <v>4905</v>
      </c>
      <c r="EO55" s="380">
        <v>320</v>
      </c>
      <c r="EP55" s="380" t="s">
        <v>138</v>
      </c>
      <c r="EQ55" s="380">
        <v>1</v>
      </c>
    </row>
    <row r="56" spans="1:147" ht="15.75">
      <c r="A56" s="379" t="s">
        <v>130</v>
      </c>
      <c r="B56" s="380">
        <v>147359</v>
      </c>
      <c r="C56" s="380">
        <v>147109</v>
      </c>
      <c r="D56" s="380">
        <v>64889576</v>
      </c>
      <c r="E56" s="380">
        <v>716043</v>
      </c>
      <c r="F56" s="380">
        <v>65605619</v>
      </c>
      <c r="G56" s="380">
        <v>5077668</v>
      </c>
      <c r="H56" s="380">
        <v>60552655</v>
      </c>
      <c r="I56" s="380">
        <v>4823824</v>
      </c>
      <c r="J56" s="380">
        <v>132845</v>
      </c>
      <c r="K56" s="380">
        <v>45945623</v>
      </c>
      <c r="L56" s="380">
        <v>128025</v>
      </c>
      <c r="M56" s="380">
        <v>540095</v>
      </c>
      <c r="N56" s="380">
        <v>109506</v>
      </c>
      <c r="O56" s="380">
        <v>1656215</v>
      </c>
      <c r="P56" s="380">
        <v>20527</v>
      </c>
      <c r="Q56" s="380">
        <v>1363138</v>
      </c>
      <c r="R56" s="380">
        <v>23229</v>
      </c>
      <c r="S56" s="380">
        <v>2308730</v>
      </c>
      <c r="T56" s="380">
        <v>9098</v>
      </c>
      <c r="U56" s="380">
        <v>-158818</v>
      </c>
      <c r="V56" s="380">
        <v>83275</v>
      </c>
      <c r="W56" s="380">
        <v>6131287</v>
      </c>
      <c r="X56" s="380">
        <v>30777</v>
      </c>
      <c r="Y56" s="380">
        <v>-75474</v>
      </c>
      <c r="Z56" s="380">
        <v>21043</v>
      </c>
      <c r="AA56" s="380">
        <v>1022653</v>
      </c>
      <c r="AB56" s="380">
        <v>7823</v>
      </c>
      <c r="AC56" s="380">
        <v>-302096</v>
      </c>
      <c r="AD56" s="380">
        <v>38440</v>
      </c>
      <c r="AE56" s="380">
        <v>6718160</v>
      </c>
      <c r="AF56" s="380">
        <v>27947</v>
      </c>
      <c r="AG56" s="380">
        <v>1405871</v>
      </c>
      <c r="AH56" s="380">
        <v>3116</v>
      </c>
      <c r="AI56" s="380">
        <v>306140</v>
      </c>
      <c r="AJ56" s="380">
        <v>378</v>
      </c>
      <c r="AK56" s="380">
        <v>13171</v>
      </c>
      <c r="AL56" s="380">
        <v>326</v>
      </c>
      <c r="AM56" s="380">
        <v>39196</v>
      </c>
      <c r="AN56" s="380">
        <v>664</v>
      </c>
      <c r="AO56" s="380">
        <v>-53090</v>
      </c>
      <c r="AP56" s="380">
        <v>55108</v>
      </c>
      <c r="AQ56" s="380">
        <v>2141762</v>
      </c>
      <c r="AR56" s="380">
        <v>6433</v>
      </c>
      <c r="AS56" s="380">
        <v>349187</v>
      </c>
      <c r="AT56" s="380">
        <v>147333</v>
      </c>
      <c r="AU56" s="380">
        <v>65825538</v>
      </c>
      <c r="AV56" s="380">
        <v>3001</v>
      </c>
      <c r="AW56" s="380">
        <v>32167</v>
      </c>
      <c r="AX56" s="380">
        <v>13</v>
      </c>
      <c r="AY56" s="380">
        <v>10</v>
      </c>
      <c r="AZ56" s="380" t="s">
        <v>138</v>
      </c>
      <c r="BA56" s="380">
        <v>2</v>
      </c>
      <c r="BB56" s="380">
        <v>0</v>
      </c>
      <c r="BC56" s="380">
        <v>0</v>
      </c>
      <c r="BD56" s="380">
        <v>29603</v>
      </c>
      <c r="BE56" s="380">
        <v>153161</v>
      </c>
      <c r="BF56" s="380">
        <v>15372</v>
      </c>
      <c r="BG56" s="380">
        <v>235683</v>
      </c>
      <c r="BH56" s="380">
        <v>10691</v>
      </c>
      <c r="BI56" s="380">
        <v>408436</v>
      </c>
      <c r="BJ56" s="380">
        <v>875</v>
      </c>
      <c r="BK56" s="380">
        <v>449</v>
      </c>
      <c r="BL56" s="380">
        <v>1592</v>
      </c>
      <c r="BM56" s="380">
        <v>85934</v>
      </c>
      <c r="BN56" s="380">
        <v>43917</v>
      </c>
      <c r="BO56" s="380">
        <v>950685</v>
      </c>
      <c r="BP56" s="380">
        <v>53178</v>
      </c>
      <c r="BQ56" s="380">
        <v>1257282</v>
      </c>
      <c r="BR56" s="380">
        <v>87381</v>
      </c>
      <c r="BS56" s="380">
        <v>1973325</v>
      </c>
      <c r="BT56" s="380">
        <v>2525</v>
      </c>
      <c r="BU56" s="380">
        <v>124904</v>
      </c>
      <c r="BV56" s="380">
        <v>89455</v>
      </c>
      <c r="BW56" s="380">
        <v>3235212</v>
      </c>
      <c r="BX56" s="380">
        <v>84141</v>
      </c>
      <c r="BY56" s="380">
        <v>1208892</v>
      </c>
      <c r="BZ56" s="380">
        <v>58436</v>
      </c>
      <c r="CA56" s="380">
        <v>37880</v>
      </c>
      <c r="CB56" s="380">
        <v>3647</v>
      </c>
      <c r="CC56" s="380">
        <v>5706</v>
      </c>
      <c r="CD56" s="380">
        <v>89535</v>
      </c>
      <c r="CE56" s="380">
        <v>4487691</v>
      </c>
      <c r="CF56" s="380">
        <v>82314</v>
      </c>
      <c r="CG56" s="380">
        <v>1827114</v>
      </c>
      <c r="CH56" s="380">
        <v>20107</v>
      </c>
      <c r="CI56" s="380">
        <v>108623</v>
      </c>
      <c r="CJ56" s="380">
        <v>83734</v>
      </c>
      <c r="CK56" s="380">
        <v>1935737</v>
      </c>
      <c r="CL56" s="380">
        <v>73456</v>
      </c>
      <c r="CM56" s="380">
        <v>673486</v>
      </c>
      <c r="CN56" s="380">
        <v>46532</v>
      </c>
      <c r="CO56" s="380">
        <v>175599</v>
      </c>
      <c r="CP56" s="380">
        <v>673</v>
      </c>
      <c r="CQ56" s="380">
        <v>39437</v>
      </c>
      <c r="CR56" s="380">
        <v>78771</v>
      </c>
      <c r="CS56" s="380">
        <v>888522</v>
      </c>
      <c r="CT56" s="380" t="s">
        <v>138</v>
      </c>
      <c r="CU56" s="380">
        <v>1823</v>
      </c>
      <c r="CV56" s="380">
        <v>16994</v>
      </c>
      <c r="CW56" s="380">
        <v>442035</v>
      </c>
      <c r="CX56" s="380">
        <v>89551</v>
      </c>
      <c r="CY56" s="380">
        <v>4026803</v>
      </c>
      <c r="CZ56" s="380">
        <v>111</v>
      </c>
      <c r="DA56" s="380">
        <v>1013</v>
      </c>
      <c r="DB56" s="380">
        <v>111936</v>
      </c>
      <c r="DC56" s="380">
        <v>4809561</v>
      </c>
      <c r="DD56" s="380">
        <v>35423</v>
      </c>
      <c r="DE56" s="380">
        <v>268107</v>
      </c>
      <c r="DF56" s="380">
        <v>266783</v>
      </c>
      <c r="DG56" s="380">
        <v>33081</v>
      </c>
      <c r="DH56" s="380">
        <v>138751</v>
      </c>
      <c r="DI56" s="380">
        <v>53142</v>
      </c>
      <c r="DJ56" s="380">
        <v>33937</v>
      </c>
      <c r="DK56" s="380">
        <v>22</v>
      </c>
      <c r="DL56" s="380">
        <v>102584</v>
      </c>
      <c r="DM56" s="380">
        <v>51287</v>
      </c>
      <c r="DN56" s="380">
        <v>7099</v>
      </c>
      <c r="DO56" s="380">
        <v>30896</v>
      </c>
      <c r="DP56" s="380">
        <v>8436</v>
      </c>
      <c r="DQ56" s="380">
        <v>44936</v>
      </c>
      <c r="DR56" s="380">
        <v>0</v>
      </c>
      <c r="DS56" s="380">
        <v>0</v>
      </c>
      <c r="DT56" s="380">
        <v>0</v>
      </c>
      <c r="DU56" s="380">
        <v>0</v>
      </c>
      <c r="DV56" s="380">
        <v>1029</v>
      </c>
      <c r="DW56" s="380">
        <v>11167</v>
      </c>
      <c r="DX56" s="380">
        <v>0</v>
      </c>
      <c r="DY56" s="380">
        <v>0</v>
      </c>
      <c r="DZ56" s="380">
        <v>2991</v>
      </c>
      <c r="EA56" s="380">
        <v>2573</v>
      </c>
      <c r="EB56" s="380">
        <v>134706</v>
      </c>
      <c r="EC56" s="380">
        <v>3804681</v>
      </c>
      <c r="ED56" s="380">
        <v>46079</v>
      </c>
      <c r="EE56" s="380">
        <v>1035404</v>
      </c>
      <c r="EF56" s="380">
        <v>15669</v>
      </c>
      <c r="EG56" s="380">
        <v>9451</v>
      </c>
      <c r="EH56" s="380">
        <v>0</v>
      </c>
      <c r="EI56" s="380">
        <v>0</v>
      </c>
      <c r="EJ56" s="380">
        <v>89427</v>
      </c>
      <c r="EK56" s="380">
        <v>634826</v>
      </c>
      <c r="EL56" s="380">
        <v>19993</v>
      </c>
      <c r="EM56" s="380">
        <v>222116</v>
      </c>
      <c r="EN56" s="380">
        <v>2668</v>
      </c>
      <c r="EO56" s="380">
        <v>234</v>
      </c>
      <c r="EP56" s="380">
        <v>0</v>
      </c>
      <c r="EQ56" s="380">
        <v>0</v>
      </c>
    </row>
    <row r="57" spans="1:147" ht="15.75">
      <c r="A57" s="379" t="s">
        <v>131</v>
      </c>
      <c r="B57" s="380">
        <v>231233</v>
      </c>
      <c r="C57" s="380">
        <v>230915</v>
      </c>
      <c r="D57" s="380">
        <v>152428464</v>
      </c>
      <c r="E57" s="380">
        <v>3911145</v>
      </c>
      <c r="F57" s="380">
        <v>156339615</v>
      </c>
      <c r="G57" s="380">
        <v>8516193</v>
      </c>
      <c r="H57" s="380">
        <v>147950366</v>
      </c>
      <c r="I57" s="380">
        <v>12873004</v>
      </c>
      <c r="J57" s="380">
        <v>205720</v>
      </c>
      <c r="K57" s="380">
        <v>99294175</v>
      </c>
      <c r="L57" s="380">
        <v>210251</v>
      </c>
      <c r="M57" s="380">
        <v>1497309</v>
      </c>
      <c r="N57" s="380">
        <v>185566</v>
      </c>
      <c r="O57" s="380">
        <v>4651844</v>
      </c>
      <c r="P57" s="380">
        <v>28159</v>
      </c>
      <c r="Q57" s="380">
        <v>1797902</v>
      </c>
      <c r="R57" s="380">
        <v>35910</v>
      </c>
      <c r="S57" s="380">
        <v>4986209</v>
      </c>
      <c r="T57" s="380">
        <v>14607</v>
      </c>
      <c r="U57" s="380">
        <v>-342526</v>
      </c>
      <c r="V57" s="380">
        <v>144605</v>
      </c>
      <c r="W57" s="380">
        <v>19102257</v>
      </c>
      <c r="X57" s="380">
        <v>50135</v>
      </c>
      <c r="Y57" s="380">
        <v>-127889</v>
      </c>
      <c r="Z57" s="380">
        <v>38482</v>
      </c>
      <c r="AA57" s="380">
        <v>2294578</v>
      </c>
      <c r="AB57" s="380">
        <v>15090</v>
      </c>
      <c r="AC57" s="380">
        <v>-756777</v>
      </c>
      <c r="AD57" s="380">
        <v>77803</v>
      </c>
      <c r="AE57" s="380">
        <v>22669767</v>
      </c>
      <c r="AF57" s="380">
        <v>60518</v>
      </c>
      <c r="AG57" s="380">
        <v>4363275</v>
      </c>
      <c r="AH57" s="380">
        <v>5970</v>
      </c>
      <c r="AI57" s="380">
        <v>725188</v>
      </c>
      <c r="AJ57" s="380">
        <v>1041</v>
      </c>
      <c r="AK57" s="380">
        <v>43275</v>
      </c>
      <c r="AL57" s="380">
        <v>671</v>
      </c>
      <c r="AM57" s="380">
        <v>113285</v>
      </c>
      <c r="AN57" s="380">
        <v>1724</v>
      </c>
      <c r="AO57" s="380">
        <v>-191330</v>
      </c>
      <c r="AP57" s="380">
        <v>89092</v>
      </c>
      <c r="AQ57" s="380">
        <v>4341323</v>
      </c>
      <c r="AR57" s="380">
        <v>13891</v>
      </c>
      <c r="AS57" s="380">
        <v>1035809</v>
      </c>
      <c r="AT57" s="380">
        <v>231215</v>
      </c>
      <c r="AU57" s="380">
        <v>154631393</v>
      </c>
      <c r="AV57" s="380">
        <v>4746</v>
      </c>
      <c r="AW57" s="380">
        <v>50807</v>
      </c>
      <c r="AX57" s="380">
        <v>36</v>
      </c>
      <c r="AY57" s="380">
        <v>44</v>
      </c>
      <c r="AZ57" s="380">
        <v>19</v>
      </c>
      <c r="BA57" s="380">
        <v>64</v>
      </c>
      <c r="BB57" s="380">
        <v>0</v>
      </c>
      <c r="BC57" s="380">
        <v>0</v>
      </c>
      <c r="BD57" s="380">
        <v>51261</v>
      </c>
      <c r="BE57" s="380">
        <v>339774</v>
      </c>
      <c r="BF57" s="380">
        <v>29723</v>
      </c>
      <c r="BG57" s="380">
        <v>502236</v>
      </c>
      <c r="BH57" s="380">
        <v>20732</v>
      </c>
      <c r="BI57" s="380">
        <v>1015667</v>
      </c>
      <c r="BJ57" s="380">
        <v>1498</v>
      </c>
      <c r="BK57" s="380">
        <v>1124</v>
      </c>
      <c r="BL57" s="380">
        <v>3080</v>
      </c>
      <c r="BM57" s="380">
        <v>247587</v>
      </c>
      <c r="BN57" s="380">
        <v>75133</v>
      </c>
      <c r="BO57" s="380">
        <v>2232777</v>
      </c>
      <c r="BP57" s="380">
        <v>87654</v>
      </c>
      <c r="BQ57" s="380">
        <v>2595192</v>
      </c>
      <c r="BR57" s="380">
        <v>148110</v>
      </c>
      <c r="BS57" s="380">
        <v>6506337</v>
      </c>
      <c r="BT57" s="380">
        <v>2960</v>
      </c>
      <c r="BU57" s="380">
        <v>222290</v>
      </c>
      <c r="BV57" s="380">
        <v>153983</v>
      </c>
      <c r="BW57" s="380">
        <v>9037670</v>
      </c>
      <c r="BX57" s="380">
        <v>145121</v>
      </c>
      <c r="BY57" s="380">
        <v>2668271</v>
      </c>
      <c r="BZ57" s="380">
        <v>96548</v>
      </c>
      <c r="CA57" s="380">
        <v>68944</v>
      </c>
      <c r="CB57" s="380">
        <v>5779</v>
      </c>
      <c r="CC57" s="380">
        <v>11879</v>
      </c>
      <c r="CD57" s="380">
        <v>154117</v>
      </c>
      <c r="CE57" s="380">
        <v>11786765</v>
      </c>
      <c r="CF57" s="380">
        <v>139623</v>
      </c>
      <c r="CG57" s="380">
        <v>3240857</v>
      </c>
      <c r="CH57" s="380">
        <v>39476</v>
      </c>
      <c r="CI57" s="380">
        <v>376875</v>
      </c>
      <c r="CJ57" s="380">
        <v>143966</v>
      </c>
      <c r="CK57" s="380">
        <v>3617731</v>
      </c>
      <c r="CL57" s="380">
        <v>128815</v>
      </c>
      <c r="CM57" s="380">
        <v>1638795</v>
      </c>
      <c r="CN57" s="380">
        <v>75601</v>
      </c>
      <c r="CO57" s="380">
        <v>583758</v>
      </c>
      <c r="CP57" s="380">
        <v>1479</v>
      </c>
      <c r="CQ57" s="380">
        <v>132335</v>
      </c>
      <c r="CR57" s="380">
        <v>136420</v>
      </c>
      <c r="CS57" s="380">
        <v>2354889</v>
      </c>
      <c r="CT57" s="380" t="s">
        <v>138</v>
      </c>
      <c r="CU57" s="380">
        <v>810</v>
      </c>
      <c r="CV57" s="380">
        <v>26236</v>
      </c>
      <c r="CW57" s="380">
        <v>1107479</v>
      </c>
      <c r="CX57" s="380">
        <v>154132</v>
      </c>
      <c r="CY57" s="380">
        <v>8226902</v>
      </c>
      <c r="CZ57" s="380">
        <v>469</v>
      </c>
      <c r="DA57" s="380">
        <v>704</v>
      </c>
      <c r="DB57" s="380">
        <v>158612</v>
      </c>
      <c r="DC57" s="380">
        <v>7923697</v>
      </c>
      <c r="DD57" s="380">
        <v>72621</v>
      </c>
      <c r="DE57" s="380">
        <v>592496</v>
      </c>
      <c r="DF57" s="380">
        <v>422124</v>
      </c>
      <c r="DG57" s="380">
        <v>52343</v>
      </c>
      <c r="DH57" s="380">
        <v>228203</v>
      </c>
      <c r="DI57" s="380">
        <v>87402</v>
      </c>
      <c r="DJ57" s="380">
        <v>55030</v>
      </c>
      <c r="DK57" s="380">
        <v>30</v>
      </c>
      <c r="DL57" s="380">
        <v>36930</v>
      </c>
      <c r="DM57" s="380">
        <v>8657</v>
      </c>
      <c r="DN57" s="380">
        <v>17498</v>
      </c>
      <c r="DO57" s="380">
        <v>125406</v>
      </c>
      <c r="DP57" s="380">
        <v>20493</v>
      </c>
      <c r="DQ57" s="380">
        <v>172893</v>
      </c>
      <c r="DR57" s="380">
        <v>0</v>
      </c>
      <c r="DS57" s="380">
        <v>0</v>
      </c>
      <c r="DT57" s="380">
        <v>0</v>
      </c>
      <c r="DU57" s="380">
        <v>0</v>
      </c>
      <c r="DV57" s="380">
        <v>1930</v>
      </c>
      <c r="DW57" s="380">
        <v>29431</v>
      </c>
      <c r="DX57" s="380">
        <v>0</v>
      </c>
      <c r="DY57" s="380">
        <v>0</v>
      </c>
      <c r="DZ57" s="380">
        <v>3834</v>
      </c>
      <c r="EA57" s="380">
        <v>4184</v>
      </c>
      <c r="EB57" s="380">
        <v>207001</v>
      </c>
      <c r="EC57" s="380">
        <v>8856827</v>
      </c>
      <c r="ED57" s="380">
        <v>95218</v>
      </c>
      <c r="EE57" s="380">
        <v>3669172</v>
      </c>
      <c r="EF57" s="380">
        <v>24812</v>
      </c>
      <c r="EG57" s="380">
        <v>17186</v>
      </c>
      <c r="EH57" s="380" t="s">
        <v>138</v>
      </c>
      <c r="EI57" s="380">
        <v>2</v>
      </c>
      <c r="EJ57" s="380">
        <v>129145</v>
      </c>
      <c r="EK57" s="380">
        <v>1508002</v>
      </c>
      <c r="EL57" s="380">
        <v>42825</v>
      </c>
      <c r="EM57" s="380">
        <v>690622</v>
      </c>
      <c r="EN57" s="380">
        <v>4405</v>
      </c>
      <c r="EO57" s="380">
        <v>1223</v>
      </c>
      <c r="EP57" s="380">
        <v>17</v>
      </c>
      <c r="EQ57" s="380">
        <v>711</v>
      </c>
    </row>
    <row r="58" spans="1:147" ht="15.75">
      <c r="A58" s="379" t="s">
        <v>132</v>
      </c>
      <c r="B58" s="380">
        <v>72078</v>
      </c>
      <c r="C58" s="380">
        <v>72034</v>
      </c>
      <c r="D58" s="380">
        <v>92661843</v>
      </c>
      <c r="E58" s="380">
        <v>4965729</v>
      </c>
      <c r="F58" s="380">
        <v>97629073</v>
      </c>
      <c r="G58" s="380">
        <v>3643967</v>
      </c>
      <c r="H58" s="380">
        <v>94001348</v>
      </c>
      <c r="I58" s="380">
        <v>9594075</v>
      </c>
      <c r="J58" s="380">
        <v>61388</v>
      </c>
      <c r="K58" s="380">
        <v>48216937</v>
      </c>
      <c r="L58" s="380">
        <v>68572</v>
      </c>
      <c r="M58" s="380">
        <v>1247545</v>
      </c>
      <c r="N58" s="380">
        <v>61233</v>
      </c>
      <c r="O58" s="380">
        <v>3539725</v>
      </c>
      <c r="P58" s="380">
        <v>8361</v>
      </c>
      <c r="Q58" s="380">
        <v>537621</v>
      </c>
      <c r="R58" s="380">
        <v>11724</v>
      </c>
      <c r="S58" s="380">
        <v>2595666</v>
      </c>
      <c r="T58" s="380">
        <v>4708</v>
      </c>
      <c r="U58" s="380">
        <v>-235189</v>
      </c>
      <c r="V58" s="380">
        <v>48991</v>
      </c>
      <c r="W58" s="380">
        <v>17741052</v>
      </c>
      <c r="X58" s="380">
        <v>15554</v>
      </c>
      <c r="Y58" s="380">
        <v>-41536</v>
      </c>
      <c r="Z58" s="380">
        <v>15615</v>
      </c>
      <c r="AA58" s="380">
        <v>1497779</v>
      </c>
      <c r="AB58" s="380">
        <v>6311</v>
      </c>
      <c r="AC58" s="380">
        <v>-409568</v>
      </c>
      <c r="AD58" s="380">
        <v>34970</v>
      </c>
      <c r="AE58" s="380">
        <v>21264399</v>
      </c>
      <c r="AF58" s="380">
        <v>28501</v>
      </c>
      <c r="AG58" s="380">
        <v>4108594</v>
      </c>
      <c r="AH58" s="380">
        <v>2814</v>
      </c>
      <c r="AI58" s="380">
        <v>666901</v>
      </c>
      <c r="AJ58" s="380">
        <v>587</v>
      </c>
      <c r="AK58" s="380">
        <v>64520</v>
      </c>
      <c r="AL58" s="380">
        <v>351</v>
      </c>
      <c r="AM58" s="380">
        <v>83638</v>
      </c>
      <c r="AN58" s="380">
        <v>780</v>
      </c>
      <c r="AO58" s="380">
        <v>-128475</v>
      </c>
      <c r="AP58" s="380">
        <v>30834</v>
      </c>
      <c r="AQ58" s="380">
        <v>2345802</v>
      </c>
      <c r="AR58" s="380">
        <v>7133</v>
      </c>
      <c r="AS58" s="380">
        <v>1065797</v>
      </c>
      <c r="AT58" s="380">
        <v>71973</v>
      </c>
      <c r="AU58" s="380">
        <v>93687849</v>
      </c>
      <c r="AV58" s="380">
        <v>1665</v>
      </c>
      <c r="AW58" s="380">
        <v>18052</v>
      </c>
      <c r="AX58" s="380" t="s">
        <v>138</v>
      </c>
      <c r="AY58" s="380">
        <v>17</v>
      </c>
      <c r="AZ58" s="380" t="s">
        <v>138</v>
      </c>
      <c r="BA58" s="380">
        <v>10</v>
      </c>
      <c r="BB58" s="380">
        <v>0</v>
      </c>
      <c r="BC58" s="380">
        <v>0</v>
      </c>
      <c r="BD58" s="380">
        <v>19633</v>
      </c>
      <c r="BE58" s="380">
        <v>194883</v>
      </c>
      <c r="BF58" s="380">
        <v>13220</v>
      </c>
      <c r="BG58" s="380">
        <v>247651</v>
      </c>
      <c r="BH58" s="380">
        <v>8192</v>
      </c>
      <c r="BI58" s="380">
        <v>517028</v>
      </c>
      <c r="BJ58" s="380">
        <v>410</v>
      </c>
      <c r="BK58" s="380">
        <v>494</v>
      </c>
      <c r="BL58" s="380">
        <v>1258</v>
      </c>
      <c r="BM58" s="380">
        <v>151976</v>
      </c>
      <c r="BN58" s="380">
        <v>27969</v>
      </c>
      <c r="BO58" s="380">
        <v>1164348</v>
      </c>
      <c r="BP58" s="380">
        <v>31987</v>
      </c>
      <c r="BQ58" s="380">
        <v>1580148</v>
      </c>
      <c r="BR58" s="380">
        <v>51461</v>
      </c>
      <c r="BS58" s="380">
        <v>6545877</v>
      </c>
      <c r="BT58" s="380">
        <v>636</v>
      </c>
      <c r="BU58" s="380">
        <v>58546</v>
      </c>
      <c r="BV58" s="380">
        <v>53359</v>
      </c>
      <c r="BW58" s="380">
        <v>6969604</v>
      </c>
      <c r="BX58" s="380">
        <v>49957</v>
      </c>
      <c r="BY58" s="380">
        <v>1236706</v>
      </c>
      <c r="BZ58" s="380">
        <v>30480</v>
      </c>
      <c r="CA58" s="380">
        <v>26259</v>
      </c>
      <c r="CB58" s="380">
        <v>1995</v>
      </c>
      <c r="CC58" s="380">
        <v>6582</v>
      </c>
      <c r="CD58" s="380">
        <v>53422</v>
      </c>
      <c r="CE58" s="380">
        <v>8239151</v>
      </c>
      <c r="CF58" s="380">
        <v>45635</v>
      </c>
      <c r="CG58" s="380">
        <v>1086210</v>
      </c>
      <c r="CH58" s="380">
        <v>18786</v>
      </c>
      <c r="CI58" s="380">
        <v>378021</v>
      </c>
      <c r="CJ58" s="380">
        <v>48784</v>
      </c>
      <c r="CK58" s="380">
        <v>1464230</v>
      </c>
      <c r="CL58" s="380">
        <v>46805</v>
      </c>
      <c r="CM58" s="380">
        <v>1188552</v>
      </c>
      <c r="CN58" s="380">
        <v>24901</v>
      </c>
      <c r="CO58" s="380">
        <v>630356</v>
      </c>
      <c r="CP58" s="380">
        <v>882</v>
      </c>
      <c r="CQ58" s="380">
        <v>140560</v>
      </c>
      <c r="CR58" s="380">
        <v>48824</v>
      </c>
      <c r="CS58" s="380">
        <v>1959422</v>
      </c>
      <c r="CT58" s="380" t="s">
        <v>138</v>
      </c>
      <c r="CU58" s="380">
        <v>2227</v>
      </c>
      <c r="CV58" s="380">
        <v>10742</v>
      </c>
      <c r="CW58" s="380">
        <v>914185</v>
      </c>
      <c r="CX58" s="380">
        <v>53431</v>
      </c>
      <c r="CY58" s="380">
        <v>4463946</v>
      </c>
      <c r="CZ58" s="380">
        <v>166</v>
      </c>
      <c r="DA58" s="380">
        <v>1207</v>
      </c>
      <c r="DB58" s="380">
        <v>43504</v>
      </c>
      <c r="DC58" s="380">
        <v>3399883</v>
      </c>
      <c r="DD58" s="380">
        <v>28571</v>
      </c>
      <c r="DE58" s="380">
        <v>244084</v>
      </c>
      <c r="DF58" s="380">
        <v>130268</v>
      </c>
      <c r="DG58" s="380">
        <v>16153</v>
      </c>
      <c r="DH58" s="380">
        <v>72196</v>
      </c>
      <c r="DI58" s="380">
        <v>27651</v>
      </c>
      <c r="DJ58" s="380">
        <v>21164</v>
      </c>
      <c r="DK58" s="380">
        <v>8</v>
      </c>
      <c r="DL58" s="380">
        <v>1194</v>
      </c>
      <c r="DM58" s="380">
        <v>667</v>
      </c>
      <c r="DN58" s="380">
        <v>10432</v>
      </c>
      <c r="DO58" s="380">
        <v>167765</v>
      </c>
      <c r="DP58" s="380">
        <v>12332</v>
      </c>
      <c r="DQ58" s="380">
        <v>230393</v>
      </c>
      <c r="DR58" s="380">
        <v>0</v>
      </c>
      <c r="DS58" s="380">
        <v>0</v>
      </c>
      <c r="DT58" s="380">
        <v>0</v>
      </c>
      <c r="DU58" s="380">
        <v>0</v>
      </c>
      <c r="DV58" s="380">
        <v>523</v>
      </c>
      <c r="DW58" s="380">
        <v>15671</v>
      </c>
      <c r="DX58" s="380">
        <v>65727</v>
      </c>
      <c r="DY58" s="380">
        <v>228205</v>
      </c>
      <c r="DZ58" s="380">
        <v>955</v>
      </c>
      <c r="EA58" s="380">
        <v>1620</v>
      </c>
      <c r="EB58" s="380">
        <v>61257</v>
      </c>
      <c r="EC58" s="380">
        <v>4715346</v>
      </c>
      <c r="ED58" s="380">
        <v>46355</v>
      </c>
      <c r="EE58" s="380">
        <v>4487830</v>
      </c>
      <c r="EF58" s="380">
        <v>7889</v>
      </c>
      <c r="EG58" s="380">
        <v>6096</v>
      </c>
      <c r="EH58" s="380">
        <v>0</v>
      </c>
      <c r="EI58" s="380">
        <v>0</v>
      </c>
      <c r="EJ58" s="380">
        <v>35409</v>
      </c>
      <c r="EK58" s="380">
        <v>1141748</v>
      </c>
      <c r="EL58" s="380">
        <v>21795</v>
      </c>
      <c r="EM58" s="380">
        <v>777835</v>
      </c>
      <c r="EN58" s="380">
        <v>1597</v>
      </c>
      <c r="EO58" s="380">
        <v>622</v>
      </c>
      <c r="EP58" s="380">
        <v>535</v>
      </c>
      <c r="EQ58" s="380">
        <v>22071</v>
      </c>
    </row>
    <row r="59" spans="1:147" ht="15.75">
      <c r="A59" s="379" t="s">
        <v>133</v>
      </c>
      <c r="B59" s="380">
        <v>17607</v>
      </c>
      <c r="C59" s="380">
        <v>17597</v>
      </c>
      <c r="D59" s="380">
        <v>39570802</v>
      </c>
      <c r="E59" s="380">
        <v>3037249</v>
      </c>
      <c r="F59" s="380">
        <v>42608050</v>
      </c>
      <c r="G59" s="380">
        <v>1491464</v>
      </c>
      <c r="H59" s="380">
        <v>41131427</v>
      </c>
      <c r="I59" s="380">
        <v>4678152</v>
      </c>
      <c r="J59" s="380">
        <v>14723</v>
      </c>
      <c r="K59" s="380">
        <v>17319156</v>
      </c>
      <c r="L59" s="380">
        <v>17057</v>
      </c>
      <c r="M59" s="380">
        <v>650777</v>
      </c>
      <c r="N59" s="380">
        <v>15404</v>
      </c>
      <c r="O59" s="380">
        <v>1771398</v>
      </c>
      <c r="P59" s="380">
        <v>2015</v>
      </c>
      <c r="Q59" s="380">
        <v>142578</v>
      </c>
      <c r="R59" s="380">
        <v>2836</v>
      </c>
      <c r="S59" s="380">
        <v>937084</v>
      </c>
      <c r="T59" s="380">
        <v>1292</v>
      </c>
      <c r="U59" s="380">
        <v>-117649</v>
      </c>
      <c r="V59" s="380">
        <v>12342</v>
      </c>
      <c r="W59" s="380">
        <v>9346196</v>
      </c>
      <c r="X59" s="380">
        <v>3884</v>
      </c>
      <c r="Y59" s="380">
        <v>-10584</v>
      </c>
      <c r="Z59" s="380">
        <v>4446</v>
      </c>
      <c r="AA59" s="380">
        <v>618863</v>
      </c>
      <c r="AB59" s="380">
        <v>1945</v>
      </c>
      <c r="AC59" s="380">
        <v>-170985</v>
      </c>
      <c r="AD59" s="380">
        <v>10384</v>
      </c>
      <c r="AE59" s="380">
        <v>11055532</v>
      </c>
      <c r="AF59" s="380">
        <v>8793</v>
      </c>
      <c r="AG59" s="380">
        <v>2244575</v>
      </c>
      <c r="AH59" s="380">
        <v>849</v>
      </c>
      <c r="AI59" s="380">
        <v>306173</v>
      </c>
      <c r="AJ59" s="380">
        <v>233</v>
      </c>
      <c r="AK59" s="380">
        <v>25812</v>
      </c>
      <c r="AL59" s="380">
        <v>99</v>
      </c>
      <c r="AM59" s="380">
        <v>41569</v>
      </c>
      <c r="AN59" s="380">
        <v>270</v>
      </c>
      <c r="AO59" s="380">
        <v>-73531</v>
      </c>
      <c r="AP59" s="380">
        <v>8377</v>
      </c>
      <c r="AQ59" s="380">
        <v>987865</v>
      </c>
      <c r="AR59" s="380">
        <v>2328</v>
      </c>
      <c r="AS59" s="380">
        <v>633200</v>
      </c>
      <c r="AT59" s="380">
        <v>17591</v>
      </c>
      <c r="AU59" s="380">
        <v>39904448</v>
      </c>
      <c r="AV59" s="380">
        <v>383</v>
      </c>
      <c r="AW59" s="380">
        <v>4240</v>
      </c>
      <c r="AX59" s="380" t="s">
        <v>138</v>
      </c>
      <c r="AY59" s="380">
        <v>2</v>
      </c>
      <c r="AZ59" s="380">
        <v>0</v>
      </c>
      <c r="BA59" s="380">
        <v>0</v>
      </c>
      <c r="BB59" s="380">
        <v>0</v>
      </c>
      <c r="BC59" s="380">
        <v>0</v>
      </c>
      <c r="BD59" s="380">
        <v>5288</v>
      </c>
      <c r="BE59" s="380">
        <v>71858</v>
      </c>
      <c r="BF59" s="380">
        <v>3724</v>
      </c>
      <c r="BG59" s="380">
        <v>74242</v>
      </c>
      <c r="BH59" s="380">
        <v>2092</v>
      </c>
      <c r="BI59" s="380">
        <v>151033</v>
      </c>
      <c r="BJ59" s="380">
        <v>123</v>
      </c>
      <c r="BK59" s="380">
        <v>185</v>
      </c>
      <c r="BL59" s="380">
        <v>363</v>
      </c>
      <c r="BM59" s="380">
        <v>62665</v>
      </c>
      <c r="BN59" s="380">
        <v>7467</v>
      </c>
      <c r="BO59" s="380">
        <v>376228</v>
      </c>
      <c r="BP59" s="380">
        <v>9035</v>
      </c>
      <c r="BQ59" s="380">
        <v>813481</v>
      </c>
      <c r="BR59" s="380">
        <v>13421</v>
      </c>
      <c r="BS59" s="380">
        <v>3850730</v>
      </c>
      <c r="BT59" s="380">
        <v>139</v>
      </c>
      <c r="BU59" s="380">
        <v>11850</v>
      </c>
      <c r="BV59" s="380">
        <v>13664</v>
      </c>
      <c r="BW59" s="380">
        <v>3409355</v>
      </c>
      <c r="BX59" s="380">
        <v>12658</v>
      </c>
      <c r="BY59" s="380">
        <v>417117</v>
      </c>
      <c r="BZ59" s="380">
        <v>7011</v>
      </c>
      <c r="CA59" s="380">
        <v>6984</v>
      </c>
      <c r="CB59" s="380">
        <v>495</v>
      </c>
      <c r="CC59" s="380">
        <v>3452</v>
      </c>
      <c r="CD59" s="380">
        <v>13695</v>
      </c>
      <c r="CE59" s="380">
        <v>3836909</v>
      </c>
      <c r="CF59" s="380">
        <v>10849</v>
      </c>
      <c r="CG59" s="380">
        <v>258201</v>
      </c>
      <c r="CH59" s="380">
        <v>6035</v>
      </c>
      <c r="CI59" s="380">
        <v>214583</v>
      </c>
      <c r="CJ59" s="380">
        <v>12274</v>
      </c>
      <c r="CK59" s="380">
        <v>472783</v>
      </c>
      <c r="CL59" s="380">
        <v>12232</v>
      </c>
      <c r="CM59" s="380">
        <v>556363</v>
      </c>
      <c r="CN59" s="380">
        <v>5984</v>
      </c>
      <c r="CO59" s="380">
        <v>325053</v>
      </c>
      <c r="CP59" s="380">
        <v>326</v>
      </c>
      <c r="CQ59" s="380">
        <v>94887</v>
      </c>
      <c r="CR59" s="380">
        <v>12628</v>
      </c>
      <c r="CS59" s="380">
        <v>976302</v>
      </c>
      <c r="CT59" s="380" t="s">
        <v>138</v>
      </c>
      <c r="CU59" s="380">
        <v>0</v>
      </c>
      <c r="CV59" s="380">
        <v>3353</v>
      </c>
      <c r="CW59" s="380">
        <v>468036</v>
      </c>
      <c r="CX59" s="380">
        <v>13697</v>
      </c>
      <c r="CY59" s="380">
        <v>1832337</v>
      </c>
      <c r="CZ59" s="380">
        <v>52</v>
      </c>
      <c r="DA59" s="380">
        <v>819</v>
      </c>
      <c r="DB59" s="380">
        <v>12182</v>
      </c>
      <c r="DC59" s="380">
        <v>1445775</v>
      </c>
      <c r="DD59" s="380">
        <v>5424</v>
      </c>
      <c r="DE59" s="380">
        <v>45689</v>
      </c>
      <c r="DF59" s="380">
        <v>31538</v>
      </c>
      <c r="DG59" s="380">
        <v>3911</v>
      </c>
      <c r="DH59" s="380">
        <v>17234</v>
      </c>
      <c r="DI59" s="380">
        <v>6601</v>
      </c>
      <c r="DJ59" s="380">
        <v>5847</v>
      </c>
      <c r="DK59" s="380">
        <v>2</v>
      </c>
      <c r="DL59" s="380">
        <v>278</v>
      </c>
      <c r="DM59" s="380">
        <v>161</v>
      </c>
      <c r="DN59" s="380">
        <v>3609</v>
      </c>
      <c r="DO59" s="380">
        <v>97110</v>
      </c>
      <c r="DP59" s="380">
        <v>4347</v>
      </c>
      <c r="DQ59" s="380">
        <v>136409</v>
      </c>
      <c r="DR59" s="380">
        <v>0</v>
      </c>
      <c r="DS59" s="380">
        <v>0</v>
      </c>
      <c r="DT59" s="380">
        <v>0</v>
      </c>
      <c r="DU59" s="380">
        <v>0</v>
      </c>
      <c r="DV59" s="380">
        <v>92</v>
      </c>
      <c r="DW59" s="380">
        <v>5005</v>
      </c>
      <c r="DX59" s="380">
        <v>17449</v>
      </c>
      <c r="DY59" s="380">
        <v>236093</v>
      </c>
      <c r="DZ59" s="380">
        <v>226</v>
      </c>
      <c r="EA59" s="380">
        <v>432</v>
      </c>
      <c r="EB59" s="380">
        <v>14540</v>
      </c>
      <c r="EC59" s="380">
        <v>1799351</v>
      </c>
      <c r="ED59" s="380">
        <v>13760</v>
      </c>
      <c r="EE59" s="380">
        <v>2723274</v>
      </c>
      <c r="EF59" s="380">
        <v>2046</v>
      </c>
      <c r="EG59" s="380">
        <v>1731</v>
      </c>
      <c r="EH59" s="380" t="s">
        <v>138</v>
      </c>
      <c r="EI59" s="380">
        <v>0</v>
      </c>
      <c r="EJ59" s="380">
        <v>9472</v>
      </c>
      <c r="EK59" s="380">
        <v>540222</v>
      </c>
      <c r="EL59" s="380">
        <v>6888</v>
      </c>
      <c r="EM59" s="380">
        <v>407289</v>
      </c>
      <c r="EN59" s="380">
        <v>439</v>
      </c>
      <c r="EO59" s="380">
        <v>359</v>
      </c>
      <c r="EP59" s="380">
        <v>82</v>
      </c>
      <c r="EQ59" s="380">
        <v>7188</v>
      </c>
    </row>
    <row r="60" spans="1:147" ht="15.75">
      <c r="A60" s="379" t="s">
        <v>134</v>
      </c>
      <c r="B60" s="380">
        <v>7657</v>
      </c>
      <c r="C60" s="380">
        <v>7652</v>
      </c>
      <c r="D60" s="380">
        <v>24086770</v>
      </c>
      <c r="E60" s="380">
        <v>2291506</v>
      </c>
      <c r="F60" s="380">
        <v>26378279</v>
      </c>
      <c r="G60" s="380">
        <v>888219</v>
      </c>
      <c r="H60" s="380">
        <v>25499632</v>
      </c>
      <c r="I60" s="380">
        <v>3013488</v>
      </c>
      <c r="J60" s="380">
        <v>6271</v>
      </c>
      <c r="K60" s="380">
        <v>9659982</v>
      </c>
      <c r="L60" s="380">
        <v>7469</v>
      </c>
      <c r="M60" s="380">
        <v>429818</v>
      </c>
      <c r="N60" s="380">
        <v>6770</v>
      </c>
      <c r="O60" s="380">
        <v>1187721</v>
      </c>
      <c r="P60" s="380">
        <v>827</v>
      </c>
      <c r="Q60" s="380">
        <v>50764</v>
      </c>
      <c r="R60" s="380">
        <v>1279</v>
      </c>
      <c r="S60" s="380">
        <v>599214</v>
      </c>
      <c r="T60" s="380">
        <v>570</v>
      </c>
      <c r="U60" s="380">
        <v>-149548</v>
      </c>
      <c r="V60" s="380">
        <v>5487</v>
      </c>
      <c r="W60" s="380">
        <v>6479400</v>
      </c>
      <c r="X60" s="380">
        <v>1621</v>
      </c>
      <c r="Y60" s="380">
        <v>-4442</v>
      </c>
      <c r="Z60" s="380">
        <v>2075</v>
      </c>
      <c r="AA60" s="380">
        <v>335978</v>
      </c>
      <c r="AB60" s="380">
        <v>903</v>
      </c>
      <c r="AC60" s="380">
        <v>-241078</v>
      </c>
      <c r="AD60" s="380">
        <v>4772</v>
      </c>
      <c r="AE60" s="380">
        <v>7155280</v>
      </c>
      <c r="AF60" s="380">
        <v>4174</v>
      </c>
      <c r="AG60" s="380">
        <v>1518719</v>
      </c>
      <c r="AH60" s="380">
        <v>437</v>
      </c>
      <c r="AI60" s="380">
        <v>206607</v>
      </c>
      <c r="AJ60" s="380">
        <v>131</v>
      </c>
      <c r="AK60" s="380">
        <v>25610</v>
      </c>
      <c r="AL60" s="380">
        <v>56</v>
      </c>
      <c r="AM60" s="380">
        <v>27049</v>
      </c>
      <c r="AN60" s="380">
        <v>125</v>
      </c>
      <c r="AO60" s="380">
        <v>-59564</v>
      </c>
      <c r="AP60" s="380">
        <v>3874</v>
      </c>
      <c r="AQ60" s="380">
        <v>532134</v>
      </c>
      <c r="AR60" s="380">
        <v>1154</v>
      </c>
      <c r="AS60" s="380">
        <v>433993</v>
      </c>
      <c r="AT60" s="380">
        <v>7646</v>
      </c>
      <c r="AU60" s="380">
        <v>24231041</v>
      </c>
      <c r="AV60" s="380">
        <v>153</v>
      </c>
      <c r="AW60" s="380">
        <v>1601</v>
      </c>
      <c r="AX60" s="380" t="s">
        <v>138</v>
      </c>
      <c r="AY60" s="380">
        <v>2</v>
      </c>
      <c r="AZ60" s="380" t="s">
        <v>138</v>
      </c>
      <c r="BA60" s="380">
        <v>4</v>
      </c>
      <c r="BB60" s="380">
        <v>0</v>
      </c>
      <c r="BC60" s="380">
        <v>0</v>
      </c>
      <c r="BD60" s="380">
        <v>2438</v>
      </c>
      <c r="BE60" s="380">
        <v>41392</v>
      </c>
      <c r="BF60" s="380">
        <v>1681</v>
      </c>
      <c r="BG60" s="380">
        <v>34573</v>
      </c>
      <c r="BH60" s="380">
        <v>899</v>
      </c>
      <c r="BI60" s="380">
        <v>69642</v>
      </c>
      <c r="BJ60" s="380">
        <v>42</v>
      </c>
      <c r="BK60" s="380">
        <v>24</v>
      </c>
      <c r="BL60" s="380">
        <v>169</v>
      </c>
      <c r="BM60" s="380">
        <v>32714</v>
      </c>
      <c r="BN60" s="380">
        <v>3350</v>
      </c>
      <c r="BO60" s="380">
        <v>184949</v>
      </c>
      <c r="BP60" s="380">
        <v>4195</v>
      </c>
      <c r="BQ60" s="380">
        <v>573197</v>
      </c>
      <c r="BR60" s="380">
        <v>6049</v>
      </c>
      <c r="BS60" s="380">
        <v>2864703</v>
      </c>
      <c r="BT60" s="380">
        <v>57</v>
      </c>
      <c r="BU60" s="380">
        <v>7009</v>
      </c>
      <c r="BV60" s="380">
        <v>6092</v>
      </c>
      <c r="BW60" s="380">
        <v>2190775</v>
      </c>
      <c r="BX60" s="380">
        <v>5713</v>
      </c>
      <c r="BY60" s="380">
        <v>224848</v>
      </c>
      <c r="BZ60" s="380">
        <v>3112</v>
      </c>
      <c r="CA60" s="380">
        <v>4185</v>
      </c>
      <c r="CB60" s="380">
        <v>191</v>
      </c>
      <c r="CC60" s="380">
        <v>1418</v>
      </c>
      <c r="CD60" s="380">
        <v>6109</v>
      </c>
      <c r="CE60" s="380">
        <v>2421226</v>
      </c>
      <c r="CF60" s="380">
        <v>4670</v>
      </c>
      <c r="CG60" s="380">
        <v>111909</v>
      </c>
      <c r="CH60" s="380">
        <v>2984</v>
      </c>
      <c r="CI60" s="380">
        <v>130843</v>
      </c>
      <c r="CJ60" s="380">
        <v>5439</v>
      </c>
      <c r="CK60" s="380">
        <v>242751</v>
      </c>
      <c r="CL60" s="380">
        <v>5507</v>
      </c>
      <c r="CM60" s="380">
        <v>365233</v>
      </c>
      <c r="CN60" s="380">
        <v>2631</v>
      </c>
      <c r="CO60" s="380">
        <v>236099</v>
      </c>
      <c r="CP60" s="380">
        <v>185</v>
      </c>
      <c r="CQ60" s="380">
        <v>62799</v>
      </c>
      <c r="CR60" s="380">
        <v>5663</v>
      </c>
      <c r="CS60" s="380">
        <v>664131</v>
      </c>
      <c r="CT60" s="380" t="s">
        <v>138</v>
      </c>
      <c r="CU60" s="380">
        <v>1061</v>
      </c>
      <c r="CV60" s="380">
        <v>1617</v>
      </c>
      <c r="CW60" s="380">
        <v>254586</v>
      </c>
      <c r="CX60" s="380">
        <v>6110</v>
      </c>
      <c r="CY60" s="380">
        <v>1071470</v>
      </c>
      <c r="CZ60" s="380" t="s">
        <v>138</v>
      </c>
      <c r="DA60" s="380">
        <v>110</v>
      </c>
      <c r="DB60" s="380">
        <v>5629</v>
      </c>
      <c r="DC60" s="380">
        <v>871210</v>
      </c>
      <c r="DD60" s="380">
        <v>2027</v>
      </c>
      <c r="DE60" s="380">
        <v>17010</v>
      </c>
      <c r="DF60" s="380">
        <v>13689</v>
      </c>
      <c r="DG60" s="380">
        <v>1697</v>
      </c>
      <c r="DH60" s="380">
        <v>7331</v>
      </c>
      <c r="DI60" s="380">
        <v>2808</v>
      </c>
      <c r="DJ60" s="380">
        <v>2678</v>
      </c>
      <c r="DK60" s="380">
        <v>1</v>
      </c>
      <c r="DL60" s="380">
        <v>139</v>
      </c>
      <c r="DM60" s="380">
        <v>89</v>
      </c>
      <c r="DN60" s="380">
        <v>1795</v>
      </c>
      <c r="DO60" s="380">
        <v>65289</v>
      </c>
      <c r="DP60" s="380">
        <v>2131</v>
      </c>
      <c r="DQ60" s="380">
        <v>91414</v>
      </c>
      <c r="DR60" s="380">
        <v>0</v>
      </c>
      <c r="DS60" s="380">
        <v>0</v>
      </c>
      <c r="DT60" s="380">
        <v>0</v>
      </c>
      <c r="DU60" s="380">
        <v>0</v>
      </c>
      <c r="DV60" s="380">
        <v>35</v>
      </c>
      <c r="DW60" s="380">
        <v>2157</v>
      </c>
      <c r="DX60" s="380">
        <v>7625</v>
      </c>
      <c r="DY60" s="380">
        <v>178613</v>
      </c>
      <c r="DZ60" s="380">
        <v>113</v>
      </c>
      <c r="EA60" s="380">
        <v>429</v>
      </c>
      <c r="EB60" s="380">
        <v>6164</v>
      </c>
      <c r="EC60" s="380">
        <v>1017620</v>
      </c>
      <c r="ED60" s="380">
        <v>6342</v>
      </c>
      <c r="EE60" s="380">
        <v>1956234</v>
      </c>
      <c r="EF60" s="380">
        <v>899</v>
      </c>
      <c r="EG60" s="380">
        <v>754</v>
      </c>
      <c r="EH60" s="380">
        <v>0</v>
      </c>
      <c r="EI60" s="380">
        <v>0</v>
      </c>
      <c r="EJ60" s="380">
        <v>4461</v>
      </c>
      <c r="EK60" s="380">
        <v>355321</v>
      </c>
      <c r="EL60" s="380">
        <v>3361</v>
      </c>
      <c r="EM60" s="380">
        <v>271002</v>
      </c>
      <c r="EN60" s="380">
        <v>197</v>
      </c>
      <c r="EO60" s="380">
        <v>207</v>
      </c>
      <c r="EP60" s="380">
        <v>18</v>
      </c>
      <c r="EQ60" s="380">
        <v>2177</v>
      </c>
    </row>
    <row r="61" spans="1:147" ht="15.75">
      <c r="A61" s="379" t="s">
        <v>135</v>
      </c>
      <c r="B61" s="380">
        <v>4389</v>
      </c>
      <c r="C61" s="380">
        <v>4386</v>
      </c>
      <c r="D61" s="380">
        <v>18027085</v>
      </c>
      <c r="E61" s="380">
        <v>1544802</v>
      </c>
      <c r="F61" s="380">
        <v>19571887</v>
      </c>
      <c r="G61" s="380">
        <v>627644</v>
      </c>
      <c r="H61" s="380">
        <v>18945293</v>
      </c>
      <c r="I61" s="380">
        <v>2284673</v>
      </c>
      <c r="J61" s="380">
        <v>3571</v>
      </c>
      <c r="K61" s="380">
        <v>6697277</v>
      </c>
      <c r="L61" s="380">
        <v>4265</v>
      </c>
      <c r="M61" s="380">
        <v>323531</v>
      </c>
      <c r="N61" s="380">
        <v>3912</v>
      </c>
      <c r="O61" s="380">
        <v>867787</v>
      </c>
      <c r="P61" s="380">
        <v>443</v>
      </c>
      <c r="Q61" s="380">
        <v>32563</v>
      </c>
      <c r="R61" s="380">
        <v>739</v>
      </c>
      <c r="S61" s="380">
        <v>405142</v>
      </c>
      <c r="T61" s="380">
        <v>334</v>
      </c>
      <c r="U61" s="380">
        <v>-50709</v>
      </c>
      <c r="V61" s="380">
        <v>3228</v>
      </c>
      <c r="W61" s="380">
        <v>5189166</v>
      </c>
      <c r="X61" s="380">
        <v>879</v>
      </c>
      <c r="Y61" s="380">
        <v>-2422</v>
      </c>
      <c r="Z61" s="380">
        <v>1246</v>
      </c>
      <c r="AA61" s="380">
        <v>187233</v>
      </c>
      <c r="AB61" s="380">
        <v>501</v>
      </c>
      <c r="AC61" s="380">
        <v>-55124</v>
      </c>
      <c r="AD61" s="380">
        <v>2905</v>
      </c>
      <c r="AE61" s="380">
        <v>5216269</v>
      </c>
      <c r="AF61" s="380">
        <v>2567</v>
      </c>
      <c r="AG61" s="380">
        <v>1009649</v>
      </c>
      <c r="AH61" s="380">
        <v>249</v>
      </c>
      <c r="AI61" s="380">
        <v>134711</v>
      </c>
      <c r="AJ61" s="380">
        <v>89</v>
      </c>
      <c r="AK61" s="380">
        <v>16874</v>
      </c>
      <c r="AL61" s="380">
        <v>31</v>
      </c>
      <c r="AM61" s="380">
        <v>16004</v>
      </c>
      <c r="AN61" s="380">
        <v>70</v>
      </c>
      <c r="AO61" s="380">
        <v>-14257</v>
      </c>
      <c r="AP61" s="380">
        <v>2288</v>
      </c>
      <c r="AQ61" s="380">
        <v>373064</v>
      </c>
      <c r="AR61" s="380">
        <v>723</v>
      </c>
      <c r="AS61" s="380">
        <v>224404</v>
      </c>
      <c r="AT61" s="380">
        <v>4373</v>
      </c>
      <c r="AU61" s="380">
        <v>18076393</v>
      </c>
      <c r="AV61" s="380">
        <v>100</v>
      </c>
      <c r="AW61" s="380">
        <v>992</v>
      </c>
      <c r="AX61" s="380">
        <v>0</v>
      </c>
      <c r="AY61" s="380">
        <v>0</v>
      </c>
      <c r="AZ61" s="380">
        <v>0</v>
      </c>
      <c r="BA61" s="380">
        <v>0</v>
      </c>
      <c r="BB61" s="380">
        <v>0</v>
      </c>
      <c r="BC61" s="380">
        <v>0</v>
      </c>
      <c r="BD61" s="380">
        <v>1478</v>
      </c>
      <c r="BE61" s="380">
        <v>28340</v>
      </c>
      <c r="BF61" s="380">
        <v>973</v>
      </c>
      <c r="BG61" s="380">
        <v>20837</v>
      </c>
      <c r="BH61" s="380">
        <v>535</v>
      </c>
      <c r="BI61" s="380">
        <v>40933</v>
      </c>
      <c r="BJ61" s="380">
        <v>26</v>
      </c>
      <c r="BK61" s="380">
        <v>27</v>
      </c>
      <c r="BL61" s="380">
        <v>119</v>
      </c>
      <c r="BM61" s="380">
        <v>25685</v>
      </c>
      <c r="BN61" s="380">
        <v>2009</v>
      </c>
      <c r="BO61" s="380">
        <v>118310</v>
      </c>
      <c r="BP61" s="380">
        <v>2525</v>
      </c>
      <c r="BQ61" s="380">
        <v>291144</v>
      </c>
      <c r="BR61" s="380">
        <v>3541</v>
      </c>
      <c r="BS61" s="380">
        <v>1835946</v>
      </c>
      <c r="BT61" s="380">
        <v>19</v>
      </c>
      <c r="BU61" s="380">
        <v>2765</v>
      </c>
      <c r="BV61" s="380">
        <v>3572</v>
      </c>
      <c r="BW61" s="380">
        <v>1655636</v>
      </c>
      <c r="BX61" s="380">
        <v>3295</v>
      </c>
      <c r="BY61" s="380">
        <v>149710</v>
      </c>
      <c r="BZ61" s="380">
        <v>1807</v>
      </c>
      <c r="CA61" s="380">
        <v>2281</v>
      </c>
      <c r="CB61" s="380">
        <v>120</v>
      </c>
      <c r="CC61" s="380">
        <v>2260</v>
      </c>
      <c r="CD61" s="380">
        <v>3579</v>
      </c>
      <c r="CE61" s="380">
        <v>1809887</v>
      </c>
      <c r="CF61" s="380">
        <v>2637</v>
      </c>
      <c r="CG61" s="380">
        <v>64630</v>
      </c>
      <c r="CH61" s="380">
        <v>1769</v>
      </c>
      <c r="CI61" s="380">
        <v>82867</v>
      </c>
      <c r="CJ61" s="380">
        <v>3116</v>
      </c>
      <c r="CK61" s="380">
        <v>147497</v>
      </c>
      <c r="CL61" s="380">
        <v>3254</v>
      </c>
      <c r="CM61" s="380">
        <v>280186</v>
      </c>
      <c r="CN61" s="380">
        <v>1472</v>
      </c>
      <c r="CO61" s="380">
        <v>195990</v>
      </c>
      <c r="CP61" s="380">
        <v>99</v>
      </c>
      <c r="CQ61" s="380">
        <v>39685</v>
      </c>
      <c r="CR61" s="380">
        <v>3331</v>
      </c>
      <c r="CS61" s="380">
        <v>515861</v>
      </c>
      <c r="CT61" s="380">
        <v>0</v>
      </c>
      <c r="CU61" s="380">
        <v>0</v>
      </c>
      <c r="CV61" s="380">
        <v>1005</v>
      </c>
      <c r="CW61" s="380">
        <v>174963</v>
      </c>
      <c r="CX61" s="380">
        <v>3579</v>
      </c>
      <c r="CY61" s="380">
        <v>780723</v>
      </c>
      <c r="CZ61" s="380">
        <v>16</v>
      </c>
      <c r="DA61" s="380">
        <v>209</v>
      </c>
      <c r="DB61" s="380">
        <v>3347</v>
      </c>
      <c r="DC61" s="380">
        <v>618898</v>
      </c>
      <c r="DD61" s="380">
        <v>1042</v>
      </c>
      <c r="DE61" s="380">
        <v>8747</v>
      </c>
      <c r="DF61" s="380">
        <v>7815</v>
      </c>
      <c r="DG61" s="380">
        <v>969</v>
      </c>
      <c r="DH61" s="380">
        <v>4420</v>
      </c>
      <c r="DI61" s="380">
        <v>1693</v>
      </c>
      <c r="DJ61" s="380">
        <v>1505</v>
      </c>
      <c r="DK61" s="380">
        <v>0</v>
      </c>
      <c r="DL61" s="380">
        <v>73</v>
      </c>
      <c r="DM61" s="380">
        <v>41</v>
      </c>
      <c r="DN61" s="380">
        <v>1151</v>
      </c>
      <c r="DO61" s="380">
        <v>50751</v>
      </c>
      <c r="DP61" s="380">
        <v>1357</v>
      </c>
      <c r="DQ61" s="380">
        <v>71749</v>
      </c>
      <c r="DR61" s="380">
        <v>0</v>
      </c>
      <c r="DS61" s="380">
        <v>0</v>
      </c>
      <c r="DT61" s="380">
        <v>0</v>
      </c>
      <c r="DU61" s="380">
        <v>0</v>
      </c>
      <c r="DV61" s="380">
        <v>15</v>
      </c>
      <c r="DW61" s="380">
        <v>1465</v>
      </c>
      <c r="DX61" s="380">
        <v>4374</v>
      </c>
      <c r="DY61" s="380">
        <v>145670</v>
      </c>
      <c r="DZ61" s="380">
        <v>54</v>
      </c>
      <c r="EA61" s="380">
        <v>480</v>
      </c>
      <c r="EB61" s="380">
        <v>3526</v>
      </c>
      <c r="EC61" s="380">
        <v>722101</v>
      </c>
      <c r="ED61" s="380">
        <v>3761</v>
      </c>
      <c r="EE61" s="380">
        <v>1542704</v>
      </c>
      <c r="EF61" s="380">
        <v>509</v>
      </c>
      <c r="EG61" s="380">
        <v>434</v>
      </c>
      <c r="EH61" s="380">
        <v>0</v>
      </c>
      <c r="EI61" s="380">
        <v>0</v>
      </c>
      <c r="EJ61" s="380">
        <v>2604</v>
      </c>
      <c r="EK61" s="380">
        <v>245478</v>
      </c>
      <c r="EL61" s="380">
        <v>2011</v>
      </c>
      <c r="EM61" s="380">
        <v>189541</v>
      </c>
      <c r="EN61" s="380">
        <v>112</v>
      </c>
      <c r="EO61" s="380">
        <v>187</v>
      </c>
      <c r="EP61" s="380">
        <v>12</v>
      </c>
      <c r="EQ61" s="380">
        <v>2833</v>
      </c>
    </row>
    <row r="62" spans="1:147" ht="16.5" thickBot="1">
      <c r="A62" s="379" t="s">
        <v>136</v>
      </c>
      <c r="B62" s="380">
        <v>13365</v>
      </c>
      <c r="C62" s="380">
        <v>13360</v>
      </c>
      <c r="D62" s="380">
        <v>207278942</v>
      </c>
      <c r="E62" s="380">
        <v>16171072</v>
      </c>
      <c r="F62" s="380">
        <v>223464158</v>
      </c>
      <c r="G62" s="380">
        <v>13002939</v>
      </c>
      <c r="H62" s="380">
        <v>210468714</v>
      </c>
      <c r="I62" s="380">
        <v>26780077</v>
      </c>
      <c r="J62" s="380">
        <v>10771</v>
      </c>
      <c r="K62" s="380">
        <v>54366326</v>
      </c>
      <c r="L62" s="380">
        <v>13187</v>
      </c>
      <c r="M62" s="380">
        <v>3874112</v>
      </c>
      <c r="N62" s="380">
        <v>12319</v>
      </c>
      <c r="O62" s="380">
        <v>11456819</v>
      </c>
      <c r="P62" s="380">
        <v>1438</v>
      </c>
      <c r="Q62" s="380">
        <v>242164</v>
      </c>
      <c r="R62" s="380">
        <v>2492</v>
      </c>
      <c r="S62" s="380">
        <v>3039345</v>
      </c>
      <c r="T62" s="380">
        <v>1109</v>
      </c>
      <c r="U62" s="380">
        <v>-416997</v>
      </c>
      <c r="V62" s="380">
        <v>10345</v>
      </c>
      <c r="W62" s="380">
        <v>97599137</v>
      </c>
      <c r="X62" s="380">
        <v>2524</v>
      </c>
      <c r="Y62" s="380">
        <v>-7093</v>
      </c>
      <c r="Z62" s="380">
        <v>4411</v>
      </c>
      <c r="AA62" s="380">
        <v>1176259</v>
      </c>
      <c r="AB62" s="380">
        <v>1807</v>
      </c>
      <c r="AC62" s="380">
        <v>-325056</v>
      </c>
      <c r="AD62" s="380">
        <v>9493</v>
      </c>
      <c r="AE62" s="380">
        <v>48745121</v>
      </c>
      <c r="AF62" s="380">
        <v>8828</v>
      </c>
      <c r="AG62" s="380">
        <v>15723260</v>
      </c>
      <c r="AH62" s="380">
        <v>936</v>
      </c>
      <c r="AI62" s="380">
        <v>1227947</v>
      </c>
      <c r="AJ62" s="380">
        <v>450</v>
      </c>
      <c r="AK62" s="380">
        <v>121576</v>
      </c>
      <c r="AL62" s="380">
        <v>96</v>
      </c>
      <c r="AM62" s="380">
        <v>67912</v>
      </c>
      <c r="AN62" s="380">
        <v>316</v>
      </c>
      <c r="AO62" s="380">
        <v>-183760</v>
      </c>
      <c r="AP62" s="380">
        <v>7712</v>
      </c>
      <c r="AQ62" s="380">
        <v>3800557</v>
      </c>
      <c r="AR62" s="380">
        <v>2589</v>
      </c>
      <c r="AS62" s="380">
        <v>2067338</v>
      </c>
      <c r="AT62" s="380">
        <v>13346</v>
      </c>
      <c r="AU62" s="380">
        <v>206768009</v>
      </c>
      <c r="AV62" s="380">
        <v>244</v>
      </c>
      <c r="AW62" s="380">
        <v>2612</v>
      </c>
      <c r="AX62" s="380">
        <v>0</v>
      </c>
      <c r="AY62" s="380">
        <v>0</v>
      </c>
      <c r="AZ62" s="380">
        <v>0</v>
      </c>
      <c r="BA62" s="380">
        <v>0</v>
      </c>
      <c r="BB62" s="380">
        <v>0</v>
      </c>
      <c r="BC62" s="380">
        <v>0</v>
      </c>
      <c r="BD62" s="380">
        <v>4870</v>
      </c>
      <c r="BE62" s="380">
        <v>156009</v>
      </c>
      <c r="BF62" s="380">
        <v>2993</v>
      </c>
      <c r="BG62" s="380">
        <v>68529</v>
      </c>
      <c r="BH62" s="380">
        <v>1621</v>
      </c>
      <c r="BI62" s="380">
        <v>104258</v>
      </c>
      <c r="BJ62" s="380">
        <v>81</v>
      </c>
      <c r="BK62" s="380">
        <v>444</v>
      </c>
      <c r="BL62" s="380">
        <v>299</v>
      </c>
      <c r="BM62" s="380">
        <v>94284</v>
      </c>
      <c r="BN62" s="380">
        <v>6354</v>
      </c>
      <c r="BO62" s="380">
        <v>460843</v>
      </c>
      <c r="BP62" s="380">
        <v>8784</v>
      </c>
      <c r="BQ62" s="380">
        <v>3695172</v>
      </c>
      <c r="BR62" s="380">
        <v>11477</v>
      </c>
      <c r="BS62" s="380">
        <v>19866244</v>
      </c>
      <c r="BT62" s="380">
        <v>45</v>
      </c>
      <c r="BU62" s="380">
        <v>4955</v>
      </c>
      <c r="BV62" s="380">
        <v>11479</v>
      </c>
      <c r="BW62" s="380">
        <v>19563648</v>
      </c>
      <c r="BX62" s="380">
        <v>10666</v>
      </c>
      <c r="BY62" s="380">
        <v>833086</v>
      </c>
      <c r="BZ62" s="380">
        <v>5511</v>
      </c>
      <c r="CA62" s="380">
        <v>12510</v>
      </c>
      <c r="CB62" s="380">
        <v>336</v>
      </c>
      <c r="CC62" s="380">
        <v>11909</v>
      </c>
      <c r="CD62" s="380">
        <v>11528</v>
      </c>
      <c r="CE62" s="380">
        <v>20421153</v>
      </c>
      <c r="CF62" s="380">
        <v>7430</v>
      </c>
      <c r="CG62" s="380">
        <v>178604</v>
      </c>
      <c r="CH62" s="380">
        <v>7082</v>
      </c>
      <c r="CI62" s="380">
        <v>1628062</v>
      </c>
      <c r="CJ62" s="380">
        <v>10113</v>
      </c>
      <c r="CK62" s="380">
        <v>1806666</v>
      </c>
      <c r="CL62" s="380">
        <v>10686</v>
      </c>
      <c r="CM62" s="380">
        <v>5516631</v>
      </c>
      <c r="CN62" s="380">
        <v>5429</v>
      </c>
      <c r="CO62" s="380">
        <v>7346913</v>
      </c>
      <c r="CP62" s="380">
        <v>591</v>
      </c>
      <c r="CQ62" s="380">
        <v>1491480</v>
      </c>
      <c r="CR62" s="380">
        <v>10971</v>
      </c>
      <c r="CS62" s="380">
        <v>14355024</v>
      </c>
      <c r="CT62" s="380" t="s">
        <v>138</v>
      </c>
      <c r="CU62" s="380">
        <v>1885</v>
      </c>
      <c r="CV62" s="380">
        <v>3845</v>
      </c>
      <c r="CW62" s="380">
        <v>1623463</v>
      </c>
      <c r="CX62" s="380">
        <v>11528</v>
      </c>
      <c r="CY62" s="380">
        <v>16618470</v>
      </c>
      <c r="CZ62" s="380">
        <v>75</v>
      </c>
      <c r="DA62" s="380">
        <v>2581</v>
      </c>
      <c r="DB62" s="380">
        <v>11328</v>
      </c>
      <c r="DC62" s="380">
        <v>12986057</v>
      </c>
      <c r="DD62" s="380">
        <v>2037</v>
      </c>
      <c r="DE62" s="380">
        <v>16882</v>
      </c>
      <c r="DF62" s="380">
        <v>23818</v>
      </c>
      <c r="DG62" s="380">
        <v>2953</v>
      </c>
      <c r="DH62" s="380">
        <v>13470</v>
      </c>
      <c r="DI62" s="380">
        <v>5159</v>
      </c>
      <c r="DJ62" s="380">
        <v>4948</v>
      </c>
      <c r="DK62" s="380">
        <v>2</v>
      </c>
      <c r="DL62" s="380">
        <v>140</v>
      </c>
      <c r="DM62" s="380">
        <v>81</v>
      </c>
      <c r="DN62" s="380">
        <v>4380</v>
      </c>
      <c r="DO62" s="380">
        <v>575063</v>
      </c>
      <c r="DP62" s="380">
        <v>5020</v>
      </c>
      <c r="DQ62" s="380">
        <v>708096</v>
      </c>
      <c r="DR62" s="380">
        <v>0</v>
      </c>
      <c r="DS62" s="380">
        <v>0</v>
      </c>
      <c r="DT62" s="380">
        <v>0</v>
      </c>
      <c r="DU62" s="380">
        <v>0</v>
      </c>
      <c r="DV62" s="380">
        <v>36</v>
      </c>
      <c r="DW62" s="380">
        <v>9482</v>
      </c>
      <c r="DX62" s="380">
        <v>13336</v>
      </c>
      <c r="DY62" s="380">
        <v>1971241</v>
      </c>
      <c r="DZ62" s="380">
        <v>232</v>
      </c>
      <c r="EA62" s="380">
        <v>8614</v>
      </c>
      <c r="EB62" s="380">
        <v>10572</v>
      </c>
      <c r="EC62" s="380">
        <v>5955624</v>
      </c>
      <c r="ED62" s="380">
        <v>12238</v>
      </c>
      <c r="EE62" s="380">
        <v>22323260</v>
      </c>
      <c r="EF62" s="380">
        <v>1593</v>
      </c>
      <c r="EG62" s="380">
        <v>1487</v>
      </c>
      <c r="EH62" s="380">
        <v>0</v>
      </c>
      <c r="EI62" s="380">
        <v>0</v>
      </c>
      <c r="EJ62" s="380">
        <v>9142</v>
      </c>
      <c r="EK62" s="380">
        <v>3046130</v>
      </c>
      <c r="EL62" s="380">
        <v>7650</v>
      </c>
      <c r="EM62" s="380">
        <v>2531429</v>
      </c>
      <c r="EN62" s="380">
        <v>438</v>
      </c>
      <c r="EO62" s="380">
        <v>3774</v>
      </c>
      <c r="EP62" s="380">
        <v>20</v>
      </c>
      <c r="EQ62" s="380">
        <v>10329</v>
      </c>
    </row>
    <row r="63" spans="1:147" ht="16.5" thickBot="1">
      <c r="A63" s="381" t="s">
        <v>137</v>
      </c>
      <c r="B63" s="382">
        <v>18381491</v>
      </c>
      <c r="C63" s="382">
        <v>11050402</v>
      </c>
      <c r="D63" s="382">
        <v>1738501012</v>
      </c>
      <c r="E63" s="382">
        <v>-33774823</v>
      </c>
      <c r="F63" s="382">
        <v>1704737632</v>
      </c>
      <c r="G63" s="382">
        <v>233022735</v>
      </c>
      <c r="H63" s="382">
        <v>1519002706</v>
      </c>
      <c r="I63" s="382">
        <v>103752716</v>
      </c>
      <c r="J63" s="382">
        <v>14715549</v>
      </c>
      <c r="K63" s="382">
        <v>1159423353</v>
      </c>
      <c r="L63" s="382">
        <v>6385884</v>
      </c>
      <c r="M63" s="382">
        <v>16183143</v>
      </c>
      <c r="N63" s="382">
        <v>3580406</v>
      </c>
      <c r="O63" s="382">
        <v>42265035</v>
      </c>
      <c r="P63" s="382">
        <v>2726786</v>
      </c>
      <c r="Q63" s="382">
        <v>90425930</v>
      </c>
      <c r="R63" s="382">
        <v>2394527</v>
      </c>
      <c r="S63" s="382">
        <v>61810658</v>
      </c>
      <c r="T63" s="382">
        <v>907041</v>
      </c>
      <c r="U63" s="382">
        <v>-12993009</v>
      </c>
      <c r="V63" s="382">
        <v>2378478</v>
      </c>
      <c r="W63" s="382">
        <v>195777927</v>
      </c>
      <c r="X63" s="382">
        <v>1282801</v>
      </c>
      <c r="Y63" s="382">
        <v>-2779708</v>
      </c>
      <c r="Z63" s="382">
        <v>803486</v>
      </c>
      <c r="AA63" s="382">
        <v>19952818</v>
      </c>
      <c r="AB63" s="382">
        <v>462768</v>
      </c>
      <c r="AC63" s="382">
        <v>-8702818</v>
      </c>
      <c r="AD63" s="382">
        <v>802816</v>
      </c>
      <c r="AE63" s="382">
        <v>157940735</v>
      </c>
      <c r="AF63" s="382">
        <v>654255</v>
      </c>
      <c r="AG63" s="382">
        <v>54155592</v>
      </c>
      <c r="AH63" s="382">
        <v>85699</v>
      </c>
      <c r="AI63" s="382">
        <v>5608202</v>
      </c>
      <c r="AJ63" s="382">
        <v>11422</v>
      </c>
      <c r="AK63" s="382">
        <v>635727</v>
      </c>
      <c r="AL63" s="382">
        <v>13836</v>
      </c>
      <c r="AM63" s="382">
        <v>773130</v>
      </c>
      <c r="AN63" s="382">
        <v>35301</v>
      </c>
      <c r="AO63" s="382">
        <v>-2154296</v>
      </c>
      <c r="AP63" s="382">
        <v>8184514</v>
      </c>
      <c r="AQ63" s="382">
        <v>157117761</v>
      </c>
      <c r="AR63" s="382">
        <v>3150149</v>
      </c>
      <c r="AS63" s="382">
        <v>68405818</v>
      </c>
      <c r="AT63" s="382">
        <v>18126994</v>
      </c>
      <c r="AU63" s="382">
        <v>1757654472</v>
      </c>
      <c r="AV63" s="382">
        <v>313930</v>
      </c>
      <c r="AW63" s="382">
        <v>1924934</v>
      </c>
      <c r="AX63" s="382">
        <v>789721</v>
      </c>
      <c r="AY63" s="382">
        <v>548883</v>
      </c>
      <c r="AZ63" s="382">
        <v>157395</v>
      </c>
      <c r="BA63" s="382">
        <v>352380</v>
      </c>
      <c r="BB63" s="382">
        <v>1640</v>
      </c>
      <c r="BC63" s="382">
        <v>6186</v>
      </c>
      <c r="BD63" s="382">
        <v>2396425</v>
      </c>
      <c r="BE63" s="382">
        <v>4406514</v>
      </c>
      <c r="BF63" s="382">
        <v>496967</v>
      </c>
      <c r="BG63" s="382">
        <v>4311021</v>
      </c>
      <c r="BH63" s="382">
        <v>155592</v>
      </c>
      <c r="BI63" s="382">
        <v>4638638</v>
      </c>
      <c r="BJ63" s="382">
        <v>39625</v>
      </c>
      <c r="BK63" s="382">
        <v>21179</v>
      </c>
      <c r="BL63" s="382">
        <v>63329</v>
      </c>
      <c r="BM63" s="382">
        <v>1781068</v>
      </c>
      <c r="BN63" s="382">
        <v>3956800</v>
      </c>
      <c r="BO63" s="382">
        <v>19780473</v>
      </c>
      <c r="BP63" s="382">
        <v>7780704</v>
      </c>
      <c r="BQ63" s="382">
        <v>155180604</v>
      </c>
      <c r="BR63" s="382">
        <v>6534467</v>
      </c>
      <c r="BS63" s="382">
        <v>121410308</v>
      </c>
      <c r="BT63" s="382">
        <v>582203</v>
      </c>
      <c r="BU63" s="382">
        <v>10481862</v>
      </c>
      <c r="BV63" s="382">
        <v>2862470</v>
      </c>
      <c r="BW63" s="382">
        <v>82421308</v>
      </c>
      <c r="BX63" s="382">
        <v>2601004</v>
      </c>
      <c r="BY63" s="382">
        <v>24395313</v>
      </c>
      <c r="BZ63" s="382">
        <v>1916749</v>
      </c>
      <c r="CA63" s="382">
        <v>1227546</v>
      </c>
      <c r="CB63" s="382">
        <v>245637</v>
      </c>
      <c r="CC63" s="382">
        <v>396250</v>
      </c>
      <c r="CD63" s="382">
        <v>2888090</v>
      </c>
      <c r="CE63" s="382">
        <v>108440418</v>
      </c>
      <c r="CF63" s="382">
        <v>2479594</v>
      </c>
      <c r="CG63" s="382">
        <v>40108798</v>
      </c>
      <c r="CH63" s="382">
        <v>484473</v>
      </c>
      <c r="CI63" s="382">
        <v>4016574</v>
      </c>
      <c r="CJ63" s="382">
        <v>2516379</v>
      </c>
      <c r="CK63" s="382">
        <v>44125372</v>
      </c>
      <c r="CL63" s="382">
        <v>2137875</v>
      </c>
      <c r="CM63" s="382">
        <v>19281531</v>
      </c>
      <c r="CN63" s="382">
        <v>1490323</v>
      </c>
      <c r="CO63" s="382">
        <v>11681555</v>
      </c>
      <c r="CP63" s="382">
        <v>26316</v>
      </c>
      <c r="CQ63" s="382">
        <v>2329266</v>
      </c>
      <c r="CR63" s="382">
        <v>2354655</v>
      </c>
      <c r="CS63" s="382">
        <v>33292893</v>
      </c>
      <c r="CT63" s="382">
        <v>272</v>
      </c>
      <c r="CU63" s="382">
        <v>29350</v>
      </c>
      <c r="CV63" s="382">
        <v>1480202</v>
      </c>
      <c r="CW63" s="382">
        <v>14940522</v>
      </c>
      <c r="CX63" s="382">
        <v>2892950</v>
      </c>
      <c r="CY63" s="382">
        <v>117508849</v>
      </c>
      <c r="CZ63" s="382">
        <v>7313</v>
      </c>
      <c r="DA63" s="382">
        <v>18841</v>
      </c>
      <c r="DB63" s="382">
        <v>5258433</v>
      </c>
      <c r="DC63" s="382">
        <v>149981201</v>
      </c>
      <c r="DD63" s="382">
        <v>13120856</v>
      </c>
      <c r="DE63" s="382">
        <v>83041534</v>
      </c>
      <c r="DF63" s="382">
        <v>23974234</v>
      </c>
      <c r="DG63" s="382">
        <v>2972805</v>
      </c>
      <c r="DH63" s="382">
        <v>10422858</v>
      </c>
      <c r="DI63" s="382">
        <v>3991954</v>
      </c>
      <c r="DJ63" s="382">
        <v>4021950</v>
      </c>
      <c r="DK63" s="382">
        <v>3664</v>
      </c>
      <c r="DL63" s="382">
        <v>17418751</v>
      </c>
      <c r="DM63" s="382">
        <v>7187284</v>
      </c>
      <c r="DN63" s="382">
        <v>142408</v>
      </c>
      <c r="DO63" s="382">
        <v>1245061</v>
      </c>
      <c r="DP63" s="382">
        <v>2101583</v>
      </c>
      <c r="DQ63" s="382">
        <v>1778812</v>
      </c>
      <c r="DR63" s="382">
        <v>1863337</v>
      </c>
      <c r="DS63" s="382">
        <v>134701</v>
      </c>
      <c r="DT63" s="382">
        <v>272</v>
      </c>
      <c r="DU63" s="382">
        <v>60</v>
      </c>
      <c r="DV63" s="382">
        <v>18936</v>
      </c>
      <c r="DW63" s="382">
        <v>125648</v>
      </c>
      <c r="DX63" s="382">
        <v>108544</v>
      </c>
      <c r="DY63" s="382">
        <v>2760012</v>
      </c>
      <c r="DZ63" s="382">
        <v>287046</v>
      </c>
      <c r="EA63" s="382">
        <v>87058</v>
      </c>
      <c r="EB63" s="382">
        <v>14446724</v>
      </c>
      <c r="EC63" s="382">
        <v>69967032</v>
      </c>
      <c r="ED63" s="382">
        <v>1053258</v>
      </c>
      <c r="EE63" s="382">
        <v>42704744</v>
      </c>
      <c r="EF63" s="382">
        <v>231568</v>
      </c>
      <c r="EG63" s="382">
        <v>94064</v>
      </c>
      <c r="EH63" s="382">
        <v>97681</v>
      </c>
      <c r="EI63" s="382">
        <v>16991</v>
      </c>
      <c r="EJ63" s="382">
        <v>13576882</v>
      </c>
      <c r="EK63" s="382">
        <v>21644936</v>
      </c>
      <c r="EL63" s="382">
        <v>484993</v>
      </c>
      <c r="EM63" s="382">
        <v>6420447</v>
      </c>
      <c r="EN63" s="382">
        <v>154969</v>
      </c>
      <c r="EO63" s="382">
        <v>10098</v>
      </c>
      <c r="EP63" s="382">
        <v>806</v>
      </c>
      <c r="EQ63" s="382">
        <v>45376</v>
      </c>
    </row>
    <row r="64" spans="1:147" ht="18" customHeight="1">
      <c r="A64" s="383"/>
    </row>
  </sheetData>
  <mergeCells count="84">
    <mergeCell ref="P1:Q2"/>
    <mergeCell ref="A1:A3"/>
    <mergeCell ref="B1:C2"/>
    <mergeCell ref="D1:D3"/>
    <mergeCell ref="E1:E3"/>
    <mergeCell ref="F1:F3"/>
    <mergeCell ref="G1:G3"/>
    <mergeCell ref="H1:H3"/>
    <mergeCell ref="I1:I3"/>
    <mergeCell ref="J1:K2"/>
    <mergeCell ref="L1:M2"/>
    <mergeCell ref="N1:O2"/>
    <mergeCell ref="AH1:AI2"/>
    <mergeCell ref="R2:S2"/>
    <mergeCell ref="T2:U2"/>
    <mergeCell ref="V2:W2"/>
    <mergeCell ref="X2:Y2"/>
    <mergeCell ref="R1:U1"/>
    <mergeCell ref="V1:Y1"/>
    <mergeCell ref="Z1:AC1"/>
    <mergeCell ref="AD1:AE2"/>
    <mergeCell ref="AF1:AG2"/>
    <mergeCell ref="Z2:AA2"/>
    <mergeCell ref="AB2:AC2"/>
    <mergeCell ref="BH1:BI2"/>
    <mergeCell ref="AJ1:AK2"/>
    <mergeCell ref="AL1:AO1"/>
    <mergeCell ref="AP1:AQ2"/>
    <mergeCell ref="AR1:AS2"/>
    <mergeCell ref="AT1:AU2"/>
    <mergeCell ref="AV1:AW2"/>
    <mergeCell ref="AX1:AY2"/>
    <mergeCell ref="AZ1:BA2"/>
    <mergeCell ref="BB1:BC2"/>
    <mergeCell ref="BD1:BE2"/>
    <mergeCell ref="BF1:BG2"/>
    <mergeCell ref="AL2:AM2"/>
    <mergeCell ref="AN2:AO2"/>
    <mergeCell ref="CF1:CG2"/>
    <mergeCell ref="BJ1:BK2"/>
    <mergeCell ref="BL1:BM2"/>
    <mergeCell ref="BN1:BO2"/>
    <mergeCell ref="BP1:BQ2"/>
    <mergeCell ref="BR1:BS2"/>
    <mergeCell ref="BT1:BU2"/>
    <mergeCell ref="BV1:BW2"/>
    <mergeCell ref="BX1:BY2"/>
    <mergeCell ref="BZ1:CA2"/>
    <mergeCell ref="CB1:CC2"/>
    <mergeCell ref="CD1:CE2"/>
    <mergeCell ref="DD1:DE2"/>
    <mergeCell ref="CH1:CI2"/>
    <mergeCell ref="CJ1:CK2"/>
    <mergeCell ref="CL1:CM2"/>
    <mergeCell ref="CN1:CO2"/>
    <mergeCell ref="CP1:CQ2"/>
    <mergeCell ref="CR1:CS2"/>
    <mergeCell ref="CT1:CU2"/>
    <mergeCell ref="CV1:CW2"/>
    <mergeCell ref="CX1:CY2"/>
    <mergeCell ref="CZ1:DA2"/>
    <mergeCell ref="DB1:DC2"/>
    <mergeCell ref="ED1:EE2"/>
    <mergeCell ref="EF1:EG2"/>
    <mergeCell ref="DF1:DF2"/>
    <mergeCell ref="DG1:DG2"/>
    <mergeCell ref="DL1:DM2"/>
    <mergeCell ref="DH1:DH2"/>
    <mergeCell ref="EL1:EM2"/>
    <mergeCell ref="EN1:EO2"/>
    <mergeCell ref="EP1:EQ2"/>
    <mergeCell ref="DV1:DW2"/>
    <mergeCell ref="DI1:DI2"/>
    <mergeCell ref="DJ1:DJ2"/>
    <mergeCell ref="DK1:DK2"/>
    <mergeCell ref="DN1:DO2"/>
    <mergeCell ref="EH1:EI2"/>
    <mergeCell ref="DP1:DQ2"/>
    <mergeCell ref="DR1:DS2"/>
    <mergeCell ref="DT1:DU2"/>
    <mergeCell ref="EJ1:EK2"/>
    <mergeCell ref="DX1:DY2"/>
    <mergeCell ref="DZ1:EA2"/>
    <mergeCell ref="EB1:EC2"/>
  </mergeCells>
  <printOptions horizontalCentered="1" verticalCentered="1"/>
  <pageMargins left="0.2" right="0.2" top="0.2" bottom="0.3" header="0.5" footer="0"/>
  <pageSetup orientation="landscape" horizontalDpi="300" verticalDpi="300" r:id="rId1"/>
  <headerFooter>
    <oddFooter>&amp;L&amp; &amp;F;&amp;A &amp;C&amp; &amp;D &amp;R&amp; &amp;P OF &amp;N</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EQ64"/>
  <sheetViews>
    <sheetView topLeftCell="EL1" workbookViewId="0">
      <selection activeCell="EN1" sqref="EN1:EO2"/>
    </sheetView>
  </sheetViews>
  <sheetFormatPr defaultRowHeight="15"/>
  <cols>
    <col min="1" max="147" width="30" style="377" bestFit="1" customWidth="1"/>
    <col min="148" max="16384" width="9.140625" style="377"/>
  </cols>
  <sheetData>
    <row r="1" spans="1:147" ht="18">
      <c r="A1" s="967" t="s">
        <v>139</v>
      </c>
      <c r="B1" s="971" t="s">
        <v>0</v>
      </c>
      <c r="C1" s="972"/>
      <c r="D1" s="975" t="s">
        <v>1</v>
      </c>
      <c r="E1" s="975" t="s">
        <v>2</v>
      </c>
      <c r="F1" s="975" t="s">
        <v>3</v>
      </c>
      <c r="G1" s="975" t="s">
        <v>4</v>
      </c>
      <c r="H1" s="975" t="s">
        <v>5</v>
      </c>
      <c r="I1" s="975" t="s">
        <v>6</v>
      </c>
      <c r="J1" s="971" t="s">
        <v>7</v>
      </c>
      <c r="K1" s="972"/>
      <c r="L1" s="971" t="s">
        <v>8</v>
      </c>
      <c r="M1" s="972"/>
      <c r="N1" s="971" t="s">
        <v>9</v>
      </c>
      <c r="O1" s="972"/>
      <c r="P1" s="971" t="s">
        <v>10</v>
      </c>
      <c r="Q1" s="972"/>
      <c r="R1" s="980" t="s">
        <v>11</v>
      </c>
      <c r="S1" s="981"/>
      <c r="T1" s="981"/>
      <c r="U1" s="982"/>
      <c r="V1" s="980" t="s">
        <v>12</v>
      </c>
      <c r="W1" s="981"/>
      <c r="X1" s="981"/>
      <c r="Y1" s="982"/>
      <c r="Z1" s="980" t="s">
        <v>13</v>
      </c>
      <c r="AA1" s="981"/>
      <c r="AB1" s="981"/>
      <c r="AC1" s="982"/>
      <c r="AD1" s="971" t="s">
        <v>14</v>
      </c>
      <c r="AE1" s="972"/>
      <c r="AF1" s="971" t="s">
        <v>15</v>
      </c>
      <c r="AG1" s="972"/>
      <c r="AH1" s="971" t="s">
        <v>16</v>
      </c>
      <c r="AI1" s="972"/>
      <c r="AJ1" s="971" t="s">
        <v>17</v>
      </c>
      <c r="AK1" s="972"/>
      <c r="AL1" s="980" t="s">
        <v>18</v>
      </c>
      <c r="AM1" s="981"/>
      <c r="AN1" s="981"/>
      <c r="AO1" s="982"/>
      <c r="AP1" s="971" t="s">
        <v>19</v>
      </c>
      <c r="AQ1" s="972"/>
      <c r="AR1" s="971" t="s">
        <v>20</v>
      </c>
      <c r="AS1" s="972"/>
      <c r="AT1" s="971" t="s">
        <v>21</v>
      </c>
      <c r="AU1" s="972"/>
      <c r="AV1" s="971" t="s">
        <v>22</v>
      </c>
      <c r="AW1" s="972"/>
      <c r="AX1" s="971" t="s">
        <v>23</v>
      </c>
      <c r="AY1" s="972"/>
      <c r="AZ1" s="971" t="s">
        <v>24</v>
      </c>
      <c r="BA1" s="972"/>
      <c r="BB1" s="971" t="s">
        <v>25</v>
      </c>
      <c r="BC1" s="972"/>
      <c r="BD1" s="971" t="s">
        <v>26</v>
      </c>
      <c r="BE1" s="972"/>
      <c r="BF1" s="971" t="s">
        <v>27</v>
      </c>
      <c r="BG1" s="972"/>
      <c r="BH1" s="971" t="s">
        <v>28</v>
      </c>
      <c r="BI1" s="972"/>
      <c r="BJ1" s="971" t="s">
        <v>29</v>
      </c>
      <c r="BK1" s="972"/>
      <c r="BL1" s="971" t="s">
        <v>30</v>
      </c>
      <c r="BM1" s="972"/>
      <c r="BN1" s="971" t="s">
        <v>31</v>
      </c>
      <c r="BO1" s="972"/>
      <c r="BP1" s="971" t="s">
        <v>32</v>
      </c>
      <c r="BQ1" s="972"/>
      <c r="BR1" s="971" t="s">
        <v>33</v>
      </c>
      <c r="BS1" s="972"/>
      <c r="BT1" s="971" t="s">
        <v>34</v>
      </c>
      <c r="BU1" s="972"/>
      <c r="BV1" s="971" t="s">
        <v>35</v>
      </c>
      <c r="BW1" s="972"/>
      <c r="BX1" s="971" t="s">
        <v>36</v>
      </c>
      <c r="BY1" s="972"/>
      <c r="BZ1" s="971" t="s">
        <v>37</v>
      </c>
      <c r="CA1" s="972"/>
      <c r="CB1" s="971" t="s">
        <v>38</v>
      </c>
      <c r="CC1" s="972"/>
      <c r="CD1" s="971" t="s">
        <v>39</v>
      </c>
      <c r="CE1" s="972"/>
      <c r="CF1" s="971" t="s">
        <v>40</v>
      </c>
      <c r="CG1" s="972"/>
      <c r="CH1" s="971" t="s">
        <v>41</v>
      </c>
      <c r="CI1" s="972"/>
      <c r="CJ1" s="971" t="s">
        <v>42</v>
      </c>
      <c r="CK1" s="972"/>
      <c r="CL1" s="971" t="s">
        <v>43</v>
      </c>
      <c r="CM1" s="972"/>
      <c r="CN1" s="971" t="s">
        <v>44</v>
      </c>
      <c r="CO1" s="972"/>
      <c r="CP1" s="971" t="s">
        <v>45</v>
      </c>
      <c r="CQ1" s="972"/>
      <c r="CR1" s="971" t="s">
        <v>46</v>
      </c>
      <c r="CS1" s="972"/>
      <c r="CT1" s="971" t="s">
        <v>47</v>
      </c>
      <c r="CU1" s="972"/>
      <c r="CV1" s="971" t="s">
        <v>48</v>
      </c>
      <c r="CW1" s="972"/>
      <c r="CX1" s="971" t="s">
        <v>49</v>
      </c>
      <c r="CY1" s="972"/>
      <c r="CZ1" s="971" t="s">
        <v>50</v>
      </c>
      <c r="DA1" s="972"/>
      <c r="DB1" s="971" t="s">
        <v>51</v>
      </c>
      <c r="DC1" s="972"/>
      <c r="DD1" s="971" t="s">
        <v>52</v>
      </c>
      <c r="DE1" s="972"/>
      <c r="DF1" s="975" t="s">
        <v>53</v>
      </c>
      <c r="DG1" s="975" t="s">
        <v>53</v>
      </c>
      <c r="DH1" s="975" t="s">
        <v>54</v>
      </c>
      <c r="DI1" s="975" t="s">
        <v>54</v>
      </c>
      <c r="DJ1" s="975" t="s">
        <v>55</v>
      </c>
      <c r="DK1" s="975" t="s">
        <v>55</v>
      </c>
      <c r="DL1" s="971" t="s">
        <v>56</v>
      </c>
      <c r="DM1" s="972"/>
      <c r="DN1" s="971" t="s">
        <v>57</v>
      </c>
      <c r="DO1" s="972"/>
      <c r="DP1" s="971" t="s">
        <v>58</v>
      </c>
      <c r="DQ1" s="972"/>
      <c r="DR1" s="971" t="s">
        <v>59</v>
      </c>
      <c r="DS1" s="972"/>
      <c r="DT1" s="971" t="s">
        <v>60</v>
      </c>
      <c r="DU1" s="972"/>
      <c r="DV1" s="971" t="s">
        <v>61</v>
      </c>
      <c r="DW1" s="972"/>
      <c r="DX1" s="971" t="s">
        <v>62</v>
      </c>
      <c r="DY1" s="972"/>
      <c r="DZ1" s="971" t="s">
        <v>38</v>
      </c>
      <c r="EA1" s="972"/>
      <c r="EB1" s="971" t="s">
        <v>63</v>
      </c>
      <c r="EC1" s="972"/>
      <c r="ED1" s="971" t="s">
        <v>64</v>
      </c>
      <c r="EE1" s="972"/>
      <c r="EF1" s="971" t="s">
        <v>65</v>
      </c>
      <c r="EG1" s="972"/>
      <c r="EH1" s="971" t="s">
        <v>66</v>
      </c>
      <c r="EI1" s="972"/>
      <c r="EJ1" s="971" t="s">
        <v>67</v>
      </c>
      <c r="EK1" s="972"/>
      <c r="EL1" s="971" t="s">
        <v>68</v>
      </c>
      <c r="EM1" s="972"/>
      <c r="EN1" s="971" t="s">
        <v>805</v>
      </c>
      <c r="EO1" s="972"/>
      <c r="EP1" s="956" t="s">
        <v>276</v>
      </c>
      <c r="EQ1" s="957"/>
    </row>
    <row r="2" spans="1:147" ht="15" customHeight="1">
      <c r="A2" s="968"/>
      <c r="B2" s="973"/>
      <c r="C2" s="974"/>
      <c r="D2" s="976"/>
      <c r="E2" s="976"/>
      <c r="F2" s="976"/>
      <c r="G2" s="976"/>
      <c r="H2" s="976"/>
      <c r="I2" s="976"/>
      <c r="J2" s="973"/>
      <c r="K2" s="974"/>
      <c r="L2" s="973"/>
      <c r="M2" s="974"/>
      <c r="N2" s="973"/>
      <c r="O2" s="974"/>
      <c r="P2" s="973"/>
      <c r="Q2" s="974"/>
      <c r="R2" s="978" t="s">
        <v>72</v>
      </c>
      <c r="S2" s="979"/>
      <c r="T2" s="978" t="s">
        <v>73</v>
      </c>
      <c r="U2" s="979"/>
      <c r="V2" s="978" t="s">
        <v>72</v>
      </c>
      <c r="W2" s="979"/>
      <c r="X2" s="978" t="s">
        <v>73</v>
      </c>
      <c r="Y2" s="979"/>
      <c r="Z2" s="978" t="s">
        <v>72</v>
      </c>
      <c r="AA2" s="979"/>
      <c r="AB2" s="978" t="s">
        <v>73</v>
      </c>
      <c r="AC2" s="979"/>
      <c r="AD2" s="973"/>
      <c r="AE2" s="974"/>
      <c r="AF2" s="973"/>
      <c r="AG2" s="974"/>
      <c r="AH2" s="973"/>
      <c r="AI2" s="974"/>
      <c r="AJ2" s="973"/>
      <c r="AK2" s="974"/>
      <c r="AL2" s="978" t="s">
        <v>72</v>
      </c>
      <c r="AM2" s="979"/>
      <c r="AN2" s="978" t="s">
        <v>73</v>
      </c>
      <c r="AO2" s="979"/>
      <c r="AP2" s="973"/>
      <c r="AQ2" s="974"/>
      <c r="AR2" s="973"/>
      <c r="AS2" s="974"/>
      <c r="AT2" s="973"/>
      <c r="AU2" s="974"/>
      <c r="AV2" s="973"/>
      <c r="AW2" s="974"/>
      <c r="AX2" s="973"/>
      <c r="AY2" s="974"/>
      <c r="AZ2" s="973"/>
      <c r="BA2" s="974"/>
      <c r="BB2" s="973"/>
      <c r="BC2" s="974"/>
      <c r="BD2" s="973"/>
      <c r="BE2" s="974"/>
      <c r="BF2" s="973"/>
      <c r="BG2" s="974"/>
      <c r="BH2" s="973"/>
      <c r="BI2" s="974"/>
      <c r="BJ2" s="973"/>
      <c r="BK2" s="974"/>
      <c r="BL2" s="973"/>
      <c r="BM2" s="974"/>
      <c r="BN2" s="973"/>
      <c r="BO2" s="974"/>
      <c r="BP2" s="973"/>
      <c r="BQ2" s="974"/>
      <c r="BR2" s="973"/>
      <c r="BS2" s="974"/>
      <c r="BT2" s="973"/>
      <c r="BU2" s="974"/>
      <c r="BV2" s="973"/>
      <c r="BW2" s="974"/>
      <c r="BX2" s="973"/>
      <c r="BY2" s="974"/>
      <c r="BZ2" s="973"/>
      <c r="CA2" s="974"/>
      <c r="CB2" s="973"/>
      <c r="CC2" s="974"/>
      <c r="CD2" s="973"/>
      <c r="CE2" s="974"/>
      <c r="CF2" s="973"/>
      <c r="CG2" s="974"/>
      <c r="CH2" s="973"/>
      <c r="CI2" s="974"/>
      <c r="CJ2" s="973"/>
      <c r="CK2" s="974"/>
      <c r="CL2" s="973"/>
      <c r="CM2" s="974"/>
      <c r="CN2" s="973"/>
      <c r="CO2" s="974"/>
      <c r="CP2" s="973"/>
      <c r="CQ2" s="974"/>
      <c r="CR2" s="973"/>
      <c r="CS2" s="974"/>
      <c r="CT2" s="973"/>
      <c r="CU2" s="974"/>
      <c r="CV2" s="973"/>
      <c r="CW2" s="974"/>
      <c r="CX2" s="973"/>
      <c r="CY2" s="974"/>
      <c r="CZ2" s="973"/>
      <c r="DA2" s="974"/>
      <c r="DB2" s="973"/>
      <c r="DC2" s="974"/>
      <c r="DD2" s="973"/>
      <c r="DE2" s="974"/>
      <c r="DF2" s="977"/>
      <c r="DG2" s="977"/>
      <c r="DH2" s="977"/>
      <c r="DI2" s="977"/>
      <c r="DJ2" s="977"/>
      <c r="DK2" s="977"/>
      <c r="DL2" s="973"/>
      <c r="DM2" s="974"/>
      <c r="DN2" s="973"/>
      <c r="DO2" s="974"/>
      <c r="DP2" s="973"/>
      <c r="DQ2" s="974"/>
      <c r="DR2" s="973"/>
      <c r="DS2" s="974"/>
      <c r="DT2" s="973"/>
      <c r="DU2" s="974"/>
      <c r="DV2" s="973"/>
      <c r="DW2" s="974"/>
      <c r="DX2" s="973"/>
      <c r="DY2" s="974"/>
      <c r="DZ2" s="973"/>
      <c r="EA2" s="974"/>
      <c r="EB2" s="973"/>
      <c r="EC2" s="974"/>
      <c r="ED2" s="973"/>
      <c r="EE2" s="974"/>
      <c r="EF2" s="973"/>
      <c r="EG2" s="974"/>
      <c r="EH2" s="973"/>
      <c r="EI2" s="974"/>
      <c r="EJ2" s="973"/>
      <c r="EK2" s="974"/>
      <c r="EL2" s="973"/>
      <c r="EM2" s="974"/>
      <c r="EN2" s="973"/>
      <c r="EO2" s="974"/>
      <c r="EP2" s="958"/>
      <c r="EQ2" s="959"/>
    </row>
    <row r="3" spans="1:147" ht="18">
      <c r="A3" s="969"/>
      <c r="B3" s="384" t="s">
        <v>74</v>
      </c>
      <c r="C3" s="384" t="s">
        <v>75</v>
      </c>
      <c r="D3" s="977"/>
      <c r="E3" s="977"/>
      <c r="F3" s="977"/>
      <c r="G3" s="977"/>
      <c r="H3" s="977"/>
      <c r="I3" s="977"/>
      <c r="J3" s="384" t="s">
        <v>76</v>
      </c>
      <c r="K3" s="384" t="s">
        <v>77</v>
      </c>
      <c r="L3" s="384" t="s">
        <v>76</v>
      </c>
      <c r="M3" s="384" t="s">
        <v>77</v>
      </c>
      <c r="N3" s="384" t="s">
        <v>76</v>
      </c>
      <c r="O3" s="384" t="s">
        <v>77</v>
      </c>
      <c r="P3" s="384" t="s">
        <v>76</v>
      </c>
      <c r="Q3" s="384" t="s">
        <v>77</v>
      </c>
      <c r="R3" s="384" t="s">
        <v>76</v>
      </c>
      <c r="S3" s="384" t="s">
        <v>77</v>
      </c>
      <c r="T3" s="384" t="s">
        <v>76</v>
      </c>
      <c r="U3" s="384" t="s">
        <v>77</v>
      </c>
      <c r="V3" s="384" t="s">
        <v>76</v>
      </c>
      <c r="W3" s="384" t="s">
        <v>77</v>
      </c>
      <c r="X3" s="384" t="s">
        <v>76</v>
      </c>
      <c r="Y3" s="384" t="s">
        <v>77</v>
      </c>
      <c r="Z3" s="384" t="s">
        <v>76</v>
      </c>
      <c r="AA3" s="384" t="s">
        <v>77</v>
      </c>
      <c r="AB3" s="384" t="s">
        <v>76</v>
      </c>
      <c r="AC3" s="384" t="s">
        <v>77</v>
      </c>
      <c r="AD3" s="384" t="s">
        <v>76</v>
      </c>
      <c r="AE3" s="384" t="s">
        <v>77</v>
      </c>
      <c r="AF3" s="384" t="s">
        <v>76</v>
      </c>
      <c r="AG3" s="384" t="s">
        <v>77</v>
      </c>
      <c r="AH3" s="384" t="s">
        <v>76</v>
      </c>
      <c r="AI3" s="384" t="s">
        <v>77</v>
      </c>
      <c r="AJ3" s="384" t="s">
        <v>76</v>
      </c>
      <c r="AK3" s="384" t="s">
        <v>77</v>
      </c>
      <c r="AL3" s="384" t="s">
        <v>76</v>
      </c>
      <c r="AM3" s="384" t="s">
        <v>77</v>
      </c>
      <c r="AN3" s="384" t="s">
        <v>76</v>
      </c>
      <c r="AO3" s="384" t="s">
        <v>77</v>
      </c>
      <c r="AP3" s="384" t="s">
        <v>76</v>
      </c>
      <c r="AQ3" s="384" t="s">
        <v>77</v>
      </c>
      <c r="AR3" s="384" t="s">
        <v>76</v>
      </c>
      <c r="AS3" s="384" t="s">
        <v>77</v>
      </c>
      <c r="AT3" s="384" t="s">
        <v>76</v>
      </c>
      <c r="AU3" s="384" t="s">
        <v>77</v>
      </c>
      <c r="AV3" s="384" t="s">
        <v>76</v>
      </c>
      <c r="AW3" s="384" t="s">
        <v>77</v>
      </c>
      <c r="AX3" s="384" t="s">
        <v>76</v>
      </c>
      <c r="AY3" s="384" t="s">
        <v>77</v>
      </c>
      <c r="AZ3" s="384" t="s">
        <v>76</v>
      </c>
      <c r="BA3" s="384" t="s">
        <v>77</v>
      </c>
      <c r="BB3" s="384" t="s">
        <v>76</v>
      </c>
      <c r="BC3" s="384" t="s">
        <v>77</v>
      </c>
      <c r="BD3" s="384" t="s">
        <v>76</v>
      </c>
      <c r="BE3" s="384" t="s">
        <v>77</v>
      </c>
      <c r="BF3" s="384" t="s">
        <v>76</v>
      </c>
      <c r="BG3" s="384" t="s">
        <v>77</v>
      </c>
      <c r="BH3" s="384" t="s">
        <v>76</v>
      </c>
      <c r="BI3" s="384" t="s">
        <v>77</v>
      </c>
      <c r="BJ3" s="384" t="s">
        <v>76</v>
      </c>
      <c r="BK3" s="384" t="s">
        <v>77</v>
      </c>
      <c r="BL3" s="384" t="s">
        <v>76</v>
      </c>
      <c r="BM3" s="384" t="s">
        <v>77</v>
      </c>
      <c r="BN3" s="384" t="s">
        <v>76</v>
      </c>
      <c r="BO3" s="384" t="s">
        <v>77</v>
      </c>
      <c r="BP3" s="384" t="s">
        <v>76</v>
      </c>
      <c r="BQ3" s="384" t="s">
        <v>77</v>
      </c>
      <c r="BR3" s="384" t="s">
        <v>76</v>
      </c>
      <c r="BS3" s="384" t="s">
        <v>77</v>
      </c>
      <c r="BT3" s="384" t="s">
        <v>76</v>
      </c>
      <c r="BU3" s="384" t="s">
        <v>77</v>
      </c>
      <c r="BV3" s="384" t="s">
        <v>76</v>
      </c>
      <c r="BW3" s="384" t="s">
        <v>77</v>
      </c>
      <c r="BX3" s="384" t="s">
        <v>76</v>
      </c>
      <c r="BY3" s="384" t="s">
        <v>77</v>
      </c>
      <c r="BZ3" s="384" t="s">
        <v>76</v>
      </c>
      <c r="CA3" s="384" t="s">
        <v>77</v>
      </c>
      <c r="CB3" s="384" t="s">
        <v>76</v>
      </c>
      <c r="CC3" s="384" t="s">
        <v>77</v>
      </c>
      <c r="CD3" s="384" t="s">
        <v>76</v>
      </c>
      <c r="CE3" s="384" t="s">
        <v>77</v>
      </c>
      <c r="CF3" s="384" t="s">
        <v>76</v>
      </c>
      <c r="CG3" s="384" t="s">
        <v>77</v>
      </c>
      <c r="CH3" s="384" t="s">
        <v>76</v>
      </c>
      <c r="CI3" s="384" t="s">
        <v>77</v>
      </c>
      <c r="CJ3" s="384" t="s">
        <v>76</v>
      </c>
      <c r="CK3" s="384" t="s">
        <v>77</v>
      </c>
      <c r="CL3" s="384" t="s">
        <v>76</v>
      </c>
      <c r="CM3" s="384" t="s">
        <v>77</v>
      </c>
      <c r="CN3" s="384" t="s">
        <v>76</v>
      </c>
      <c r="CO3" s="384" t="s">
        <v>77</v>
      </c>
      <c r="CP3" s="384" t="s">
        <v>76</v>
      </c>
      <c r="CQ3" s="384" t="s">
        <v>77</v>
      </c>
      <c r="CR3" s="384" t="s">
        <v>76</v>
      </c>
      <c r="CS3" s="384" t="s">
        <v>77</v>
      </c>
      <c r="CT3" s="384" t="s">
        <v>76</v>
      </c>
      <c r="CU3" s="384" t="s">
        <v>77</v>
      </c>
      <c r="CV3" s="384" t="s">
        <v>76</v>
      </c>
      <c r="CW3" s="384" t="s">
        <v>77</v>
      </c>
      <c r="CX3" s="384" t="s">
        <v>76</v>
      </c>
      <c r="CY3" s="384" t="s">
        <v>77</v>
      </c>
      <c r="CZ3" s="384" t="s">
        <v>76</v>
      </c>
      <c r="DA3" s="384" t="s">
        <v>77</v>
      </c>
      <c r="DB3" s="384" t="s">
        <v>76</v>
      </c>
      <c r="DC3" s="384" t="s">
        <v>77</v>
      </c>
      <c r="DD3" s="384" t="s">
        <v>76</v>
      </c>
      <c r="DE3" s="384" t="s">
        <v>77</v>
      </c>
      <c r="DF3" s="384" t="s">
        <v>76</v>
      </c>
      <c r="DG3" s="384" t="s">
        <v>77</v>
      </c>
      <c r="DH3" s="384" t="s">
        <v>76</v>
      </c>
      <c r="DI3" s="384" t="s">
        <v>77</v>
      </c>
      <c r="DJ3" s="384" t="s">
        <v>76</v>
      </c>
      <c r="DK3" s="384" t="s">
        <v>77</v>
      </c>
      <c r="DL3" s="384" t="s">
        <v>76</v>
      </c>
      <c r="DM3" s="384" t="s">
        <v>77</v>
      </c>
      <c r="DN3" s="384" t="s">
        <v>76</v>
      </c>
      <c r="DO3" s="384" t="s">
        <v>77</v>
      </c>
      <c r="DP3" s="384" t="s">
        <v>76</v>
      </c>
      <c r="DQ3" s="384" t="s">
        <v>77</v>
      </c>
      <c r="DR3" s="384" t="s">
        <v>76</v>
      </c>
      <c r="DS3" s="384" t="s">
        <v>77</v>
      </c>
      <c r="DT3" s="384" t="s">
        <v>76</v>
      </c>
      <c r="DU3" s="384" t="s">
        <v>77</v>
      </c>
      <c r="DV3" s="384" t="s">
        <v>76</v>
      </c>
      <c r="DW3" s="384" t="s">
        <v>77</v>
      </c>
      <c r="DX3" s="384" t="s">
        <v>76</v>
      </c>
      <c r="DY3" s="384" t="s">
        <v>77</v>
      </c>
      <c r="DZ3" s="384" t="s">
        <v>76</v>
      </c>
      <c r="EA3" s="384" t="s">
        <v>77</v>
      </c>
      <c r="EB3" s="384" t="s">
        <v>76</v>
      </c>
      <c r="EC3" s="384" t="s">
        <v>77</v>
      </c>
      <c r="ED3" s="384" t="s">
        <v>76</v>
      </c>
      <c r="EE3" s="384" t="s">
        <v>77</v>
      </c>
      <c r="EF3" s="384" t="s">
        <v>76</v>
      </c>
      <c r="EG3" s="384" t="s">
        <v>77</v>
      </c>
      <c r="EH3" s="384" t="s">
        <v>76</v>
      </c>
      <c r="EI3" s="384" t="s">
        <v>77</v>
      </c>
      <c r="EJ3" s="384" t="s">
        <v>76</v>
      </c>
      <c r="EK3" s="384" t="s">
        <v>77</v>
      </c>
      <c r="EL3" s="384" t="s">
        <v>76</v>
      </c>
      <c r="EM3" s="384" t="s">
        <v>77</v>
      </c>
      <c r="EN3" s="384" t="s">
        <v>76</v>
      </c>
      <c r="EO3" s="384" t="s">
        <v>77</v>
      </c>
      <c r="EP3" s="384" t="s">
        <v>76</v>
      </c>
      <c r="EQ3" s="384" t="s">
        <v>77</v>
      </c>
    </row>
    <row r="4" spans="1:147" ht="15.75">
      <c r="A4" s="385" t="s">
        <v>78</v>
      </c>
      <c r="B4" s="386">
        <v>216257</v>
      </c>
      <c r="C4" s="386">
        <v>4721</v>
      </c>
      <c r="D4" s="386">
        <v>-12572687</v>
      </c>
      <c r="E4" s="386">
        <v>1266432</v>
      </c>
      <c r="F4" s="386">
        <v>-11308618</v>
      </c>
      <c r="G4" s="386">
        <v>2057201</v>
      </c>
      <c r="H4" s="386">
        <v>0</v>
      </c>
      <c r="I4" s="386">
        <v>2754</v>
      </c>
      <c r="J4" s="386">
        <v>67476</v>
      </c>
      <c r="K4" s="386">
        <v>893957</v>
      </c>
      <c r="L4" s="386">
        <v>58816</v>
      </c>
      <c r="M4" s="386">
        <v>189328</v>
      </c>
      <c r="N4" s="386">
        <v>42408</v>
      </c>
      <c r="O4" s="386">
        <v>197733</v>
      </c>
      <c r="P4" s="386">
        <v>13432</v>
      </c>
      <c r="Q4" s="386">
        <v>145405</v>
      </c>
      <c r="R4" s="386">
        <v>18327</v>
      </c>
      <c r="S4" s="386">
        <v>138668</v>
      </c>
      <c r="T4" s="386">
        <v>84833</v>
      </c>
      <c r="U4" s="386">
        <v>-1487701</v>
      </c>
      <c r="V4" s="386">
        <v>15359</v>
      </c>
      <c r="W4" s="386">
        <v>478543</v>
      </c>
      <c r="X4" s="386">
        <v>44434</v>
      </c>
      <c r="Y4" s="386">
        <v>-106544</v>
      </c>
      <c r="Z4" s="386">
        <v>9183</v>
      </c>
      <c r="AA4" s="386">
        <v>137053</v>
      </c>
      <c r="AB4" s="386">
        <v>19421</v>
      </c>
      <c r="AC4" s="386">
        <v>-504872</v>
      </c>
      <c r="AD4" s="386">
        <v>7960</v>
      </c>
      <c r="AE4" s="386">
        <v>421596</v>
      </c>
      <c r="AF4" s="386">
        <v>25394</v>
      </c>
      <c r="AG4" s="386">
        <v>2664738</v>
      </c>
      <c r="AH4" s="386">
        <v>901</v>
      </c>
      <c r="AI4" s="386">
        <v>31475</v>
      </c>
      <c r="AJ4" s="386">
        <v>539</v>
      </c>
      <c r="AK4" s="386">
        <v>82353</v>
      </c>
      <c r="AL4" s="386">
        <v>228</v>
      </c>
      <c r="AM4" s="386">
        <v>5480</v>
      </c>
      <c r="AN4" s="386">
        <v>1904</v>
      </c>
      <c r="AO4" s="386">
        <v>-158240</v>
      </c>
      <c r="AP4" s="386">
        <v>139273</v>
      </c>
      <c r="AQ4" s="386">
        <v>2760944</v>
      </c>
      <c r="AR4" s="386">
        <v>141929</v>
      </c>
      <c r="AS4" s="386">
        <v>11885624</v>
      </c>
      <c r="AT4" s="386">
        <v>212166</v>
      </c>
      <c r="AU4" s="386">
        <v>-11491798</v>
      </c>
      <c r="AV4" s="386">
        <v>1262</v>
      </c>
      <c r="AW4" s="386">
        <v>6431</v>
      </c>
      <c r="AX4" s="386">
        <v>13367</v>
      </c>
      <c r="AY4" s="386">
        <v>11006</v>
      </c>
      <c r="AZ4" s="386">
        <v>2776</v>
      </c>
      <c r="BA4" s="386">
        <v>8725</v>
      </c>
      <c r="BB4" s="386">
        <v>0</v>
      </c>
      <c r="BC4" s="386">
        <v>0</v>
      </c>
      <c r="BD4" s="386">
        <v>16051</v>
      </c>
      <c r="BE4" s="386">
        <v>10181</v>
      </c>
      <c r="BF4" s="386">
        <v>6011</v>
      </c>
      <c r="BG4" s="386">
        <v>23860</v>
      </c>
      <c r="BH4" s="386">
        <v>133</v>
      </c>
      <c r="BI4" s="386">
        <v>1243</v>
      </c>
      <c r="BJ4" s="386">
        <v>176</v>
      </c>
      <c r="BK4" s="386">
        <v>546</v>
      </c>
      <c r="BL4" s="386">
        <v>2064</v>
      </c>
      <c r="BM4" s="386">
        <v>34289</v>
      </c>
      <c r="BN4" s="386">
        <v>36184</v>
      </c>
      <c r="BO4" s="386">
        <v>737064</v>
      </c>
      <c r="BP4" s="386">
        <v>166554</v>
      </c>
      <c r="BQ4" s="386">
        <v>11813503</v>
      </c>
      <c r="BR4" s="386">
        <v>113249</v>
      </c>
      <c r="BS4" s="386">
        <v>13084462</v>
      </c>
      <c r="BT4" s="386">
        <v>15162</v>
      </c>
      <c r="BU4" s="386">
        <v>245758</v>
      </c>
      <c r="BV4" s="386">
        <v>17109</v>
      </c>
      <c r="BW4" s="386">
        <v>84451</v>
      </c>
      <c r="BX4" s="386">
        <v>17277</v>
      </c>
      <c r="BY4" s="386">
        <v>167447</v>
      </c>
      <c r="BZ4" s="386">
        <v>9053</v>
      </c>
      <c r="CA4" s="386">
        <v>4338</v>
      </c>
      <c r="CB4" s="386">
        <v>938</v>
      </c>
      <c r="CC4" s="386">
        <v>726</v>
      </c>
      <c r="CD4" s="386">
        <v>21004</v>
      </c>
      <c r="CE4" s="386">
        <v>256961</v>
      </c>
      <c r="CF4" s="386">
        <v>14667</v>
      </c>
      <c r="CG4" s="386">
        <v>220191</v>
      </c>
      <c r="CH4" s="386">
        <v>3066</v>
      </c>
      <c r="CI4" s="386">
        <v>32004</v>
      </c>
      <c r="CJ4" s="386">
        <v>15332</v>
      </c>
      <c r="CK4" s="386">
        <v>252196</v>
      </c>
      <c r="CL4" s="386">
        <v>2850</v>
      </c>
      <c r="CM4" s="386">
        <v>6915</v>
      </c>
      <c r="CN4" s="386">
        <v>1909</v>
      </c>
      <c r="CO4" s="386">
        <v>2905</v>
      </c>
      <c r="CP4" s="386">
        <v>470</v>
      </c>
      <c r="CQ4" s="386">
        <v>1875</v>
      </c>
      <c r="CR4" s="386">
        <v>3371</v>
      </c>
      <c r="CS4" s="386">
        <v>11694</v>
      </c>
      <c r="CT4" s="386" t="s">
        <v>138</v>
      </c>
      <c r="CU4" s="386">
        <v>2</v>
      </c>
      <c r="CV4" s="386">
        <v>26832</v>
      </c>
      <c r="CW4" s="386">
        <v>106525</v>
      </c>
      <c r="CX4" s="386">
        <v>21513</v>
      </c>
      <c r="CY4" s="386">
        <v>668504</v>
      </c>
      <c r="CZ4" s="386">
        <v>234</v>
      </c>
      <c r="DA4" s="386">
        <v>-606</v>
      </c>
      <c r="DB4" s="386">
        <v>44230</v>
      </c>
      <c r="DC4" s="386">
        <v>1294239</v>
      </c>
      <c r="DD4" s="386">
        <v>172028</v>
      </c>
      <c r="DE4" s="386">
        <v>762962</v>
      </c>
      <c r="DF4" s="386">
        <v>205632</v>
      </c>
      <c r="DG4" s="386">
        <v>25498</v>
      </c>
      <c r="DH4" s="386">
        <v>5717</v>
      </c>
      <c r="DI4" s="386">
        <v>2190</v>
      </c>
      <c r="DJ4" s="386">
        <v>48199</v>
      </c>
      <c r="DK4" s="386">
        <v>38</v>
      </c>
      <c r="DL4" s="386">
        <v>205554</v>
      </c>
      <c r="DM4" s="386">
        <v>33640</v>
      </c>
      <c r="DN4" s="386">
        <v>0</v>
      </c>
      <c r="DO4" s="386">
        <v>0</v>
      </c>
      <c r="DP4" s="386">
        <v>0</v>
      </c>
      <c r="DQ4" s="386">
        <v>0</v>
      </c>
      <c r="DR4" s="386">
        <v>0</v>
      </c>
      <c r="DS4" s="386">
        <v>0</v>
      </c>
      <c r="DT4" s="386" t="s">
        <v>138</v>
      </c>
      <c r="DU4" s="386">
        <v>50</v>
      </c>
      <c r="DV4" s="386">
        <v>145</v>
      </c>
      <c r="DW4" s="386">
        <v>2074</v>
      </c>
      <c r="DX4" s="386">
        <v>0</v>
      </c>
      <c r="DY4" s="386">
        <v>0</v>
      </c>
      <c r="DZ4" s="386">
        <v>1467</v>
      </c>
      <c r="EA4" s="386">
        <v>129</v>
      </c>
      <c r="EB4" s="386">
        <v>50737</v>
      </c>
      <c r="EC4" s="386">
        <v>35372</v>
      </c>
      <c r="ED4" s="386">
        <v>5376</v>
      </c>
      <c r="EE4" s="386">
        <v>48088</v>
      </c>
      <c r="EF4" s="386">
        <v>251</v>
      </c>
      <c r="EG4" s="386">
        <v>127</v>
      </c>
      <c r="EH4" s="386">
        <v>0</v>
      </c>
      <c r="EI4" s="386">
        <v>0</v>
      </c>
      <c r="EJ4" s="386">
        <v>75021</v>
      </c>
      <c r="EK4" s="386">
        <v>95425</v>
      </c>
      <c r="EL4" s="386">
        <v>3438</v>
      </c>
      <c r="EM4" s="386">
        <v>21203</v>
      </c>
      <c r="EN4" s="386">
        <v>161</v>
      </c>
      <c r="EO4" s="386">
        <v>52</v>
      </c>
      <c r="EP4" s="386">
        <v>14</v>
      </c>
      <c r="EQ4" s="386">
        <v>3</v>
      </c>
    </row>
    <row r="5" spans="1:147" ht="15.75">
      <c r="A5" s="385" t="s">
        <v>79</v>
      </c>
      <c r="B5" s="386">
        <v>360351</v>
      </c>
      <c r="C5" s="386">
        <v>877</v>
      </c>
      <c r="D5" s="386">
        <v>2179239</v>
      </c>
      <c r="E5" s="386">
        <v>-2181672</v>
      </c>
      <c r="F5" s="386">
        <v>0</v>
      </c>
      <c r="G5" s="386">
        <v>1701636</v>
      </c>
      <c r="H5" s="386">
        <v>0</v>
      </c>
      <c r="I5" s="386">
        <v>120</v>
      </c>
      <c r="J5" s="386">
        <v>7984</v>
      </c>
      <c r="K5" s="386">
        <v>182585</v>
      </c>
      <c r="L5" s="386">
        <v>657</v>
      </c>
      <c r="M5" s="386">
        <v>354</v>
      </c>
      <c r="N5" s="386">
        <v>111</v>
      </c>
      <c r="O5" s="386">
        <v>1</v>
      </c>
      <c r="P5" s="386">
        <v>546</v>
      </c>
      <c r="Q5" s="386">
        <v>11934</v>
      </c>
      <c r="R5" s="386">
        <v>1208</v>
      </c>
      <c r="S5" s="386">
        <v>4911</v>
      </c>
      <c r="T5" s="386">
        <v>768</v>
      </c>
      <c r="U5" s="386">
        <v>-1124</v>
      </c>
      <c r="V5" s="386">
        <v>110</v>
      </c>
      <c r="W5" s="386">
        <v>0</v>
      </c>
      <c r="X5" s="386">
        <v>461</v>
      </c>
      <c r="Y5" s="386">
        <v>-384</v>
      </c>
      <c r="Z5" s="386">
        <v>0</v>
      </c>
      <c r="AA5" s="386">
        <v>0</v>
      </c>
      <c r="AB5" s="386">
        <v>0</v>
      </c>
      <c r="AC5" s="386">
        <v>0</v>
      </c>
      <c r="AD5" s="386">
        <v>329</v>
      </c>
      <c r="AE5" s="386">
        <v>2172</v>
      </c>
      <c r="AF5" s="386">
        <v>110</v>
      </c>
      <c r="AG5" s="386">
        <v>567</v>
      </c>
      <c r="AH5" s="386">
        <v>0</v>
      </c>
      <c r="AI5" s="386">
        <v>0</v>
      </c>
      <c r="AJ5" s="386">
        <v>0</v>
      </c>
      <c r="AK5" s="386">
        <v>0</v>
      </c>
      <c r="AL5" s="386">
        <v>0</v>
      </c>
      <c r="AM5" s="386">
        <v>0</v>
      </c>
      <c r="AN5" s="386">
        <v>0</v>
      </c>
      <c r="AO5" s="386">
        <v>0</v>
      </c>
      <c r="AP5" s="386">
        <v>165514</v>
      </c>
      <c r="AQ5" s="386">
        <v>3134393</v>
      </c>
      <c r="AR5" s="386">
        <v>106528</v>
      </c>
      <c r="AS5" s="386">
        <v>1135676</v>
      </c>
      <c r="AT5" s="386">
        <v>166018</v>
      </c>
      <c r="AU5" s="386">
        <v>2198599</v>
      </c>
      <c r="AV5" s="386">
        <v>0</v>
      </c>
      <c r="AW5" s="386">
        <v>0</v>
      </c>
      <c r="AX5" s="386">
        <v>0</v>
      </c>
      <c r="AY5" s="386">
        <v>0</v>
      </c>
      <c r="AZ5" s="386">
        <v>4823</v>
      </c>
      <c r="BA5" s="386">
        <v>12185</v>
      </c>
      <c r="BB5" s="386">
        <v>0</v>
      </c>
      <c r="BC5" s="386">
        <v>0</v>
      </c>
      <c r="BD5" s="386">
        <v>987</v>
      </c>
      <c r="BE5" s="386">
        <v>354</v>
      </c>
      <c r="BF5" s="386">
        <v>1098</v>
      </c>
      <c r="BG5" s="386">
        <v>3536</v>
      </c>
      <c r="BH5" s="386">
        <v>0</v>
      </c>
      <c r="BI5" s="386">
        <v>0</v>
      </c>
      <c r="BJ5" s="386">
        <v>0</v>
      </c>
      <c r="BK5" s="386">
        <v>0</v>
      </c>
      <c r="BL5" s="386">
        <v>0</v>
      </c>
      <c r="BM5" s="386">
        <v>0</v>
      </c>
      <c r="BN5" s="386">
        <v>6359</v>
      </c>
      <c r="BO5" s="386">
        <v>16587</v>
      </c>
      <c r="BP5" s="386">
        <v>169889</v>
      </c>
      <c r="BQ5" s="386">
        <v>3264750</v>
      </c>
      <c r="BR5" s="386">
        <v>126203</v>
      </c>
      <c r="BS5" s="386">
        <v>1083078</v>
      </c>
      <c r="BT5" s="386">
        <v>1370</v>
      </c>
      <c r="BU5" s="386">
        <v>20707</v>
      </c>
      <c r="BV5" s="386">
        <v>1456</v>
      </c>
      <c r="BW5" s="386">
        <v>1438</v>
      </c>
      <c r="BX5" s="386">
        <v>1161</v>
      </c>
      <c r="BY5" s="386">
        <v>7947</v>
      </c>
      <c r="BZ5" s="386">
        <v>877</v>
      </c>
      <c r="CA5" s="386">
        <v>1243</v>
      </c>
      <c r="CB5" s="386">
        <v>55</v>
      </c>
      <c r="CC5" s="386">
        <v>23</v>
      </c>
      <c r="CD5" s="386">
        <v>2234</v>
      </c>
      <c r="CE5" s="386">
        <v>10652</v>
      </c>
      <c r="CF5" s="386">
        <v>1194</v>
      </c>
      <c r="CG5" s="386">
        <v>17919</v>
      </c>
      <c r="CH5" s="386">
        <v>55</v>
      </c>
      <c r="CI5" s="386">
        <v>2</v>
      </c>
      <c r="CJ5" s="386">
        <v>1194</v>
      </c>
      <c r="CK5" s="386">
        <v>17921</v>
      </c>
      <c r="CL5" s="386">
        <v>932</v>
      </c>
      <c r="CM5" s="386">
        <v>1573</v>
      </c>
      <c r="CN5" s="386">
        <v>330</v>
      </c>
      <c r="CO5" s="386">
        <v>1363</v>
      </c>
      <c r="CP5" s="386">
        <v>110</v>
      </c>
      <c r="CQ5" s="386">
        <v>710</v>
      </c>
      <c r="CR5" s="386">
        <v>932</v>
      </c>
      <c r="CS5" s="386">
        <v>3647</v>
      </c>
      <c r="CT5" s="386">
        <v>0</v>
      </c>
      <c r="CU5" s="386">
        <v>0</v>
      </c>
      <c r="CV5" s="386">
        <v>3269</v>
      </c>
      <c r="CW5" s="386">
        <v>3924</v>
      </c>
      <c r="CX5" s="386">
        <v>2454</v>
      </c>
      <c r="CY5" s="386">
        <v>53603</v>
      </c>
      <c r="CZ5" s="386">
        <v>110</v>
      </c>
      <c r="DA5" s="386">
        <v>219</v>
      </c>
      <c r="DB5" s="386">
        <v>7617</v>
      </c>
      <c r="DC5" s="386">
        <v>111333</v>
      </c>
      <c r="DD5" s="386">
        <v>352734</v>
      </c>
      <c r="DE5" s="386">
        <v>1590303</v>
      </c>
      <c r="DF5" s="386">
        <v>350375</v>
      </c>
      <c r="DG5" s="386">
        <v>43446</v>
      </c>
      <c r="DH5" s="386">
        <v>24171</v>
      </c>
      <c r="DI5" s="386">
        <v>9258</v>
      </c>
      <c r="DJ5" s="386">
        <v>43660</v>
      </c>
      <c r="DK5" s="386">
        <v>109</v>
      </c>
      <c r="DL5" s="386">
        <v>350317</v>
      </c>
      <c r="DM5" s="386">
        <v>58109</v>
      </c>
      <c r="DN5" s="386">
        <v>0</v>
      </c>
      <c r="DO5" s="386">
        <v>0</v>
      </c>
      <c r="DP5" s="386">
        <v>0</v>
      </c>
      <c r="DQ5" s="386">
        <v>0</v>
      </c>
      <c r="DR5" s="386">
        <v>0</v>
      </c>
      <c r="DS5" s="386">
        <v>0</v>
      </c>
      <c r="DT5" s="386">
        <v>0</v>
      </c>
      <c r="DU5" s="386">
        <v>0</v>
      </c>
      <c r="DV5" s="386">
        <v>0</v>
      </c>
      <c r="DW5" s="386">
        <v>0</v>
      </c>
      <c r="DX5" s="386">
        <v>0</v>
      </c>
      <c r="DY5" s="386">
        <v>0</v>
      </c>
      <c r="DZ5" s="386">
        <v>0</v>
      </c>
      <c r="EA5" s="386">
        <v>0</v>
      </c>
      <c r="EB5" s="386">
        <v>4784</v>
      </c>
      <c r="EC5" s="386">
        <v>4319</v>
      </c>
      <c r="ED5" s="386">
        <v>603</v>
      </c>
      <c r="EE5" s="386">
        <v>1358</v>
      </c>
      <c r="EF5" s="386">
        <v>0</v>
      </c>
      <c r="EG5" s="386">
        <v>0</v>
      </c>
      <c r="EH5" s="386">
        <v>0</v>
      </c>
      <c r="EI5" s="386">
        <v>0</v>
      </c>
      <c r="EJ5" s="386">
        <v>10207</v>
      </c>
      <c r="EK5" s="386">
        <v>7609</v>
      </c>
      <c r="EL5" s="386">
        <v>110</v>
      </c>
      <c r="EM5" s="386">
        <v>38</v>
      </c>
      <c r="EN5" s="386">
        <v>110</v>
      </c>
      <c r="EO5" s="386">
        <v>41</v>
      </c>
      <c r="EP5" s="386">
        <v>0</v>
      </c>
      <c r="EQ5" s="386">
        <v>0</v>
      </c>
    </row>
    <row r="6" spans="1:147" ht="15.75">
      <c r="A6" s="385" t="s">
        <v>80</v>
      </c>
      <c r="B6" s="386">
        <v>267726</v>
      </c>
      <c r="C6" s="386">
        <v>2740</v>
      </c>
      <c r="D6" s="386">
        <v>1105151</v>
      </c>
      <c r="E6" s="386">
        <v>-999325</v>
      </c>
      <c r="F6" s="386">
        <v>105826</v>
      </c>
      <c r="G6" s="386">
        <v>1333850</v>
      </c>
      <c r="H6" s="386">
        <v>0</v>
      </c>
      <c r="I6" s="386">
        <v>195</v>
      </c>
      <c r="J6" s="386">
        <v>105284</v>
      </c>
      <c r="K6" s="386">
        <v>241146</v>
      </c>
      <c r="L6" s="386">
        <v>72606</v>
      </c>
      <c r="M6" s="386">
        <v>14412</v>
      </c>
      <c r="N6" s="386">
        <v>24905</v>
      </c>
      <c r="O6" s="386">
        <v>17417</v>
      </c>
      <c r="P6" s="386">
        <v>8262</v>
      </c>
      <c r="Q6" s="386">
        <v>15601</v>
      </c>
      <c r="R6" s="386">
        <v>68735</v>
      </c>
      <c r="S6" s="386">
        <v>53965</v>
      </c>
      <c r="T6" s="386">
        <v>6543</v>
      </c>
      <c r="U6" s="386">
        <v>-34288</v>
      </c>
      <c r="V6" s="386">
        <v>14973</v>
      </c>
      <c r="W6" s="386">
        <v>10496</v>
      </c>
      <c r="X6" s="386">
        <v>8474</v>
      </c>
      <c r="Y6" s="386">
        <v>-16688</v>
      </c>
      <c r="Z6" s="386">
        <v>1874</v>
      </c>
      <c r="AA6" s="386">
        <v>1254</v>
      </c>
      <c r="AB6" s="386">
        <v>1217</v>
      </c>
      <c r="AC6" s="386">
        <v>-5249</v>
      </c>
      <c r="AD6" s="386">
        <v>1150</v>
      </c>
      <c r="AE6" s="386">
        <v>2810</v>
      </c>
      <c r="AF6" s="386">
        <v>1315</v>
      </c>
      <c r="AG6" s="386">
        <v>13659</v>
      </c>
      <c r="AH6" s="386">
        <v>0</v>
      </c>
      <c r="AI6" s="386">
        <v>0</v>
      </c>
      <c r="AJ6" s="386">
        <v>0</v>
      </c>
      <c r="AK6" s="386">
        <v>0</v>
      </c>
      <c r="AL6" s="386">
        <v>110</v>
      </c>
      <c r="AM6" s="386">
        <v>110</v>
      </c>
      <c r="AN6" s="386">
        <v>0</v>
      </c>
      <c r="AO6" s="386">
        <v>0</v>
      </c>
      <c r="AP6" s="386">
        <v>105144</v>
      </c>
      <c r="AQ6" s="386">
        <v>1541807</v>
      </c>
      <c r="AR6" s="386">
        <v>64667</v>
      </c>
      <c r="AS6" s="386">
        <v>691323</v>
      </c>
      <c r="AT6" s="386">
        <v>263010</v>
      </c>
      <c r="AU6" s="386">
        <v>1139398</v>
      </c>
      <c r="AV6" s="386">
        <v>658</v>
      </c>
      <c r="AW6" s="386">
        <v>1700</v>
      </c>
      <c r="AX6" s="386">
        <v>3452</v>
      </c>
      <c r="AY6" s="386">
        <v>1349</v>
      </c>
      <c r="AZ6" s="386">
        <v>3508</v>
      </c>
      <c r="BA6" s="386">
        <v>11339</v>
      </c>
      <c r="BB6" s="386">
        <v>0</v>
      </c>
      <c r="BC6" s="386">
        <v>0</v>
      </c>
      <c r="BD6" s="386">
        <v>35786</v>
      </c>
      <c r="BE6" s="386">
        <v>3386</v>
      </c>
      <c r="BF6" s="386">
        <v>2193</v>
      </c>
      <c r="BG6" s="386">
        <v>5898</v>
      </c>
      <c r="BH6" s="386">
        <v>0</v>
      </c>
      <c r="BI6" s="386">
        <v>0</v>
      </c>
      <c r="BJ6" s="386">
        <v>329</v>
      </c>
      <c r="BK6" s="386">
        <v>14</v>
      </c>
      <c r="BL6" s="386">
        <v>110</v>
      </c>
      <c r="BM6" s="386">
        <v>337</v>
      </c>
      <c r="BN6" s="386">
        <v>42418</v>
      </c>
      <c r="BO6" s="386">
        <v>27584</v>
      </c>
      <c r="BP6" s="386">
        <v>94124</v>
      </c>
      <c r="BQ6" s="386">
        <v>1593506</v>
      </c>
      <c r="BR6" s="386">
        <v>73927</v>
      </c>
      <c r="BS6" s="386">
        <v>594181</v>
      </c>
      <c r="BT6" s="386">
        <v>3748</v>
      </c>
      <c r="BU6" s="386">
        <v>81104</v>
      </c>
      <c r="BV6" s="386">
        <v>5661</v>
      </c>
      <c r="BW6" s="386">
        <v>4425</v>
      </c>
      <c r="BX6" s="386">
        <v>4906</v>
      </c>
      <c r="BY6" s="386">
        <v>28235</v>
      </c>
      <c r="BZ6" s="386">
        <v>2096</v>
      </c>
      <c r="CA6" s="386">
        <v>1998</v>
      </c>
      <c r="CB6" s="386">
        <v>492</v>
      </c>
      <c r="CC6" s="386">
        <v>763</v>
      </c>
      <c r="CD6" s="386">
        <v>6824</v>
      </c>
      <c r="CE6" s="386">
        <v>35421</v>
      </c>
      <c r="CF6" s="386">
        <v>4742</v>
      </c>
      <c r="CG6" s="386">
        <v>61590</v>
      </c>
      <c r="CH6" s="386">
        <v>231</v>
      </c>
      <c r="CI6" s="386">
        <v>44</v>
      </c>
      <c r="CJ6" s="386">
        <v>4742</v>
      </c>
      <c r="CK6" s="386">
        <v>61635</v>
      </c>
      <c r="CL6" s="386">
        <v>1810</v>
      </c>
      <c r="CM6" s="386">
        <v>987</v>
      </c>
      <c r="CN6" s="386">
        <v>986</v>
      </c>
      <c r="CO6" s="386">
        <v>984</v>
      </c>
      <c r="CP6" s="386">
        <v>0</v>
      </c>
      <c r="CQ6" s="386">
        <v>0</v>
      </c>
      <c r="CR6" s="386">
        <v>2303</v>
      </c>
      <c r="CS6" s="386">
        <v>1971</v>
      </c>
      <c r="CT6" s="386">
        <v>0</v>
      </c>
      <c r="CU6" s="386">
        <v>0</v>
      </c>
      <c r="CV6" s="386">
        <v>8353</v>
      </c>
      <c r="CW6" s="386">
        <v>20719</v>
      </c>
      <c r="CX6" s="386">
        <v>6824</v>
      </c>
      <c r="CY6" s="386">
        <v>185939</v>
      </c>
      <c r="CZ6" s="386">
        <v>0</v>
      </c>
      <c r="DA6" s="386">
        <v>0</v>
      </c>
      <c r="DB6" s="386">
        <v>18496</v>
      </c>
      <c r="DC6" s="386">
        <v>296928</v>
      </c>
      <c r="DD6" s="386">
        <v>249229</v>
      </c>
      <c r="DE6" s="386">
        <v>1036922</v>
      </c>
      <c r="DF6" s="386">
        <v>233856</v>
      </c>
      <c r="DG6" s="386">
        <v>28998</v>
      </c>
      <c r="DH6" s="386">
        <v>18030</v>
      </c>
      <c r="DI6" s="386">
        <v>6906</v>
      </c>
      <c r="DJ6" s="386">
        <v>43748</v>
      </c>
      <c r="DK6" s="386">
        <v>82</v>
      </c>
      <c r="DL6" s="386">
        <v>233804</v>
      </c>
      <c r="DM6" s="386">
        <v>41316</v>
      </c>
      <c r="DN6" s="386">
        <v>0</v>
      </c>
      <c r="DO6" s="386">
        <v>0</v>
      </c>
      <c r="DP6" s="386">
        <v>0</v>
      </c>
      <c r="DQ6" s="386">
        <v>0</v>
      </c>
      <c r="DR6" s="386">
        <v>0</v>
      </c>
      <c r="DS6" s="386">
        <v>0</v>
      </c>
      <c r="DT6" s="386">
        <v>0</v>
      </c>
      <c r="DU6" s="386">
        <v>0</v>
      </c>
      <c r="DV6" s="386">
        <v>0</v>
      </c>
      <c r="DW6" s="386">
        <v>0</v>
      </c>
      <c r="DX6" s="386">
        <v>0</v>
      </c>
      <c r="DY6" s="386">
        <v>0</v>
      </c>
      <c r="DZ6" s="386">
        <v>1206</v>
      </c>
      <c r="EA6" s="386">
        <v>23</v>
      </c>
      <c r="EB6" s="386">
        <v>33869</v>
      </c>
      <c r="EC6" s="386">
        <v>3844</v>
      </c>
      <c r="ED6" s="386">
        <v>1096</v>
      </c>
      <c r="EE6" s="386">
        <v>1289</v>
      </c>
      <c r="EF6" s="386">
        <v>0</v>
      </c>
      <c r="EG6" s="386">
        <v>0</v>
      </c>
      <c r="EH6" s="386">
        <v>0</v>
      </c>
      <c r="EI6" s="386">
        <v>0</v>
      </c>
      <c r="EJ6" s="386">
        <v>135267</v>
      </c>
      <c r="EK6" s="386">
        <v>14362</v>
      </c>
      <c r="EL6" s="386">
        <v>986</v>
      </c>
      <c r="EM6" s="386">
        <v>831</v>
      </c>
      <c r="EN6" s="386">
        <v>329</v>
      </c>
      <c r="EO6" s="386">
        <v>384</v>
      </c>
      <c r="EP6" s="386">
        <v>0</v>
      </c>
      <c r="EQ6" s="386">
        <v>0</v>
      </c>
    </row>
    <row r="7" spans="1:147" ht="15.75">
      <c r="A7" s="385" t="s">
        <v>81</v>
      </c>
      <c r="B7" s="386">
        <v>203483</v>
      </c>
      <c r="C7" s="386">
        <v>7290</v>
      </c>
      <c r="D7" s="386">
        <v>1066568</v>
      </c>
      <c r="E7" s="386">
        <v>-762819</v>
      </c>
      <c r="F7" s="386">
        <v>303748</v>
      </c>
      <c r="G7" s="386">
        <v>943890</v>
      </c>
      <c r="H7" s="386">
        <v>2419</v>
      </c>
      <c r="I7" s="386">
        <v>239</v>
      </c>
      <c r="J7" s="386">
        <v>131679</v>
      </c>
      <c r="K7" s="386">
        <v>309001</v>
      </c>
      <c r="L7" s="386">
        <v>22191</v>
      </c>
      <c r="M7" s="386">
        <v>10200</v>
      </c>
      <c r="N7" s="386">
        <v>17922</v>
      </c>
      <c r="O7" s="386">
        <v>17865</v>
      </c>
      <c r="P7" s="386">
        <v>10173</v>
      </c>
      <c r="Q7" s="386">
        <v>23299</v>
      </c>
      <c r="R7" s="386">
        <v>48188</v>
      </c>
      <c r="S7" s="386">
        <v>77071</v>
      </c>
      <c r="T7" s="386">
        <v>5975</v>
      </c>
      <c r="U7" s="386">
        <v>-32855</v>
      </c>
      <c r="V7" s="386">
        <v>10689</v>
      </c>
      <c r="W7" s="386">
        <v>13901</v>
      </c>
      <c r="X7" s="386">
        <v>7271</v>
      </c>
      <c r="Y7" s="386">
        <v>-13443</v>
      </c>
      <c r="Z7" s="386">
        <v>2107</v>
      </c>
      <c r="AA7" s="386">
        <v>5047</v>
      </c>
      <c r="AB7" s="386">
        <v>1098</v>
      </c>
      <c r="AC7" s="386">
        <v>-8305</v>
      </c>
      <c r="AD7" s="386">
        <v>1227</v>
      </c>
      <c r="AE7" s="386">
        <v>6752</v>
      </c>
      <c r="AF7" s="386">
        <v>1214</v>
      </c>
      <c r="AG7" s="386">
        <v>31199</v>
      </c>
      <c r="AH7" s="386">
        <v>329</v>
      </c>
      <c r="AI7" s="386">
        <v>305</v>
      </c>
      <c r="AJ7" s="386">
        <v>111</v>
      </c>
      <c r="AK7" s="386">
        <v>11</v>
      </c>
      <c r="AL7" s="386">
        <v>0</v>
      </c>
      <c r="AM7" s="386">
        <v>0</v>
      </c>
      <c r="AN7" s="386">
        <v>0</v>
      </c>
      <c r="AO7" s="386">
        <v>0</v>
      </c>
      <c r="AP7" s="386">
        <v>90112</v>
      </c>
      <c r="AQ7" s="386">
        <v>1302638</v>
      </c>
      <c r="AR7" s="386">
        <v>57890</v>
      </c>
      <c r="AS7" s="386">
        <v>582115</v>
      </c>
      <c r="AT7" s="386">
        <v>202934</v>
      </c>
      <c r="AU7" s="386">
        <v>1098150</v>
      </c>
      <c r="AV7" s="386">
        <v>821</v>
      </c>
      <c r="AW7" s="386">
        <v>3728</v>
      </c>
      <c r="AX7" s="386">
        <v>3617</v>
      </c>
      <c r="AY7" s="386">
        <v>1746</v>
      </c>
      <c r="AZ7" s="386">
        <v>3727</v>
      </c>
      <c r="BA7" s="386">
        <v>11467</v>
      </c>
      <c r="BB7" s="386">
        <v>0</v>
      </c>
      <c r="BC7" s="386">
        <v>0</v>
      </c>
      <c r="BD7" s="386">
        <v>45886</v>
      </c>
      <c r="BE7" s="386">
        <v>5733</v>
      </c>
      <c r="BF7" s="386">
        <v>2193</v>
      </c>
      <c r="BG7" s="386">
        <v>3930</v>
      </c>
      <c r="BH7" s="386">
        <v>0</v>
      </c>
      <c r="BI7" s="386">
        <v>0</v>
      </c>
      <c r="BJ7" s="386">
        <v>438</v>
      </c>
      <c r="BK7" s="386">
        <v>314</v>
      </c>
      <c r="BL7" s="386">
        <v>110</v>
      </c>
      <c r="BM7" s="386">
        <v>789</v>
      </c>
      <c r="BN7" s="386">
        <v>53394</v>
      </c>
      <c r="BO7" s="386">
        <v>30071</v>
      </c>
      <c r="BP7" s="386">
        <v>84645</v>
      </c>
      <c r="BQ7" s="386">
        <v>1321824</v>
      </c>
      <c r="BR7" s="386">
        <v>70858</v>
      </c>
      <c r="BS7" s="386">
        <v>559005</v>
      </c>
      <c r="BT7" s="386">
        <v>2413</v>
      </c>
      <c r="BU7" s="386">
        <v>58109</v>
      </c>
      <c r="BV7" s="386">
        <v>2854</v>
      </c>
      <c r="BW7" s="386">
        <v>4564</v>
      </c>
      <c r="BX7" s="386">
        <v>2415</v>
      </c>
      <c r="BY7" s="386">
        <v>17696</v>
      </c>
      <c r="BZ7" s="386">
        <v>1426</v>
      </c>
      <c r="CA7" s="386">
        <v>502</v>
      </c>
      <c r="CB7" s="386">
        <v>219</v>
      </c>
      <c r="CC7" s="386">
        <v>28</v>
      </c>
      <c r="CD7" s="386">
        <v>3293</v>
      </c>
      <c r="CE7" s="386">
        <v>22789</v>
      </c>
      <c r="CF7" s="386">
        <v>1867</v>
      </c>
      <c r="CG7" s="386">
        <v>25397</v>
      </c>
      <c r="CH7" s="386">
        <v>221</v>
      </c>
      <c r="CI7" s="386">
        <v>221</v>
      </c>
      <c r="CJ7" s="386">
        <v>1867</v>
      </c>
      <c r="CK7" s="386">
        <v>25618</v>
      </c>
      <c r="CL7" s="386">
        <v>1535</v>
      </c>
      <c r="CM7" s="386">
        <v>1445</v>
      </c>
      <c r="CN7" s="386">
        <v>767</v>
      </c>
      <c r="CO7" s="386">
        <v>608</v>
      </c>
      <c r="CP7" s="386">
        <v>329</v>
      </c>
      <c r="CQ7" s="386">
        <v>158</v>
      </c>
      <c r="CR7" s="386">
        <v>1864</v>
      </c>
      <c r="CS7" s="386">
        <v>2211</v>
      </c>
      <c r="CT7" s="386">
        <v>0</v>
      </c>
      <c r="CU7" s="386">
        <v>0</v>
      </c>
      <c r="CV7" s="386">
        <v>6429</v>
      </c>
      <c r="CW7" s="386">
        <v>10210</v>
      </c>
      <c r="CX7" s="386">
        <v>3404</v>
      </c>
      <c r="CY7" s="386">
        <v>106049</v>
      </c>
      <c r="CZ7" s="386">
        <v>0</v>
      </c>
      <c r="DA7" s="386">
        <v>0</v>
      </c>
      <c r="DB7" s="386">
        <v>13445</v>
      </c>
      <c r="DC7" s="386">
        <v>170480</v>
      </c>
      <c r="DD7" s="386">
        <v>190038</v>
      </c>
      <c r="DE7" s="386">
        <v>773410</v>
      </c>
      <c r="DF7" s="386">
        <v>164133</v>
      </c>
      <c r="DG7" s="386">
        <v>20353</v>
      </c>
      <c r="DH7" s="386">
        <v>10305</v>
      </c>
      <c r="DI7" s="386">
        <v>3947</v>
      </c>
      <c r="DJ7" s="386">
        <v>23293</v>
      </c>
      <c r="DK7" s="386">
        <v>54</v>
      </c>
      <c r="DL7" s="386">
        <v>164125</v>
      </c>
      <c r="DM7" s="386">
        <v>27185</v>
      </c>
      <c r="DN7" s="386">
        <v>0</v>
      </c>
      <c r="DO7" s="386">
        <v>0</v>
      </c>
      <c r="DP7" s="386">
        <v>0</v>
      </c>
      <c r="DQ7" s="386">
        <v>0</v>
      </c>
      <c r="DR7" s="386">
        <v>0</v>
      </c>
      <c r="DS7" s="386">
        <v>0</v>
      </c>
      <c r="DT7" s="386">
        <v>0</v>
      </c>
      <c r="DU7" s="386">
        <v>0</v>
      </c>
      <c r="DV7" s="386">
        <v>0</v>
      </c>
      <c r="DW7" s="386">
        <v>0</v>
      </c>
      <c r="DX7" s="386">
        <v>0</v>
      </c>
      <c r="DY7" s="386">
        <v>0</v>
      </c>
      <c r="DZ7" s="386">
        <v>1098</v>
      </c>
      <c r="EA7" s="386">
        <v>19</v>
      </c>
      <c r="EB7" s="386">
        <v>67347</v>
      </c>
      <c r="EC7" s="386">
        <v>5669</v>
      </c>
      <c r="ED7" s="386">
        <v>1330</v>
      </c>
      <c r="EE7" s="386">
        <v>3331</v>
      </c>
      <c r="EF7" s="386">
        <v>110</v>
      </c>
      <c r="EG7" s="386">
        <v>2</v>
      </c>
      <c r="EH7" s="386">
        <v>0</v>
      </c>
      <c r="EI7" s="386">
        <v>0</v>
      </c>
      <c r="EJ7" s="386">
        <v>144192</v>
      </c>
      <c r="EK7" s="386">
        <v>25714</v>
      </c>
      <c r="EL7" s="386">
        <v>771</v>
      </c>
      <c r="EM7" s="386">
        <v>670</v>
      </c>
      <c r="EN7" s="386">
        <v>219</v>
      </c>
      <c r="EO7" s="386">
        <v>12</v>
      </c>
      <c r="EP7" s="386">
        <v>0</v>
      </c>
      <c r="EQ7" s="386">
        <v>0</v>
      </c>
    </row>
    <row r="8" spans="1:147" ht="15.75">
      <c r="A8" s="385" t="s">
        <v>82</v>
      </c>
      <c r="B8" s="386">
        <v>197987</v>
      </c>
      <c r="C8" s="386">
        <v>7782</v>
      </c>
      <c r="D8" s="386">
        <v>1248343</v>
      </c>
      <c r="E8" s="386">
        <v>-752974</v>
      </c>
      <c r="F8" s="386">
        <v>493325</v>
      </c>
      <c r="G8" s="386">
        <v>906700</v>
      </c>
      <c r="H8" s="386">
        <v>7373</v>
      </c>
      <c r="I8" s="386">
        <v>400</v>
      </c>
      <c r="J8" s="386">
        <v>142851</v>
      </c>
      <c r="K8" s="386">
        <v>421163</v>
      </c>
      <c r="L8" s="386">
        <v>21505</v>
      </c>
      <c r="M8" s="386">
        <v>13525</v>
      </c>
      <c r="N8" s="386">
        <v>16143</v>
      </c>
      <c r="O8" s="386">
        <v>22890</v>
      </c>
      <c r="P8" s="386">
        <v>9931</v>
      </c>
      <c r="Q8" s="386">
        <v>37374</v>
      </c>
      <c r="R8" s="386">
        <v>37837</v>
      </c>
      <c r="S8" s="386">
        <v>98746</v>
      </c>
      <c r="T8" s="386">
        <v>3628</v>
      </c>
      <c r="U8" s="386">
        <v>-19972</v>
      </c>
      <c r="V8" s="386">
        <v>9381</v>
      </c>
      <c r="W8" s="386">
        <v>13967</v>
      </c>
      <c r="X8" s="386">
        <v>7498</v>
      </c>
      <c r="Y8" s="386">
        <v>-13748</v>
      </c>
      <c r="Z8" s="386">
        <v>1864</v>
      </c>
      <c r="AA8" s="386">
        <v>3314</v>
      </c>
      <c r="AB8" s="386">
        <v>1490</v>
      </c>
      <c r="AC8" s="386">
        <v>-6361</v>
      </c>
      <c r="AD8" s="386">
        <v>1491</v>
      </c>
      <c r="AE8" s="386">
        <v>3063</v>
      </c>
      <c r="AF8" s="386">
        <v>712</v>
      </c>
      <c r="AG8" s="386">
        <v>1902</v>
      </c>
      <c r="AH8" s="386">
        <v>273</v>
      </c>
      <c r="AI8" s="386">
        <v>365</v>
      </c>
      <c r="AJ8" s="386">
        <v>0</v>
      </c>
      <c r="AK8" s="386">
        <v>0</v>
      </c>
      <c r="AL8" s="386">
        <v>219</v>
      </c>
      <c r="AM8" s="386">
        <v>641</v>
      </c>
      <c r="AN8" s="386">
        <v>0</v>
      </c>
      <c r="AO8" s="386">
        <v>0</v>
      </c>
      <c r="AP8" s="386">
        <v>92434</v>
      </c>
      <c r="AQ8" s="386">
        <v>1304210</v>
      </c>
      <c r="AR8" s="386">
        <v>58185</v>
      </c>
      <c r="AS8" s="386">
        <v>585527</v>
      </c>
      <c r="AT8" s="386">
        <v>197439</v>
      </c>
      <c r="AU8" s="386">
        <v>1291746</v>
      </c>
      <c r="AV8" s="386">
        <v>986</v>
      </c>
      <c r="AW8" s="386">
        <v>4450</v>
      </c>
      <c r="AX8" s="386">
        <v>3617</v>
      </c>
      <c r="AY8" s="386">
        <v>1791</v>
      </c>
      <c r="AZ8" s="386">
        <v>3179</v>
      </c>
      <c r="BA8" s="386">
        <v>10491</v>
      </c>
      <c r="BB8" s="386">
        <v>0</v>
      </c>
      <c r="BC8" s="386">
        <v>0</v>
      </c>
      <c r="BD8" s="386">
        <v>36632</v>
      </c>
      <c r="BE8" s="386">
        <v>7077</v>
      </c>
      <c r="BF8" s="386">
        <v>1097</v>
      </c>
      <c r="BG8" s="386">
        <v>2798</v>
      </c>
      <c r="BH8" s="386">
        <v>0</v>
      </c>
      <c r="BI8" s="386">
        <v>0</v>
      </c>
      <c r="BJ8" s="386">
        <v>273</v>
      </c>
      <c r="BK8" s="386">
        <v>18</v>
      </c>
      <c r="BL8" s="386" t="s">
        <v>138</v>
      </c>
      <c r="BM8" s="386">
        <v>10</v>
      </c>
      <c r="BN8" s="386">
        <v>43591</v>
      </c>
      <c r="BO8" s="386">
        <v>29199</v>
      </c>
      <c r="BP8" s="386">
        <v>87248</v>
      </c>
      <c r="BQ8" s="386">
        <v>1302373</v>
      </c>
      <c r="BR8" s="386">
        <v>69913</v>
      </c>
      <c r="BS8" s="386">
        <v>549399</v>
      </c>
      <c r="BT8" s="386">
        <v>1203</v>
      </c>
      <c r="BU8" s="386">
        <v>19341</v>
      </c>
      <c r="BV8" s="386">
        <v>1701</v>
      </c>
      <c r="BW8" s="386">
        <v>7603</v>
      </c>
      <c r="BX8" s="386">
        <v>1261</v>
      </c>
      <c r="BY8" s="386">
        <v>7368</v>
      </c>
      <c r="BZ8" s="386">
        <v>714</v>
      </c>
      <c r="CA8" s="386">
        <v>217</v>
      </c>
      <c r="CB8" s="386">
        <v>110</v>
      </c>
      <c r="CC8" s="386">
        <v>66</v>
      </c>
      <c r="CD8" s="386">
        <v>1866</v>
      </c>
      <c r="CE8" s="386">
        <v>15255</v>
      </c>
      <c r="CF8" s="386">
        <v>1096</v>
      </c>
      <c r="CG8" s="386">
        <v>11096</v>
      </c>
      <c r="CH8" s="386">
        <v>110</v>
      </c>
      <c r="CI8" s="386">
        <v>2</v>
      </c>
      <c r="CJ8" s="386">
        <v>1096</v>
      </c>
      <c r="CK8" s="386">
        <v>11099</v>
      </c>
      <c r="CL8" s="386">
        <v>929</v>
      </c>
      <c r="CM8" s="386">
        <v>1260</v>
      </c>
      <c r="CN8" s="386">
        <v>273</v>
      </c>
      <c r="CO8" s="386">
        <v>199</v>
      </c>
      <c r="CP8" s="386">
        <v>0</v>
      </c>
      <c r="CQ8" s="386">
        <v>0</v>
      </c>
      <c r="CR8" s="386">
        <v>1039</v>
      </c>
      <c r="CS8" s="386">
        <v>1460</v>
      </c>
      <c r="CT8" s="386">
        <v>0</v>
      </c>
      <c r="CU8" s="386">
        <v>0</v>
      </c>
      <c r="CV8" s="386">
        <v>7739</v>
      </c>
      <c r="CW8" s="386">
        <v>17114</v>
      </c>
      <c r="CX8" s="386">
        <v>2085</v>
      </c>
      <c r="CY8" s="386">
        <v>44003</v>
      </c>
      <c r="CZ8" s="386">
        <v>0</v>
      </c>
      <c r="DA8" s="386">
        <v>0</v>
      </c>
      <c r="DB8" s="386">
        <v>9338</v>
      </c>
      <c r="DC8" s="386">
        <v>112694</v>
      </c>
      <c r="DD8" s="386">
        <v>188649</v>
      </c>
      <c r="DE8" s="386">
        <v>794006</v>
      </c>
      <c r="DF8" s="386">
        <v>158967</v>
      </c>
      <c r="DG8" s="386">
        <v>19712</v>
      </c>
      <c r="DH8" s="386">
        <v>12605</v>
      </c>
      <c r="DI8" s="386">
        <v>4828</v>
      </c>
      <c r="DJ8" s="386">
        <v>19073</v>
      </c>
      <c r="DK8" s="386">
        <v>0</v>
      </c>
      <c r="DL8" s="386">
        <v>158961</v>
      </c>
      <c r="DM8" s="386">
        <v>26903</v>
      </c>
      <c r="DN8" s="386">
        <v>0</v>
      </c>
      <c r="DO8" s="386">
        <v>0</v>
      </c>
      <c r="DP8" s="386">
        <v>110</v>
      </c>
      <c r="DQ8" s="386">
        <v>6</v>
      </c>
      <c r="DR8" s="386">
        <v>110</v>
      </c>
      <c r="DS8" s="386">
        <v>6</v>
      </c>
      <c r="DT8" s="386">
        <v>0</v>
      </c>
      <c r="DU8" s="386">
        <v>0</v>
      </c>
      <c r="DV8" s="386">
        <v>0</v>
      </c>
      <c r="DW8" s="386">
        <v>0</v>
      </c>
      <c r="DX8" s="386">
        <v>0</v>
      </c>
      <c r="DY8" s="386">
        <v>0</v>
      </c>
      <c r="DZ8" s="386">
        <v>329</v>
      </c>
      <c r="EA8" s="386">
        <v>12</v>
      </c>
      <c r="EB8" s="386">
        <v>89600</v>
      </c>
      <c r="EC8" s="386">
        <v>4000</v>
      </c>
      <c r="ED8" s="386">
        <v>1644</v>
      </c>
      <c r="EE8" s="386">
        <v>945</v>
      </c>
      <c r="EF8" s="386">
        <v>0</v>
      </c>
      <c r="EG8" s="386">
        <v>0</v>
      </c>
      <c r="EH8" s="386">
        <v>0</v>
      </c>
      <c r="EI8" s="386">
        <v>0</v>
      </c>
      <c r="EJ8" s="386">
        <v>150993</v>
      </c>
      <c r="EK8" s="386">
        <v>28629</v>
      </c>
      <c r="EL8" s="386">
        <v>658</v>
      </c>
      <c r="EM8" s="386">
        <v>173</v>
      </c>
      <c r="EN8" s="386" t="s">
        <v>138</v>
      </c>
      <c r="EO8" s="386">
        <v>0</v>
      </c>
      <c r="EP8" s="386">
        <v>0</v>
      </c>
      <c r="EQ8" s="386">
        <v>0</v>
      </c>
    </row>
    <row r="9" spans="1:147" ht="15.75">
      <c r="A9" s="385" t="s">
        <v>83</v>
      </c>
      <c r="B9" s="386">
        <v>203350</v>
      </c>
      <c r="C9" s="386">
        <v>5807</v>
      </c>
      <c r="D9" s="386">
        <v>1488705</v>
      </c>
      <c r="E9" s="386">
        <v>-779585</v>
      </c>
      <c r="F9" s="386">
        <v>709119</v>
      </c>
      <c r="G9" s="386">
        <v>967973</v>
      </c>
      <c r="H9" s="386">
        <v>6237</v>
      </c>
      <c r="I9" s="386">
        <v>450</v>
      </c>
      <c r="J9" s="386">
        <v>152621</v>
      </c>
      <c r="K9" s="386">
        <v>591074</v>
      </c>
      <c r="L9" s="386">
        <v>18385</v>
      </c>
      <c r="M9" s="386">
        <v>9344</v>
      </c>
      <c r="N9" s="386">
        <v>13713</v>
      </c>
      <c r="O9" s="386">
        <v>15552</v>
      </c>
      <c r="P9" s="386">
        <v>10958</v>
      </c>
      <c r="Q9" s="386">
        <v>31986</v>
      </c>
      <c r="R9" s="386">
        <v>40289</v>
      </c>
      <c r="S9" s="386">
        <v>137644</v>
      </c>
      <c r="T9" s="386">
        <v>5653</v>
      </c>
      <c r="U9" s="386">
        <v>-33436</v>
      </c>
      <c r="V9" s="386">
        <v>9382</v>
      </c>
      <c r="W9" s="386">
        <v>16170</v>
      </c>
      <c r="X9" s="386">
        <v>5754</v>
      </c>
      <c r="Y9" s="386">
        <v>-11205</v>
      </c>
      <c r="Z9" s="386">
        <v>1722</v>
      </c>
      <c r="AA9" s="386">
        <v>6553</v>
      </c>
      <c r="AB9" s="386">
        <v>1044</v>
      </c>
      <c r="AC9" s="386">
        <v>-4871</v>
      </c>
      <c r="AD9" s="386">
        <v>1371</v>
      </c>
      <c r="AE9" s="386">
        <v>9589</v>
      </c>
      <c r="AF9" s="386">
        <v>1100</v>
      </c>
      <c r="AG9" s="386">
        <v>4905</v>
      </c>
      <c r="AH9" s="386">
        <v>0</v>
      </c>
      <c r="AI9" s="386">
        <v>0</v>
      </c>
      <c r="AJ9" s="386">
        <v>0</v>
      </c>
      <c r="AK9" s="386">
        <v>0</v>
      </c>
      <c r="AL9" s="386" t="s">
        <v>138</v>
      </c>
      <c r="AM9" s="386">
        <v>135</v>
      </c>
      <c r="AN9" s="386" t="s">
        <v>138</v>
      </c>
      <c r="AO9" s="386">
        <v>-35</v>
      </c>
      <c r="AP9" s="386">
        <v>90265</v>
      </c>
      <c r="AQ9" s="386">
        <v>1312009</v>
      </c>
      <c r="AR9" s="386">
        <v>54235</v>
      </c>
      <c r="AS9" s="386">
        <v>551836</v>
      </c>
      <c r="AT9" s="386">
        <v>202968</v>
      </c>
      <c r="AU9" s="386">
        <v>1523768</v>
      </c>
      <c r="AV9" s="386">
        <v>658</v>
      </c>
      <c r="AW9" s="386">
        <v>3019</v>
      </c>
      <c r="AX9" s="386">
        <v>3617</v>
      </c>
      <c r="AY9" s="386">
        <v>3030</v>
      </c>
      <c r="AZ9" s="386">
        <v>3946</v>
      </c>
      <c r="BA9" s="386">
        <v>12266</v>
      </c>
      <c r="BB9" s="386">
        <v>0</v>
      </c>
      <c r="BC9" s="386">
        <v>0</v>
      </c>
      <c r="BD9" s="386">
        <v>39523</v>
      </c>
      <c r="BE9" s="386">
        <v>9879</v>
      </c>
      <c r="BF9" s="386">
        <v>1809</v>
      </c>
      <c r="BG9" s="386">
        <v>4646</v>
      </c>
      <c r="BH9" s="386">
        <v>0</v>
      </c>
      <c r="BI9" s="386">
        <v>0</v>
      </c>
      <c r="BJ9" s="386">
        <v>329</v>
      </c>
      <c r="BK9" s="386">
        <v>69</v>
      </c>
      <c r="BL9" s="386">
        <v>164</v>
      </c>
      <c r="BM9" s="386">
        <v>1113</v>
      </c>
      <c r="BN9" s="386">
        <v>46538</v>
      </c>
      <c r="BO9" s="386">
        <v>35784</v>
      </c>
      <c r="BP9" s="386">
        <v>84292</v>
      </c>
      <c r="BQ9" s="386">
        <v>1297771</v>
      </c>
      <c r="BR9" s="386">
        <v>63443</v>
      </c>
      <c r="BS9" s="386">
        <v>518185</v>
      </c>
      <c r="BT9" s="386">
        <v>1698</v>
      </c>
      <c r="BU9" s="386">
        <v>14803</v>
      </c>
      <c r="BV9" s="386">
        <v>2520</v>
      </c>
      <c r="BW9" s="386">
        <v>1483</v>
      </c>
      <c r="BX9" s="386">
        <v>2520</v>
      </c>
      <c r="BY9" s="386">
        <v>11637</v>
      </c>
      <c r="BZ9" s="386">
        <v>1094</v>
      </c>
      <c r="CA9" s="386">
        <v>223</v>
      </c>
      <c r="CB9" s="386">
        <v>110</v>
      </c>
      <c r="CC9" s="386">
        <v>30</v>
      </c>
      <c r="CD9" s="386">
        <v>2849</v>
      </c>
      <c r="CE9" s="386">
        <v>13372</v>
      </c>
      <c r="CF9" s="386">
        <v>2082</v>
      </c>
      <c r="CG9" s="386">
        <v>22871</v>
      </c>
      <c r="CH9" s="386">
        <v>219</v>
      </c>
      <c r="CI9" s="386">
        <v>378</v>
      </c>
      <c r="CJ9" s="386">
        <v>2191</v>
      </c>
      <c r="CK9" s="386">
        <v>23249</v>
      </c>
      <c r="CL9" s="386">
        <v>1260</v>
      </c>
      <c r="CM9" s="386">
        <v>1917</v>
      </c>
      <c r="CN9" s="386">
        <v>656</v>
      </c>
      <c r="CO9" s="386">
        <v>654</v>
      </c>
      <c r="CP9" s="386">
        <v>219</v>
      </c>
      <c r="CQ9" s="386">
        <v>49</v>
      </c>
      <c r="CR9" s="386">
        <v>1533</v>
      </c>
      <c r="CS9" s="386">
        <v>2620</v>
      </c>
      <c r="CT9" s="386">
        <v>0</v>
      </c>
      <c r="CU9" s="386">
        <v>0</v>
      </c>
      <c r="CV9" s="386">
        <v>6260</v>
      </c>
      <c r="CW9" s="386">
        <v>8018</v>
      </c>
      <c r="CX9" s="386">
        <v>2959</v>
      </c>
      <c r="CY9" s="386">
        <v>55008</v>
      </c>
      <c r="CZ9" s="386">
        <v>0</v>
      </c>
      <c r="DA9" s="386">
        <v>0</v>
      </c>
      <c r="DB9" s="386">
        <v>9602</v>
      </c>
      <c r="DC9" s="386">
        <v>108301</v>
      </c>
      <c r="DD9" s="386">
        <v>193748</v>
      </c>
      <c r="DE9" s="386">
        <v>859672</v>
      </c>
      <c r="DF9" s="386">
        <v>167180</v>
      </c>
      <c r="DG9" s="386">
        <v>20730</v>
      </c>
      <c r="DH9" s="386">
        <v>17591</v>
      </c>
      <c r="DI9" s="386">
        <v>6737</v>
      </c>
      <c r="DJ9" s="386">
        <v>20026</v>
      </c>
      <c r="DK9" s="386">
        <v>0</v>
      </c>
      <c r="DL9" s="386">
        <v>167176</v>
      </c>
      <c r="DM9" s="386">
        <v>29950</v>
      </c>
      <c r="DN9" s="386">
        <v>0</v>
      </c>
      <c r="DO9" s="386">
        <v>0</v>
      </c>
      <c r="DP9" s="386">
        <v>110</v>
      </c>
      <c r="DQ9" s="386">
        <v>0</v>
      </c>
      <c r="DR9" s="386">
        <v>0</v>
      </c>
      <c r="DS9" s="386">
        <v>0</v>
      </c>
      <c r="DT9" s="386">
        <v>0</v>
      </c>
      <c r="DU9" s="386">
        <v>0</v>
      </c>
      <c r="DV9" s="386">
        <v>0</v>
      </c>
      <c r="DW9" s="386">
        <v>0</v>
      </c>
      <c r="DX9" s="386">
        <v>0</v>
      </c>
      <c r="DY9" s="386">
        <v>0</v>
      </c>
      <c r="DZ9" s="386">
        <v>1150</v>
      </c>
      <c r="EA9" s="386">
        <v>37</v>
      </c>
      <c r="EB9" s="386">
        <v>106422</v>
      </c>
      <c r="EC9" s="386">
        <v>5300</v>
      </c>
      <c r="ED9" s="386">
        <v>1757</v>
      </c>
      <c r="EE9" s="386">
        <v>600</v>
      </c>
      <c r="EF9" s="386">
        <v>0</v>
      </c>
      <c r="EG9" s="386">
        <v>0</v>
      </c>
      <c r="EH9" s="386">
        <v>0</v>
      </c>
      <c r="EI9" s="386">
        <v>0</v>
      </c>
      <c r="EJ9" s="386">
        <v>165611</v>
      </c>
      <c r="EK9" s="386">
        <v>40395</v>
      </c>
      <c r="EL9" s="386">
        <v>768</v>
      </c>
      <c r="EM9" s="386">
        <v>157</v>
      </c>
      <c r="EN9" s="386">
        <v>110</v>
      </c>
      <c r="EO9" s="386">
        <v>0</v>
      </c>
      <c r="EP9" s="386">
        <v>0</v>
      </c>
      <c r="EQ9" s="386">
        <v>0</v>
      </c>
    </row>
    <row r="10" spans="1:147" ht="15.75">
      <c r="A10" s="385" t="s">
        <v>84</v>
      </c>
      <c r="B10" s="386">
        <v>198375</v>
      </c>
      <c r="C10" s="386">
        <v>14912</v>
      </c>
      <c r="D10" s="386">
        <v>1641647</v>
      </c>
      <c r="E10" s="386">
        <v>-746979</v>
      </c>
      <c r="F10" s="386">
        <v>894668</v>
      </c>
      <c r="G10" s="386">
        <v>959513</v>
      </c>
      <c r="H10" s="386">
        <v>23737</v>
      </c>
      <c r="I10" s="386">
        <v>564</v>
      </c>
      <c r="J10" s="386">
        <v>155211</v>
      </c>
      <c r="K10" s="386">
        <v>748139</v>
      </c>
      <c r="L10" s="386">
        <v>21525</v>
      </c>
      <c r="M10" s="386">
        <v>12973</v>
      </c>
      <c r="N10" s="386">
        <v>16136</v>
      </c>
      <c r="O10" s="386">
        <v>22283</v>
      </c>
      <c r="P10" s="386">
        <v>8311</v>
      </c>
      <c r="Q10" s="386">
        <v>35496</v>
      </c>
      <c r="R10" s="386">
        <v>35754</v>
      </c>
      <c r="S10" s="386">
        <v>143425</v>
      </c>
      <c r="T10" s="386">
        <v>3783</v>
      </c>
      <c r="U10" s="386">
        <v>-13883</v>
      </c>
      <c r="V10" s="386">
        <v>9880</v>
      </c>
      <c r="W10" s="386">
        <v>19984</v>
      </c>
      <c r="X10" s="386">
        <v>7140</v>
      </c>
      <c r="Y10" s="386">
        <v>-12083</v>
      </c>
      <c r="Z10" s="386">
        <v>1930</v>
      </c>
      <c r="AA10" s="386">
        <v>9915</v>
      </c>
      <c r="AB10" s="386">
        <v>329</v>
      </c>
      <c r="AC10" s="386">
        <v>-3424</v>
      </c>
      <c r="AD10" s="386">
        <v>1506</v>
      </c>
      <c r="AE10" s="386">
        <v>10613</v>
      </c>
      <c r="AF10" s="386">
        <v>1520</v>
      </c>
      <c r="AG10" s="386">
        <v>11434</v>
      </c>
      <c r="AH10" s="386">
        <v>329</v>
      </c>
      <c r="AI10" s="386">
        <v>535</v>
      </c>
      <c r="AJ10" s="386">
        <v>0</v>
      </c>
      <c r="AK10" s="386">
        <v>0</v>
      </c>
      <c r="AL10" s="386">
        <v>219</v>
      </c>
      <c r="AM10" s="386">
        <v>770</v>
      </c>
      <c r="AN10" s="386">
        <v>220</v>
      </c>
      <c r="AO10" s="386">
        <v>-3854</v>
      </c>
      <c r="AP10" s="386">
        <v>91994</v>
      </c>
      <c r="AQ10" s="386">
        <v>1326735</v>
      </c>
      <c r="AR10" s="386">
        <v>55724</v>
      </c>
      <c r="AS10" s="386">
        <v>608464</v>
      </c>
      <c r="AT10" s="386">
        <v>198046</v>
      </c>
      <c r="AU10" s="386">
        <v>1675133</v>
      </c>
      <c r="AV10" s="386">
        <v>767</v>
      </c>
      <c r="AW10" s="386">
        <v>2109</v>
      </c>
      <c r="AX10" s="386">
        <v>3069</v>
      </c>
      <c r="AY10" s="386">
        <v>2438</v>
      </c>
      <c r="AZ10" s="386">
        <v>3946</v>
      </c>
      <c r="BA10" s="386">
        <v>9012</v>
      </c>
      <c r="BB10" s="386">
        <v>0</v>
      </c>
      <c r="BC10" s="386">
        <v>0</v>
      </c>
      <c r="BD10" s="386">
        <v>34001</v>
      </c>
      <c r="BE10" s="386">
        <v>10322</v>
      </c>
      <c r="BF10" s="386">
        <v>1657</v>
      </c>
      <c r="BG10" s="386">
        <v>5294</v>
      </c>
      <c r="BH10" s="386">
        <v>0</v>
      </c>
      <c r="BI10" s="386">
        <v>0</v>
      </c>
      <c r="BJ10" s="386">
        <v>110</v>
      </c>
      <c r="BK10" s="386">
        <v>0</v>
      </c>
      <c r="BL10" s="386">
        <v>219</v>
      </c>
      <c r="BM10" s="386">
        <v>691</v>
      </c>
      <c r="BN10" s="386">
        <v>40906</v>
      </c>
      <c r="BO10" s="386">
        <v>31525</v>
      </c>
      <c r="BP10" s="386">
        <v>86381</v>
      </c>
      <c r="BQ10" s="386">
        <v>1327773</v>
      </c>
      <c r="BR10" s="386">
        <v>67342</v>
      </c>
      <c r="BS10" s="386">
        <v>580794</v>
      </c>
      <c r="BT10" s="386">
        <v>1155</v>
      </c>
      <c r="BU10" s="386">
        <v>8965</v>
      </c>
      <c r="BV10" s="386">
        <v>2468</v>
      </c>
      <c r="BW10" s="386">
        <v>1375</v>
      </c>
      <c r="BX10" s="386">
        <v>1921</v>
      </c>
      <c r="BY10" s="386">
        <v>10606</v>
      </c>
      <c r="BZ10" s="386">
        <v>1041</v>
      </c>
      <c r="CA10" s="386">
        <v>505</v>
      </c>
      <c r="CB10" s="386">
        <v>110</v>
      </c>
      <c r="CC10" s="386">
        <v>22</v>
      </c>
      <c r="CD10" s="386">
        <v>2470</v>
      </c>
      <c r="CE10" s="386">
        <v>12508</v>
      </c>
      <c r="CF10" s="386">
        <v>1920</v>
      </c>
      <c r="CG10" s="386">
        <v>21895</v>
      </c>
      <c r="CH10" s="386">
        <v>110</v>
      </c>
      <c r="CI10" s="386">
        <v>395</v>
      </c>
      <c r="CJ10" s="386">
        <v>1920</v>
      </c>
      <c r="CK10" s="386">
        <v>22290</v>
      </c>
      <c r="CL10" s="386">
        <v>931</v>
      </c>
      <c r="CM10" s="386">
        <v>1623</v>
      </c>
      <c r="CN10" s="386">
        <v>548</v>
      </c>
      <c r="CO10" s="386">
        <v>386</v>
      </c>
      <c r="CP10" s="386">
        <v>0</v>
      </c>
      <c r="CQ10" s="386">
        <v>0</v>
      </c>
      <c r="CR10" s="386">
        <v>1150</v>
      </c>
      <c r="CS10" s="386">
        <v>2009</v>
      </c>
      <c r="CT10" s="386">
        <v>0</v>
      </c>
      <c r="CU10" s="386">
        <v>0</v>
      </c>
      <c r="CV10" s="386">
        <v>6228</v>
      </c>
      <c r="CW10" s="386">
        <v>6849</v>
      </c>
      <c r="CX10" s="386">
        <v>2470</v>
      </c>
      <c r="CY10" s="386">
        <v>46017</v>
      </c>
      <c r="CZ10" s="386">
        <v>0</v>
      </c>
      <c r="DA10" s="386">
        <v>0</v>
      </c>
      <c r="DB10" s="386">
        <v>10866</v>
      </c>
      <c r="DC10" s="386">
        <v>105353</v>
      </c>
      <c r="DD10" s="386">
        <v>187509</v>
      </c>
      <c r="DE10" s="386">
        <v>854160</v>
      </c>
      <c r="DF10" s="386">
        <v>166151</v>
      </c>
      <c r="DG10" s="386">
        <v>20603</v>
      </c>
      <c r="DH10" s="386">
        <v>19948</v>
      </c>
      <c r="DI10" s="386">
        <v>7640</v>
      </c>
      <c r="DJ10" s="386">
        <v>20495</v>
      </c>
      <c r="DK10" s="386">
        <v>14</v>
      </c>
      <c r="DL10" s="386">
        <v>166150</v>
      </c>
      <c r="DM10" s="386">
        <v>30784</v>
      </c>
      <c r="DN10" s="386">
        <v>110</v>
      </c>
      <c r="DO10" s="386">
        <v>0</v>
      </c>
      <c r="DP10" s="386">
        <v>1754</v>
      </c>
      <c r="DQ10" s="386">
        <v>4</v>
      </c>
      <c r="DR10" s="386">
        <v>1644</v>
      </c>
      <c r="DS10" s="386">
        <v>4</v>
      </c>
      <c r="DT10" s="386">
        <v>0</v>
      </c>
      <c r="DU10" s="386">
        <v>0</v>
      </c>
      <c r="DV10" s="386">
        <v>0</v>
      </c>
      <c r="DW10" s="386">
        <v>0</v>
      </c>
      <c r="DX10" s="386">
        <v>0</v>
      </c>
      <c r="DY10" s="386">
        <v>0</v>
      </c>
      <c r="DZ10" s="386">
        <v>1096</v>
      </c>
      <c r="EA10" s="386">
        <v>69</v>
      </c>
      <c r="EB10" s="386">
        <v>116566</v>
      </c>
      <c r="EC10" s="386">
        <v>7201</v>
      </c>
      <c r="ED10" s="386">
        <v>1369</v>
      </c>
      <c r="EE10" s="386">
        <v>622</v>
      </c>
      <c r="EF10" s="386">
        <v>0</v>
      </c>
      <c r="EG10" s="386">
        <v>0</v>
      </c>
      <c r="EH10" s="386">
        <v>0</v>
      </c>
      <c r="EI10" s="386">
        <v>0</v>
      </c>
      <c r="EJ10" s="386">
        <v>166400</v>
      </c>
      <c r="EK10" s="386">
        <v>43217</v>
      </c>
      <c r="EL10" s="386">
        <v>986</v>
      </c>
      <c r="EM10" s="386">
        <v>342</v>
      </c>
      <c r="EN10" s="386">
        <v>0</v>
      </c>
      <c r="EO10" s="386">
        <v>0</v>
      </c>
      <c r="EP10" s="386">
        <v>0</v>
      </c>
      <c r="EQ10" s="386">
        <v>0</v>
      </c>
    </row>
    <row r="11" spans="1:147" ht="15.75">
      <c r="A11" s="385" t="s">
        <v>85</v>
      </c>
      <c r="B11" s="386">
        <v>198022</v>
      </c>
      <c r="C11" s="386">
        <v>33024</v>
      </c>
      <c r="D11" s="386">
        <v>1845796</v>
      </c>
      <c r="E11" s="386">
        <v>-758588</v>
      </c>
      <c r="F11" s="386">
        <v>1087208</v>
      </c>
      <c r="G11" s="386">
        <v>991545</v>
      </c>
      <c r="H11" s="386">
        <v>176800</v>
      </c>
      <c r="I11" s="386">
        <v>1440</v>
      </c>
      <c r="J11" s="386">
        <v>152689</v>
      </c>
      <c r="K11" s="386">
        <v>857639</v>
      </c>
      <c r="L11" s="386">
        <v>23428</v>
      </c>
      <c r="M11" s="386">
        <v>13831</v>
      </c>
      <c r="N11" s="386">
        <v>17812</v>
      </c>
      <c r="O11" s="386">
        <v>28305</v>
      </c>
      <c r="P11" s="386">
        <v>11496</v>
      </c>
      <c r="Q11" s="386">
        <v>59716</v>
      </c>
      <c r="R11" s="386">
        <v>34808</v>
      </c>
      <c r="S11" s="386">
        <v>179401</v>
      </c>
      <c r="T11" s="386">
        <v>3069</v>
      </c>
      <c r="U11" s="386">
        <v>-17517</v>
      </c>
      <c r="V11" s="386">
        <v>11508</v>
      </c>
      <c r="W11" s="386">
        <v>23776</v>
      </c>
      <c r="X11" s="386">
        <v>6830</v>
      </c>
      <c r="Y11" s="386">
        <v>-13576</v>
      </c>
      <c r="Z11" s="386">
        <v>2367</v>
      </c>
      <c r="AA11" s="386">
        <v>7002</v>
      </c>
      <c r="AB11" s="386">
        <v>1152</v>
      </c>
      <c r="AC11" s="386">
        <v>-13056</v>
      </c>
      <c r="AD11" s="386">
        <v>1534</v>
      </c>
      <c r="AE11" s="386">
        <v>12861</v>
      </c>
      <c r="AF11" s="386">
        <v>1272</v>
      </c>
      <c r="AG11" s="386">
        <v>11120</v>
      </c>
      <c r="AH11" s="386">
        <v>329</v>
      </c>
      <c r="AI11" s="386">
        <v>1165</v>
      </c>
      <c r="AJ11" s="386">
        <v>0</v>
      </c>
      <c r="AK11" s="386">
        <v>0</v>
      </c>
      <c r="AL11" s="386">
        <v>0</v>
      </c>
      <c r="AM11" s="386">
        <v>0</v>
      </c>
      <c r="AN11" s="386">
        <v>0</v>
      </c>
      <c r="AO11" s="386">
        <v>0</v>
      </c>
      <c r="AP11" s="386">
        <v>88228</v>
      </c>
      <c r="AQ11" s="386">
        <v>1265255</v>
      </c>
      <c r="AR11" s="386">
        <v>51233</v>
      </c>
      <c r="AS11" s="386">
        <v>509732</v>
      </c>
      <c r="AT11" s="386">
        <v>197255</v>
      </c>
      <c r="AU11" s="386">
        <v>1883952</v>
      </c>
      <c r="AV11" s="386">
        <v>712</v>
      </c>
      <c r="AW11" s="386">
        <v>1941</v>
      </c>
      <c r="AX11" s="386">
        <v>4877</v>
      </c>
      <c r="AY11" s="386">
        <v>2903</v>
      </c>
      <c r="AZ11" s="386">
        <v>3070</v>
      </c>
      <c r="BA11" s="386">
        <v>10072</v>
      </c>
      <c r="BB11" s="386">
        <v>0</v>
      </c>
      <c r="BC11" s="386">
        <v>0</v>
      </c>
      <c r="BD11" s="386">
        <v>34371</v>
      </c>
      <c r="BE11" s="386">
        <v>12946</v>
      </c>
      <c r="BF11" s="386">
        <v>1535</v>
      </c>
      <c r="BG11" s="386">
        <v>4713</v>
      </c>
      <c r="BH11" s="386">
        <v>219</v>
      </c>
      <c r="BI11" s="386">
        <v>352</v>
      </c>
      <c r="BJ11" s="386">
        <v>273</v>
      </c>
      <c r="BK11" s="386">
        <v>270</v>
      </c>
      <c r="BL11" s="386">
        <v>219</v>
      </c>
      <c r="BM11" s="386">
        <v>3632</v>
      </c>
      <c r="BN11" s="386">
        <v>42044</v>
      </c>
      <c r="BO11" s="386">
        <v>37500</v>
      </c>
      <c r="BP11" s="386">
        <v>81871</v>
      </c>
      <c r="BQ11" s="386">
        <v>1251982</v>
      </c>
      <c r="BR11" s="386">
        <v>63674</v>
      </c>
      <c r="BS11" s="386">
        <v>493394</v>
      </c>
      <c r="BT11" s="386">
        <v>2249</v>
      </c>
      <c r="BU11" s="386">
        <v>31883</v>
      </c>
      <c r="BV11" s="386">
        <v>2752</v>
      </c>
      <c r="BW11" s="386">
        <v>3146</v>
      </c>
      <c r="BX11" s="386">
        <v>2423</v>
      </c>
      <c r="BY11" s="386">
        <v>20343</v>
      </c>
      <c r="BZ11" s="386">
        <v>1435</v>
      </c>
      <c r="CA11" s="386">
        <v>368</v>
      </c>
      <c r="CB11" s="386">
        <v>219</v>
      </c>
      <c r="CC11" s="386">
        <v>116</v>
      </c>
      <c r="CD11" s="386">
        <v>2972</v>
      </c>
      <c r="CE11" s="386">
        <v>23972</v>
      </c>
      <c r="CF11" s="386">
        <v>1986</v>
      </c>
      <c r="CG11" s="386">
        <v>25677</v>
      </c>
      <c r="CH11" s="386">
        <v>221</v>
      </c>
      <c r="CI11" s="386">
        <v>75</v>
      </c>
      <c r="CJ11" s="386">
        <v>1986</v>
      </c>
      <c r="CK11" s="386">
        <v>25752</v>
      </c>
      <c r="CL11" s="386">
        <v>1423</v>
      </c>
      <c r="CM11" s="386">
        <v>2074</v>
      </c>
      <c r="CN11" s="386">
        <v>656</v>
      </c>
      <c r="CO11" s="386">
        <v>286</v>
      </c>
      <c r="CP11" s="386">
        <v>110</v>
      </c>
      <c r="CQ11" s="386">
        <v>355</v>
      </c>
      <c r="CR11" s="386">
        <v>1752</v>
      </c>
      <c r="CS11" s="386">
        <v>2716</v>
      </c>
      <c r="CT11" s="386">
        <v>0</v>
      </c>
      <c r="CU11" s="386">
        <v>0</v>
      </c>
      <c r="CV11" s="386">
        <v>7292</v>
      </c>
      <c r="CW11" s="386">
        <v>7642</v>
      </c>
      <c r="CX11" s="386">
        <v>3137</v>
      </c>
      <c r="CY11" s="386">
        <v>78467</v>
      </c>
      <c r="CZ11" s="386">
        <v>0</v>
      </c>
      <c r="DA11" s="386">
        <v>0</v>
      </c>
      <c r="DB11" s="386">
        <v>12190</v>
      </c>
      <c r="DC11" s="386">
        <v>144650</v>
      </c>
      <c r="DD11" s="386">
        <v>185832</v>
      </c>
      <c r="DE11" s="386">
        <v>846896</v>
      </c>
      <c r="DF11" s="386">
        <v>164373</v>
      </c>
      <c r="DG11" s="386">
        <v>20382</v>
      </c>
      <c r="DH11" s="386">
        <v>17042</v>
      </c>
      <c r="DI11" s="386">
        <v>6527</v>
      </c>
      <c r="DJ11" s="386">
        <v>20751</v>
      </c>
      <c r="DK11" s="386">
        <v>14</v>
      </c>
      <c r="DL11" s="386">
        <v>164372</v>
      </c>
      <c r="DM11" s="386">
        <v>29479</v>
      </c>
      <c r="DN11" s="386">
        <v>329</v>
      </c>
      <c r="DO11" s="386">
        <v>2</v>
      </c>
      <c r="DP11" s="386">
        <v>2632</v>
      </c>
      <c r="DQ11" s="386">
        <v>23</v>
      </c>
      <c r="DR11" s="386">
        <v>2193</v>
      </c>
      <c r="DS11" s="386">
        <v>21</v>
      </c>
      <c r="DT11" s="386">
        <v>0</v>
      </c>
      <c r="DU11" s="386">
        <v>0</v>
      </c>
      <c r="DV11" s="386">
        <v>0</v>
      </c>
      <c r="DW11" s="386">
        <v>0</v>
      </c>
      <c r="DX11" s="386">
        <v>0</v>
      </c>
      <c r="DY11" s="386">
        <v>0</v>
      </c>
      <c r="DZ11" s="386">
        <v>1128</v>
      </c>
      <c r="EA11" s="386">
        <v>47</v>
      </c>
      <c r="EB11" s="386">
        <v>118743</v>
      </c>
      <c r="EC11" s="386">
        <v>9039</v>
      </c>
      <c r="ED11" s="386">
        <v>1642</v>
      </c>
      <c r="EE11" s="386">
        <v>1596</v>
      </c>
      <c r="EF11" s="386">
        <v>0</v>
      </c>
      <c r="EG11" s="386">
        <v>0</v>
      </c>
      <c r="EH11" s="386">
        <v>0</v>
      </c>
      <c r="EI11" s="386">
        <v>0</v>
      </c>
      <c r="EJ11" s="386">
        <v>162146</v>
      </c>
      <c r="EK11" s="386">
        <v>44638</v>
      </c>
      <c r="EL11" s="386">
        <v>985</v>
      </c>
      <c r="EM11" s="386">
        <v>557</v>
      </c>
      <c r="EN11" s="386">
        <v>110</v>
      </c>
      <c r="EO11" s="386">
        <v>43</v>
      </c>
      <c r="EP11" s="386">
        <v>0</v>
      </c>
      <c r="EQ11" s="386">
        <v>0</v>
      </c>
    </row>
    <row r="12" spans="1:147" ht="15.75">
      <c r="A12" s="385" t="s">
        <v>86</v>
      </c>
      <c r="B12" s="386">
        <v>191245</v>
      </c>
      <c r="C12" s="386">
        <v>30358</v>
      </c>
      <c r="D12" s="386">
        <v>2009251</v>
      </c>
      <c r="E12" s="386">
        <v>-769057</v>
      </c>
      <c r="F12" s="386">
        <v>1240194</v>
      </c>
      <c r="G12" s="386">
        <v>955234</v>
      </c>
      <c r="H12" s="386">
        <v>353618</v>
      </c>
      <c r="I12" s="386">
        <v>1544</v>
      </c>
      <c r="J12" s="386">
        <v>151566</v>
      </c>
      <c r="K12" s="386">
        <v>1004544</v>
      </c>
      <c r="L12" s="386">
        <v>20715</v>
      </c>
      <c r="M12" s="386">
        <v>12999</v>
      </c>
      <c r="N12" s="386">
        <v>16496</v>
      </c>
      <c r="O12" s="386">
        <v>26816</v>
      </c>
      <c r="P12" s="386">
        <v>12107</v>
      </c>
      <c r="Q12" s="386">
        <v>55052</v>
      </c>
      <c r="R12" s="386">
        <v>32114</v>
      </c>
      <c r="S12" s="386">
        <v>175302</v>
      </c>
      <c r="T12" s="386">
        <v>3616</v>
      </c>
      <c r="U12" s="386">
        <v>-24295</v>
      </c>
      <c r="V12" s="386">
        <v>11346</v>
      </c>
      <c r="W12" s="386">
        <v>24213</v>
      </c>
      <c r="X12" s="386">
        <v>7292</v>
      </c>
      <c r="Y12" s="386">
        <v>-11883</v>
      </c>
      <c r="Z12" s="386">
        <v>2086</v>
      </c>
      <c r="AA12" s="386">
        <v>11390</v>
      </c>
      <c r="AB12" s="386">
        <v>987</v>
      </c>
      <c r="AC12" s="386">
        <v>-10357</v>
      </c>
      <c r="AD12" s="386">
        <v>1645</v>
      </c>
      <c r="AE12" s="386">
        <v>6572</v>
      </c>
      <c r="AF12" s="386">
        <v>988</v>
      </c>
      <c r="AG12" s="386">
        <v>6191</v>
      </c>
      <c r="AH12" s="386">
        <v>328</v>
      </c>
      <c r="AI12" s="386">
        <v>2353</v>
      </c>
      <c r="AJ12" s="386">
        <v>0</v>
      </c>
      <c r="AK12" s="386">
        <v>0</v>
      </c>
      <c r="AL12" s="386">
        <v>111</v>
      </c>
      <c r="AM12" s="386">
        <v>210</v>
      </c>
      <c r="AN12" s="386">
        <v>0</v>
      </c>
      <c r="AO12" s="386">
        <v>0</v>
      </c>
      <c r="AP12" s="386">
        <v>85525</v>
      </c>
      <c r="AQ12" s="386">
        <v>1264749</v>
      </c>
      <c r="AR12" s="386">
        <v>49000</v>
      </c>
      <c r="AS12" s="386">
        <v>479338</v>
      </c>
      <c r="AT12" s="386">
        <v>190807</v>
      </c>
      <c r="AU12" s="386">
        <v>2052916</v>
      </c>
      <c r="AV12" s="386">
        <v>658</v>
      </c>
      <c r="AW12" s="386">
        <v>2357</v>
      </c>
      <c r="AX12" s="386">
        <v>3231</v>
      </c>
      <c r="AY12" s="386">
        <v>1822</v>
      </c>
      <c r="AZ12" s="386">
        <v>3946</v>
      </c>
      <c r="BA12" s="386">
        <v>9489</v>
      </c>
      <c r="BB12" s="386">
        <v>0</v>
      </c>
      <c r="BC12" s="386">
        <v>0</v>
      </c>
      <c r="BD12" s="386">
        <v>31237</v>
      </c>
      <c r="BE12" s="386">
        <v>12893</v>
      </c>
      <c r="BF12" s="386">
        <v>1862</v>
      </c>
      <c r="BG12" s="386">
        <v>6904</v>
      </c>
      <c r="BH12" s="386">
        <v>54</v>
      </c>
      <c r="BI12" s="386">
        <v>115</v>
      </c>
      <c r="BJ12" s="386">
        <v>220</v>
      </c>
      <c r="BK12" s="386">
        <v>5</v>
      </c>
      <c r="BL12" s="386">
        <v>220</v>
      </c>
      <c r="BM12" s="386">
        <v>2197</v>
      </c>
      <c r="BN12" s="386">
        <v>39347</v>
      </c>
      <c r="BO12" s="386">
        <v>40046</v>
      </c>
      <c r="BP12" s="386">
        <v>80264</v>
      </c>
      <c r="BQ12" s="386">
        <v>1237141</v>
      </c>
      <c r="BR12" s="386">
        <v>62318</v>
      </c>
      <c r="BS12" s="386">
        <v>468084</v>
      </c>
      <c r="BT12" s="386">
        <v>1809</v>
      </c>
      <c r="BU12" s="386">
        <v>31508</v>
      </c>
      <c r="BV12" s="386">
        <v>3835</v>
      </c>
      <c r="BW12" s="386">
        <v>7329</v>
      </c>
      <c r="BX12" s="386">
        <v>2738</v>
      </c>
      <c r="BY12" s="386">
        <v>11185</v>
      </c>
      <c r="BZ12" s="386">
        <v>1312</v>
      </c>
      <c r="CA12" s="386">
        <v>654</v>
      </c>
      <c r="CB12" s="386">
        <v>110</v>
      </c>
      <c r="CC12" s="386">
        <v>650</v>
      </c>
      <c r="CD12" s="386">
        <v>4055</v>
      </c>
      <c r="CE12" s="386">
        <v>19818</v>
      </c>
      <c r="CF12" s="386">
        <v>2411</v>
      </c>
      <c r="CG12" s="386">
        <v>25914</v>
      </c>
      <c r="CH12" s="386">
        <v>440</v>
      </c>
      <c r="CI12" s="386">
        <v>65</v>
      </c>
      <c r="CJ12" s="386">
        <v>2520</v>
      </c>
      <c r="CK12" s="386">
        <v>25980</v>
      </c>
      <c r="CL12" s="386">
        <v>1422</v>
      </c>
      <c r="CM12" s="386">
        <v>1549</v>
      </c>
      <c r="CN12" s="386">
        <v>710</v>
      </c>
      <c r="CO12" s="386">
        <v>907</v>
      </c>
      <c r="CP12" s="386">
        <v>0</v>
      </c>
      <c r="CQ12" s="386">
        <v>0</v>
      </c>
      <c r="CR12" s="386">
        <v>1532</v>
      </c>
      <c r="CS12" s="386">
        <v>2456</v>
      </c>
      <c r="CT12" s="386">
        <v>0</v>
      </c>
      <c r="CU12" s="386">
        <v>0</v>
      </c>
      <c r="CV12" s="386">
        <v>6634</v>
      </c>
      <c r="CW12" s="386">
        <v>12167</v>
      </c>
      <c r="CX12" s="386">
        <v>4055</v>
      </c>
      <c r="CY12" s="386">
        <v>80033</v>
      </c>
      <c r="CZ12" s="386">
        <v>0</v>
      </c>
      <c r="DA12" s="386">
        <v>0</v>
      </c>
      <c r="DB12" s="386">
        <v>10086</v>
      </c>
      <c r="DC12" s="386">
        <v>129668</v>
      </c>
      <c r="DD12" s="386">
        <v>181159</v>
      </c>
      <c r="DE12" s="386">
        <v>825566</v>
      </c>
      <c r="DF12" s="386">
        <v>160227</v>
      </c>
      <c r="DG12" s="386">
        <v>19868</v>
      </c>
      <c r="DH12" s="386">
        <v>16927</v>
      </c>
      <c r="DI12" s="386">
        <v>6483</v>
      </c>
      <c r="DJ12" s="386">
        <v>18307</v>
      </c>
      <c r="DK12" s="386">
        <v>55</v>
      </c>
      <c r="DL12" s="386">
        <v>160226</v>
      </c>
      <c r="DM12" s="386">
        <v>28621</v>
      </c>
      <c r="DN12" s="386">
        <v>219</v>
      </c>
      <c r="DO12" s="386">
        <v>10</v>
      </c>
      <c r="DP12" s="386">
        <v>3069</v>
      </c>
      <c r="DQ12" s="386">
        <v>67</v>
      </c>
      <c r="DR12" s="386">
        <v>2850</v>
      </c>
      <c r="DS12" s="386">
        <v>58</v>
      </c>
      <c r="DT12" s="386">
        <v>0</v>
      </c>
      <c r="DU12" s="386">
        <v>0</v>
      </c>
      <c r="DV12" s="386">
        <v>0</v>
      </c>
      <c r="DW12" s="386">
        <v>0</v>
      </c>
      <c r="DX12" s="386">
        <v>0</v>
      </c>
      <c r="DY12" s="386">
        <v>0</v>
      </c>
      <c r="DZ12" s="386">
        <v>1860</v>
      </c>
      <c r="EA12" s="386">
        <v>146</v>
      </c>
      <c r="EB12" s="386">
        <v>119778</v>
      </c>
      <c r="EC12" s="386">
        <v>10800</v>
      </c>
      <c r="ED12" s="386">
        <v>1535</v>
      </c>
      <c r="EE12" s="386">
        <v>4299</v>
      </c>
      <c r="EF12" s="386">
        <v>0</v>
      </c>
      <c r="EG12" s="386">
        <v>0</v>
      </c>
      <c r="EH12" s="386">
        <v>0</v>
      </c>
      <c r="EI12" s="386">
        <v>0</v>
      </c>
      <c r="EJ12" s="386">
        <v>156501</v>
      </c>
      <c r="EK12" s="386">
        <v>45710</v>
      </c>
      <c r="EL12" s="386">
        <v>658</v>
      </c>
      <c r="EM12" s="386">
        <v>3046</v>
      </c>
      <c r="EN12" s="386">
        <v>110</v>
      </c>
      <c r="EO12" s="386">
        <v>1</v>
      </c>
      <c r="EP12" s="386">
        <v>0</v>
      </c>
      <c r="EQ12" s="386">
        <v>0</v>
      </c>
    </row>
    <row r="13" spans="1:147" ht="15.75">
      <c r="A13" s="385" t="s">
        <v>87</v>
      </c>
      <c r="B13" s="386">
        <v>186829</v>
      </c>
      <c r="C13" s="386">
        <v>24005</v>
      </c>
      <c r="D13" s="386">
        <v>2102433</v>
      </c>
      <c r="E13" s="386">
        <v>-700832</v>
      </c>
      <c r="F13" s="386">
        <v>1401601</v>
      </c>
      <c r="G13" s="386">
        <v>975967</v>
      </c>
      <c r="H13" s="386">
        <v>522988</v>
      </c>
      <c r="I13" s="386">
        <v>1885</v>
      </c>
      <c r="J13" s="386">
        <v>147931</v>
      </c>
      <c r="K13" s="386">
        <v>1127076</v>
      </c>
      <c r="L13" s="386">
        <v>20024</v>
      </c>
      <c r="M13" s="386">
        <v>13011</v>
      </c>
      <c r="N13" s="386">
        <v>15517</v>
      </c>
      <c r="O13" s="386">
        <v>29260</v>
      </c>
      <c r="P13" s="386">
        <v>13333</v>
      </c>
      <c r="Q13" s="386">
        <v>69523</v>
      </c>
      <c r="R13" s="386">
        <v>31629</v>
      </c>
      <c r="S13" s="386">
        <v>188892</v>
      </c>
      <c r="T13" s="386">
        <v>4934</v>
      </c>
      <c r="U13" s="386">
        <v>-36990</v>
      </c>
      <c r="V13" s="386">
        <v>11225</v>
      </c>
      <c r="W13" s="386">
        <v>26785</v>
      </c>
      <c r="X13" s="386">
        <v>6155</v>
      </c>
      <c r="Y13" s="386">
        <v>-11351</v>
      </c>
      <c r="Z13" s="386">
        <v>3213</v>
      </c>
      <c r="AA13" s="386">
        <v>13872</v>
      </c>
      <c r="AB13" s="386">
        <v>330</v>
      </c>
      <c r="AC13" s="386">
        <v>-4211</v>
      </c>
      <c r="AD13" s="386">
        <v>1212</v>
      </c>
      <c r="AE13" s="386">
        <v>10459</v>
      </c>
      <c r="AF13" s="386">
        <v>1103</v>
      </c>
      <c r="AG13" s="386">
        <v>15171</v>
      </c>
      <c r="AH13" s="386">
        <v>659</v>
      </c>
      <c r="AI13" s="386">
        <v>3129</v>
      </c>
      <c r="AJ13" s="386">
        <v>0</v>
      </c>
      <c r="AK13" s="386">
        <v>0</v>
      </c>
      <c r="AL13" s="386">
        <v>0</v>
      </c>
      <c r="AM13" s="386">
        <v>0</v>
      </c>
      <c r="AN13" s="386" t="s">
        <v>138</v>
      </c>
      <c r="AO13" s="386">
        <v>-28</v>
      </c>
      <c r="AP13" s="386">
        <v>84197</v>
      </c>
      <c r="AQ13" s="386">
        <v>1206804</v>
      </c>
      <c r="AR13" s="386">
        <v>51065</v>
      </c>
      <c r="AS13" s="386">
        <v>481593</v>
      </c>
      <c r="AT13" s="386">
        <v>186391</v>
      </c>
      <c r="AU13" s="386">
        <v>2139467</v>
      </c>
      <c r="AV13" s="386">
        <v>1260</v>
      </c>
      <c r="AW13" s="386">
        <v>4679</v>
      </c>
      <c r="AX13" s="386">
        <v>4494</v>
      </c>
      <c r="AY13" s="386">
        <v>2515</v>
      </c>
      <c r="AZ13" s="386">
        <v>3179</v>
      </c>
      <c r="BA13" s="386">
        <v>8658</v>
      </c>
      <c r="BB13" s="386">
        <v>0</v>
      </c>
      <c r="BC13" s="386">
        <v>0</v>
      </c>
      <c r="BD13" s="386">
        <v>31190</v>
      </c>
      <c r="BE13" s="386">
        <v>13495</v>
      </c>
      <c r="BF13" s="386">
        <v>1327</v>
      </c>
      <c r="BG13" s="386">
        <v>2592</v>
      </c>
      <c r="BH13" s="386">
        <v>110</v>
      </c>
      <c r="BI13" s="386">
        <v>337</v>
      </c>
      <c r="BJ13" s="386">
        <v>0</v>
      </c>
      <c r="BK13" s="386">
        <v>0</v>
      </c>
      <c r="BL13" s="386">
        <v>0</v>
      </c>
      <c r="BM13" s="386">
        <v>0</v>
      </c>
      <c r="BN13" s="386">
        <v>37328</v>
      </c>
      <c r="BO13" s="386">
        <v>32820</v>
      </c>
      <c r="BP13" s="386">
        <v>76420</v>
      </c>
      <c r="BQ13" s="386">
        <v>1165675</v>
      </c>
      <c r="BR13" s="386">
        <v>63014</v>
      </c>
      <c r="BS13" s="386">
        <v>464843</v>
      </c>
      <c r="BT13" s="386">
        <v>2786</v>
      </c>
      <c r="BU13" s="386">
        <v>38568</v>
      </c>
      <c r="BV13" s="386">
        <v>3905</v>
      </c>
      <c r="BW13" s="386">
        <v>2875</v>
      </c>
      <c r="BX13" s="386">
        <v>3486</v>
      </c>
      <c r="BY13" s="386">
        <v>18297</v>
      </c>
      <c r="BZ13" s="386">
        <v>1502</v>
      </c>
      <c r="CA13" s="386">
        <v>1299</v>
      </c>
      <c r="CB13" s="386">
        <v>679</v>
      </c>
      <c r="CC13" s="386">
        <v>469</v>
      </c>
      <c r="CD13" s="386">
        <v>4146</v>
      </c>
      <c r="CE13" s="386">
        <v>22940</v>
      </c>
      <c r="CF13" s="386">
        <v>2827</v>
      </c>
      <c r="CG13" s="386">
        <v>27624</v>
      </c>
      <c r="CH13" s="386">
        <v>221</v>
      </c>
      <c r="CI13" s="386">
        <v>1518</v>
      </c>
      <c r="CJ13" s="386">
        <v>2938</v>
      </c>
      <c r="CK13" s="386">
        <v>29142</v>
      </c>
      <c r="CL13" s="386">
        <v>2411</v>
      </c>
      <c r="CM13" s="386">
        <v>5231</v>
      </c>
      <c r="CN13" s="386">
        <v>1534</v>
      </c>
      <c r="CO13" s="386">
        <v>1124</v>
      </c>
      <c r="CP13" s="386">
        <v>0</v>
      </c>
      <c r="CQ13" s="386">
        <v>0</v>
      </c>
      <c r="CR13" s="386">
        <v>2740</v>
      </c>
      <c r="CS13" s="386">
        <v>6356</v>
      </c>
      <c r="CT13" s="386">
        <v>0</v>
      </c>
      <c r="CU13" s="386">
        <v>0</v>
      </c>
      <c r="CV13" s="386">
        <v>5783</v>
      </c>
      <c r="CW13" s="386">
        <v>14880</v>
      </c>
      <c r="CX13" s="386">
        <v>4266</v>
      </c>
      <c r="CY13" s="386">
        <v>102244</v>
      </c>
      <c r="CZ13" s="386">
        <v>0</v>
      </c>
      <c r="DA13" s="386">
        <v>0</v>
      </c>
      <c r="DB13" s="386">
        <v>10737</v>
      </c>
      <c r="DC13" s="386">
        <v>170577</v>
      </c>
      <c r="DD13" s="386">
        <v>176092</v>
      </c>
      <c r="DE13" s="386">
        <v>805390</v>
      </c>
      <c r="DF13" s="386">
        <v>163472</v>
      </c>
      <c r="DG13" s="386">
        <v>20271</v>
      </c>
      <c r="DH13" s="386">
        <v>18276</v>
      </c>
      <c r="DI13" s="386">
        <v>7000</v>
      </c>
      <c r="DJ13" s="386">
        <v>19339</v>
      </c>
      <c r="DK13" s="386">
        <v>27</v>
      </c>
      <c r="DL13" s="386">
        <v>163469</v>
      </c>
      <c r="DM13" s="386">
        <v>29664</v>
      </c>
      <c r="DN13" s="386">
        <v>0</v>
      </c>
      <c r="DO13" s="386">
        <v>0</v>
      </c>
      <c r="DP13" s="386">
        <v>2522</v>
      </c>
      <c r="DQ13" s="386">
        <v>76</v>
      </c>
      <c r="DR13" s="386">
        <v>2412</v>
      </c>
      <c r="DS13" s="386">
        <v>73</v>
      </c>
      <c r="DT13" s="386">
        <v>0</v>
      </c>
      <c r="DU13" s="386">
        <v>0</v>
      </c>
      <c r="DV13" s="386">
        <v>0</v>
      </c>
      <c r="DW13" s="386">
        <v>0</v>
      </c>
      <c r="DX13" s="386">
        <v>0</v>
      </c>
      <c r="DY13" s="386">
        <v>0</v>
      </c>
      <c r="DZ13" s="386">
        <v>1754</v>
      </c>
      <c r="EA13" s="386">
        <v>69</v>
      </c>
      <c r="EB13" s="386">
        <v>125910</v>
      </c>
      <c r="EC13" s="386">
        <v>12858</v>
      </c>
      <c r="ED13" s="386">
        <v>1491</v>
      </c>
      <c r="EE13" s="386">
        <v>2086</v>
      </c>
      <c r="EF13" s="386">
        <v>0</v>
      </c>
      <c r="EG13" s="386">
        <v>0</v>
      </c>
      <c r="EH13" s="386">
        <v>0</v>
      </c>
      <c r="EI13" s="386">
        <v>0</v>
      </c>
      <c r="EJ13" s="386">
        <v>156719</v>
      </c>
      <c r="EK13" s="386">
        <v>46140</v>
      </c>
      <c r="EL13" s="386">
        <v>987</v>
      </c>
      <c r="EM13" s="386">
        <v>775</v>
      </c>
      <c r="EN13" s="386">
        <v>219</v>
      </c>
      <c r="EO13" s="386">
        <v>6</v>
      </c>
      <c r="EP13" s="386">
        <v>0</v>
      </c>
      <c r="EQ13" s="386">
        <v>0</v>
      </c>
    </row>
    <row r="14" spans="1:147" ht="15.75">
      <c r="A14" s="385" t="s">
        <v>88</v>
      </c>
      <c r="B14" s="386">
        <v>187839</v>
      </c>
      <c r="C14" s="386">
        <v>25593</v>
      </c>
      <c r="D14" s="386">
        <v>2326999</v>
      </c>
      <c r="E14" s="386">
        <v>-731603</v>
      </c>
      <c r="F14" s="386">
        <v>1595397</v>
      </c>
      <c r="G14" s="386">
        <v>925691</v>
      </c>
      <c r="H14" s="386">
        <v>707587</v>
      </c>
      <c r="I14" s="386">
        <v>1686</v>
      </c>
      <c r="J14" s="386">
        <v>152173</v>
      </c>
      <c r="K14" s="386">
        <v>1322945</v>
      </c>
      <c r="L14" s="386">
        <v>21894</v>
      </c>
      <c r="M14" s="386">
        <v>13561</v>
      </c>
      <c r="N14" s="386">
        <v>15960</v>
      </c>
      <c r="O14" s="386">
        <v>28748</v>
      </c>
      <c r="P14" s="386">
        <v>13487</v>
      </c>
      <c r="Q14" s="386">
        <v>74209</v>
      </c>
      <c r="R14" s="386">
        <v>28175</v>
      </c>
      <c r="S14" s="386">
        <v>205617</v>
      </c>
      <c r="T14" s="386">
        <v>4056</v>
      </c>
      <c r="U14" s="386">
        <v>-43340</v>
      </c>
      <c r="V14" s="386">
        <v>12012</v>
      </c>
      <c r="W14" s="386">
        <v>30419</v>
      </c>
      <c r="X14" s="386">
        <v>7023</v>
      </c>
      <c r="Y14" s="386">
        <v>-11184</v>
      </c>
      <c r="Z14" s="386">
        <v>3947</v>
      </c>
      <c r="AA14" s="386">
        <v>23074</v>
      </c>
      <c r="AB14" s="386">
        <v>1876</v>
      </c>
      <c r="AC14" s="386">
        <v>-17324</v>
      </c>
      <c r="AD14" s="386">
        <v>1330</v>
      </c>
      <c r="AE14" s="386">
        <v>14899</v>
      </c>
      <c r="AF14" s="386">
        <v>998</v>
      </c>
      <c r="AG14" s="386">
        <v>31041</v>
      </c>
      <c r="AH14" s="386">
        <v>438</v>
      </c>
      <c r="AI14" s="386">
        <v>2911</v>
      </c>
      <c r="AJ14" s="386">
        <v>0</v>
      </c>
      <c r="AK14" s="386">
        <v>0</v>
      </c>
      <c r="AL14" s="386">
        <v>110</v>
      </c>
      <c r="AM14" s="386">
        <v>991</v>
      </c>
      <c r="AN14" s="386" t="s">
        <v>138</v>
      </c>
      <c r="AO14" s="386">
        <v>-381</v>
      </c>
      <c r="AP14" s="386">
        <v>89025</v>
      </c>
      <c r="AQ14" s="386">
        <v>1285634</v>
      </c>
      <c r="AR14" s="386">
        <v>53158</v>
      </c>
      <c r="AS14" s="386">
        <v>530483</v>
      </c>
      <c r="AT14" s="386">
        <v>187511</v>
      </c>
      <c r="AU14" s="386">
        <v>2369255</v>
      </c>
      <c r="AV14" s="386">
        <v>1315</v>
      </c>
      <c r="AW14" s="386">
        <v>4192</v>
      </c>
      <c r="AX14" s="386">
        <v>4602</v>
      </c>
      <c r="AY14" s="386">
        <v>2537</v>
      </c>
      <c r="AZ14" s="386">
        <v>2411</v>
      </c>
      <c r="BA14" s="386">
        <v>6847</v>
      </c>
      <c r="BB14" s="386">
        <v>0</v>
      </c>
      <c r="BC14" s="386">
        <v>0</v>
      </c>
      <c r="BD14" s="386">
        <v>27464</v>
      </c>
      <c r="BE14" s="386">
        <v>14599</v>
      </c>
      <c r="BF14" s="386">
        <v>1755</v>
      </c>
      <c r="BG14" s="386">
        <v>5751</v>
      </c>
      <c r="BH14" s="386">
        <v>110</v>
      </c>
      <c r="BI14" s="386">
        <v>229</v>
      </c>
      <c r="BJ14" s="386">
        <v>110</v>
      </c>
      <c r="BK14" s="386">
        <v>1</v>
      </c>
      <c r="BL14" s="386">
        <v>110</v>
      </c>
      <c r="BM14" s="386">
        <v>197</v>
      </c>
      <c r="BN14" s="386">
        <v>34915</v>
      </c>
      <c r="BO14" s="386">
        <v>36203</v>
      </c>
      <c r="BP14" s="386">
        <v>81146</v>
      </c>
      <c r="BQ14" s="386">
        <v>1250582</v>
      </c>
      <c r="BR14" s="386">
        <v>65434</v>
      </c>
      <c r="BS14" s="386">
        <v>518979</v>
      </c>
      <c r="BT14" s="386">
        <v>1700</v>
      </c>
      <c r="BU14" s="386">
        <v>18102</v>
      </c>
      <c r="BV14" s="386">
        <v>2632</v>
      </c>
      <c r="BW14" s="386">
        <v>2187</v>
      </c>
      <c r="BX14" s="386">
        <v>2083</v>
      </c>
      <c r="BY14" s="386">
        <v>11158</v>
      </c>
      <c r="BZ14" s="386">
        <v>1314</v>
      </c>
      <c r="CA14" s="386">
        <v>512</v>
      </c>
      <c r="CB14" s="386" t="s">
        <v>138</v>
      </c>
      <c r="CC14" s="386">
        <v>0</v>
      </c>
      <c r="CD14" s="386">
        <v>2741</v>
      </c>
      <c r="CE14" s="386">
        <v>13858</v>
      </c>
      <c r="CF14" s="386">
        <v>1644</v>
      </c>
      <c r="CG14" s="386">
        <v>13868</v>
      </c>
      <c r="CH14" s="386">
        <v>275</v>
      </c>
      <c r="CI14" s="386">
        <v>98</v>
      </c>
      <c r="CJ14" s="386">
        <v>1754</v>
      </c>
      <c r="CK14" s="386">
        <v>13966</v>
      </c>
      <c r="CL14" s="386">
        <v>1149</v>
      </c>
      <c r="CM14" s="386">
        <v>2350</v>
      </c>
      <c r="CN14" s="386">
        <v>601</v>
      </c>
      <c r="CO14" s="386">
        <v>421</v>
      </c>
      <c r="CP14" s="386">
        <v>108</v>
      </c>
      <c r="CQ14" s="386">
        <v>126</v>
      </c>
      <c r="CR14" s="386">
        <v>1149</v>
      </c>
      <c r="CS14" s="386">
        <v>2897</v>
      </c>
      <c r="CT14" s="386">
        <v>0</v>
      </c>
      <c r="CU14" s="386">
        <v>0</v>
      </c>
      <c r="CV14" s="386">
        <v>6534</v>
      </c>
      <c r="CW14" s="386">
        <v>13832</v>
      </c>
      <c r="CX14" s="386">
        <v>2742</v>
      </c>
      <c r="CY14" s="386">
        <v>52757</v>
      </c>
      <c r="CZ14" s="386">
        <v>0</v>
      </c>
      <c r="DA14" s="386">
        <v>0</v>
      </c>
      <c r="DB14" s="386">
        <v>8826</v>
      </c>
      <c r="DC14" s="386">
        <v>105144</v>
      </c>
      <c r="DD14" s="386">
        <v>179013</v>
      </c>
      <c r="DE14" s="386">
        <v>820547</v>
      </c>
      <c r="DF14" s="386">
        <v>164165</v>
      </c>
      <c r="DG14" s="386">
        <v>20356</v>
      </c>
      <c r="DH14" s="386">
        <v>21203</v>
      </c>
      <c r="DI14" s="386">
        <v>8121</v>
      </c>
      <c r="DJ14" s="386">
        <v>22867</v>
      </c>
      <c r="DK14" s="386">
        <v>68</v>
      </c>
      <c r="DL14" s="386">
        <v>164164</v>
      </c>
      <c r="DM14" s="386">
        <v>31313</v>
      </c>
      <c r="DN14" s="386">
        <v>110</v>
      </c>
      <c r="DO14" s="386">
        <v>3</v>
      </c>
      <c r="DP14" s="386">
        <v>2083</v>
      </c>
      <c r="DQ14" s="386">
        <v>78</v>
      </c>
      <c r="DR14" s="386">
        <v>1973</v>
      </c>
      <c r="DS14" s="386">
        <v>75</v>
      </c>
      <c r="DT14" s="386">
        <v>0</v>
      </c>
      <c r="DU14" s="386">
        <v>0</v>
      </c>
      <c r="DV14" s="386">
        <v>0</v>
      </c>
      <c r="DW14" s="386">
        <v>0</v>
      </c>
      <c r="DX14" s="386">
        <v>0</v>
      </c>
      <c r="DY14" s="386">
        <v>0</v>
      </c>
      <c r="DZ14" s="386">
        <v>1917</v>
      </c>
      <c r="EA14" s="386">
        <v>324</v>
      </c>
      <c r="EB14" s="386">
        <v>126747</v>
      </c>
      <c r="EC14" s="386">
        <v>15432</v>
      </c>
      <c r="ED14" s="386">
        <v>1533</v>
      </c>
      <c r="EE14" s="386">
        <v>1611</v>
      </c>
      <c r="EF14" s="386">
        <v>0</v>
      </c>
      <c r="EG14" s="386">
        <v>0</v>
      </c>
      <c r="EH14" s="386">
        <v>0</v>
      </c>
      <c r="EI14" s="386">
        <v>0</v>
      </c>
      <c r="EJ14" s="386">
        <v>157116</v>
      </c>
      <c r="EK14" s="386">
        <v>47170</v>
      </c>
      <c r="EL14" s="386">
        <v>875</v>
      </c>
      <c r="EM14" s="386">
        <v>567</v>
      </c>
      <c r="EN14" s="386">
        <v>329</v>
      </c>
      <c r="EO14" s="386">
        <v>5</v>
      </c>
      <c r="EP14" s="386">
        <v>0</v>
      </c>
      <c r="EQ14" s="386">
        <v>0</v>
      </c>
    </row>
    <row r="15" spans="1:147" ht="15.75">
      <c r="A15" s="385" t="s">
        <v>89</v>
      </c>
      <c r="B15" s="386">
        <v>175705</v>
      </c>
      <c r="C15" s="386">
        <v>25371</v>
      </c>
      <c r="D15" s="386">
        <v>2304232</v>
      </c>
      <c r="E15" s="386">
        <v>-635616</v>
      </c>
      <c r="F15" s="386">
        <v>1668616</v>
      </c>
      <c r="G15" s="386">
        <v>912829</v>
      </c>
      <c r="H15" s="386">
        <v>817707</v>
      </c>
      <c r="I15" s="386">
        <v>1896</v>
      </c>
      <c r="J15" s="386">
        <v>138558</v>
      </c>
      <c r="K15" s="386">
        <v>1324308</v>
      </c>
      <c r="L15" s="386">
        <v>23103</v>
      </c>
      <c r="M15" s="386">
        <v>11697</v>
      </c>
      <c r="N15" s="386">
        <v>13387</v>
      </c>
      <c r="O15" s="386">
        <v>24530</v>
      </c>
      <c r="P15" s="386">
        <v>16329</v>
      </c>
      <c r="Q15" s="386">
        <v>101141</v>
      </c>
      <c r="R15" s="386">
        <v>29392</v>
      </c>
      <c r="S15" s="386">
        <v>223231</v>
      </c>
      <c r="T15" s="386">
        <v>5095</v>
      </c>
      <c r="U15" s="386">
        <v>-35484</v>
      </c>
      <c r="V15" s="386">
        <v>8333</v>
      </c>
      <c r="W15" s="386">
        <v>16774</v>
      </c>
      <c r="X15" s="386">
        <v>4782</v>
      </c>
      <c r="Y15" s="386">
        <v>-9083</v>
      </c>
      <c r="Z15" s="386">
        <v>2905</v>
      </c>
      <c r="AA15" s="386">
        <v>16139</v>
      </c>
      <c r="AB15" s="386">
        <v>889</v>
      </c>
      <c r="AC15" s="386">
        <v>-10137</v>
      </c>
      <c r="AD15" s="386">
        <v>1646</v>
      </c>
      <c r="AE15" s="386">
        <v>11978</v>
      </c>
      <c r="AF15" s="386">
        <v>768</v>
      </c>
      <c r="AG15" s="386">
        <v>10041</v>
      </c>
      <c r="AH15" s="386">
        <v>273</v>
      </c>
      <c r="AI15" s="386">
        <v>270</v>
      </c>
      <c r="AJ15" s="386">
        <v>0</v>
      </c>
      <c r="AK15" s="386">
        <v>0</v>
      </c>
      <c r="AL15" s="386">
        <v>110</v>
      </c>
      <c r="AM15" s="386">
        <v>219</v>
      </c>
      <c r="AN15" s="386">
        <v>0</v>
      </c>
      <c r="AO15" s="386">
        <v>0</v>
      </c>
      <c r="AP15" s="386">
        <v>75704</v>
      </c>
      <c r="AQ15" s="386">
        <v>1104684</v>
      </c>
      <c r="AR15" s="386">
        <v>44431</v>
      </c>
      <c r="AS15" s="386">
        <v>421525</v>
      </c>
      <c r="AT15" s="386">
        <v>175595</v>
      </c>
      <c r="AU15" s="386">
        <v>2348702</v>
      </c>
      <c r="AV15" s="386">
        <v>1206</v>
      </c>
      <c r="AW15" s="386">
        <v>5046</v>
      </c>
      <c r="AX15" s="386">
        <v>4050</v>
      </c>
      <c r="AY15" s="386">
        <v>2108</v>
      </c>
      <c r="AZ15" s="386">
        <v>2959</v>
      </c>
      <c r="BA15" s="386">
        <v>8458</v>
      </c>
      <c r="BB15" s="386">
        <v>0</v>
      </c>
      <c r="BC15" s="386">
        <v>0</v>
      </c>
      <c r="BD15" s="386">
        <v>28134</v>
      </c>
      <c r="BE15" s="386">
        <v>16157</v>
      </c>
      <c r="BF15" s="386">
        <v>2465</v>
      </c>
      <c r="BG15" s="386">
        <v>5548</v>
      </c>
      <c r="BH15" s="386">
        <v>0</v>
      </c>
      <c r="BI15" s="386">
        <v>0</v>
      </c>
      <c r="BJ15" s="386">
        <v>219</v>
      </c>
      <c r="BK15" s="386">
        <v>2</v>
      </c>
      <c r="BL15" s="386">
        <v>220</v>
      </c>
      <c r="BM15" s="386">
        <v>1918</v>
      </c>
      <c r="BN15" s="386">
        <v>35693</v>
      </c>
      <c r="BO15" s="386">
        <v>39646</v>
      </c>
      <c r="BP15" s="386">
        <v>69032</v>
      </c>
      <c r="BQ15" s="386">
        <v>1050931</v>
      </c>
      <c r="BR15" s="386">
        <v>58468</v>
      </c>
      <c r="BS15" s="386">
        <v>415315</v>
      </c>
      <c r="BT15" s="386">
        <v>2957</v>
      </c>
      <c r="BU15" s="386">
        <v>32560</v>
      </c>
      <c r="BV15" s="386">
        <v>3670</v>
      </c>
      <c r="BW15" s="386">
        <v>3355</v>
      </c>
      <c r="BX15" s="386">
        <v>3559</v>
      </c>
      <c r="BY15" s="386">
        <v>18847</v>
      </c>
      <c r="BZ15" s="386">
        <v>1971</v>
      </c>
      <c r="CA15" s="386">
        <v>707</v>
      </c>
      <c r="CB15" s="386">
        <v>273</v>
      </c>
      <c r="CC15" s="386">
        <v>113</v>
      </c>
      <c r="CD15" s="386">
        <v>4000</v>
      </c>
      <c r="CE15" s="386">
        <v>23021</v>
      </c>
      <c r="CF15" s="386">
        <v>3177</v>
      </c>
      <c r="CG15" s="386">
        <v>30117</v>
      </c>
      <c r="CH15" s="386">
        <v>331</v>
      </c>
      <c r="CI15" s="386">
        <v>46</v>
      </c>
      <c r="CJ15" s="386">
        <v>3177</v>
      </c>
      <c r="CK15" s="386">
        <v>30163</v>
      </c>
      <c r="CL15" s="386">
        <v>2520</v>
      </c>
      <c r="CM15" s="386">
        <v>3602</v>
      </c>
      <c r="CN15" s="386">
        <v>1531</v>
      </c>
      <c r="CO15" s="386">
        <v>651</v>
      </c>
      <c r="CP15" s="386">
        <v>110</v>
      </c>
      <c r="CQ15" s="386">
        <v>22</v>
      </c>
      <c r="CR15" s="386">
        <v>2739</v>
      </c>
      <c r="CS15" s="386">
        <v>4275</v>
      </c>
      <c r="CT15" s="386">
        <v>0</v>
      </c>
      <c r="CU15" s="386">
        <v>0</v>
      </c>
      <c r="CV15" s="386">
        <v>5870</v>
      </c>
      <c r="CW15" s="386">
        <v>7999</v>
      </c>
      <c r="CX15" s="386">
        <v>4109</v>
      </c>
      <c r="CY15" s="386">
        <v>89865</v>
      </c>
      <c r="CZ15" s="386">
        <v>0</v>
      </c>
      <c r="DA15" s="386">
        <v>0</v>
      </c>
      <c r="DB15" s="386">
        <v>12188</v>
      </c>
      <c r="DC15" s="386">
        <v>164327</v>
      </c>
      <c r="DD15" s="386">
        <v>163517</v>
      </c>
      <c r="DE15" s="386">
        <v>748503</v>
      </c>
      <c r="DF15" s="386">
        <v>153236</v>
      </c>
      <c r="DG15" s="386">
        <v>19001</v>
      </c>
      <c r="DH15" s="386">
        <v>21992</v>
      </c>
      <c r="DI15" s="386">
        <v>8423</v>
      </c>
      <c r="DJ15" s="386">
        <v>20614</v>
      </c>
      <c r="DK15" s="386">
        <v>14</v>
      </c>
      <c r="DL15" s="386">
        <v>153233</v>
      </c>
      <c r="DM15" s="386">
        <v>29980</v>
      </c>
      <c r="DN15" s="386">
        <v>219</v>
      </c>
      <c r="DO15" s="386">
        <v>26</v>
      </c>
      <c r="DP15" s="386">
        <v>1534</v>
      </c>
      <c r="DQ15" s="386">
        <v>94</v>
      </c>
      <c r="DR15" s="386">
        <v>1315</v>
      </c>
      <c r="DS15" s="386">
        <v>68</v>
      </c>
      <c r="DT15" s="386">
        <v>0</v>
      </c>
      <c r="DU15" s="386">
        <v>0</v>
      </c>
      <c r="DV15" s="386">
        <v>329</v>
      </c>
      <c r="DW15" s="386">
        <v>33</v>
      </c>
      <c r="DX15" s="386">
        <v>0</v>
      </c>
      <c r="DY15" s="386">
        <v>0</v>
      </c>
      <c r="DZ15" s="386">
        <v>1862</v>
      </c>
      <c r="EA15" s="386">
        <v>82</v>
      </c>
      <c r="EB15" s="386">
        <v>120473</v>
      </c>
      <c r="EC15" s="386">
        <v>16056</v>
      </c>
      <c r="ED15" s="386">
        <v>1258</v>
      </c>
      <c r="EE15" s="386">
        <v>883</v>
      </c>
      <c r="EF15" s="386">
        <v>0</v>
      </c>
      <c r="EG15" s="386">
        <v>0</v>
      </c>
      <c r="EH15" s="386">
        <v>0</v>
      </c>
      <c r="EI15" s="386">
        <v>0</v>
      </c>
      <c r="EJ15" s="386">
        <v>147436</v>
      </c>
      <c r="EK15" s="386">
        <v>44317</v>
      </c>
      <c r="EL15" s="386">
        <v>546</v>
      </c>
      <c r="EM15" s="386">
        <v>401</v>
      </c>
      <c r="EN15" s="386">
        <v>110</v>
      </c>
      <c r="EO15" s="386">
        <v>3</v>
      </c>
      <c r="EP15" s="386">
        <v>0</v>
      </c>
      <c r="EQ15" s="386">
        <v>0</v>
      </c>
    </row>
    <row r="16" spans="1:147" ht="15.75">
      <c r="A16" s="385" t="s">
        <v>90</v>
      </c>
      <c r="B16" s="386">
        <v>172971</v>
      </c>
      <c r="C16" s="386">
        <v>19290</v>
      </c>
      <c r="D16" s="386">
        <v>2495355</v>
      </c>
      <c r="E16" s="386">
        <v>-680777</v>
      </c>
      <c r="F16" s="386">
        <v>1814579</v>
      </c>
      <c r="G16" s="386">
        <v>878291</v>
      </c>
      <c r="H16" s="386">
        <v>984034</v>
      </c>
      <c r="I16" s="386">
        <v>1996</v>
      </c>
      <c r="J16" s="386">
        <v>138687</v>
      </c>
      <c r="K16" s="386">
        <v>1433414</v>
      </c>
      <c r="L16" s="386">
        <v>20624</v>
      </c>
      <c r="M16" s="386">
        <v>14542</v>
      </c>
      <c r="N16" s="386">
        <v>13788</v>
      </c>
      <c r="O16" s="386">
        <v>23812</v>
      </c>
      <c r="P16" s="386">
        <v>12231</v>
      </c>
      <c r="Q16" s="386">
        <v>90537</v>
      </c>
      <c r="R16" s="386">
        <v>27671</v>
      </c>
      <c r="S16" s="386">
        <v>228257</v>
      </c>
      <c r="T16" s="386">
        <v>3285</v>
      </c>
      <c r="U16" s="386">
        <v>-19489</v>
      </c>
      <c r="V16" s="386">
        <v>10576</v>
      </c>
      <c r="W16" s="386">
        <v>30143</v>
      </c>
      <c r="X16" s="386">
        <v>5184</v>
      </c>
      <c r="Y16" s="386">
        <v>-9952</v>
      </c>
      <c r="Z16" s="386">
        <v>3083</v>
      </c>
      <c r="AA16" s="386">
        <v>20011</v>
      </c>
      <c r="AB16" s="386">
        <v>996</v>
      </c>
      <c r="AC16" s="386">
        <v>-6233</v>
      </c>
      <c r="AD16" s="386">
        <v>1262</v>
      </c>
      <c r="AE16" s="386">
        <v>13252</v>
      </c>
      <c r="AF16" s="386">
        <v>792</v>
      </c>
      <c r="AG16" s="386">
        <v>10235</v>
      </c>
      <c r="AH16" s="386">
        <v>110</v>
      </c>
      <c r="AI16" s="386">
        <v>545</v>
      </c>
      <c r="AJ16" s="386">
        <v>0</v>
      </c>
      <c r="AK16" s="386">
        <v>0</v>
      </c>
      <c r="AL16" s="386">
        <v>0</v>
      </c>
      <c r="AM16" s="386">
        <v>0</v>
      </c>
      <c r="AN16" s="386">
        <v>54</v>
      </c>
      <c r="AO16" s="386">
        <v>-148</v>
      </c>
      <c r="AP16" s="386">
        <v>77730</v>
      </c>
      <c r="AQ16" s="386">
        <v>1173037</v>
      </c>
      <c r="AR16" s="386">
        <v>45976</v>
      </c>
      <c r="AS16" s="386">
        <v>447708</v>
      </c>
      <c r="AT16" s="386">
        <v>172588</v>
      </c>
      <c r="AU16" s="386">
        <v>2533783</v>
      </c>
      <c r="AV16" s="386">
        <v>602</v>
      </c>
      <c r="AW16" s="386">
        <v>3171</v>
      </c>
      <c r="AX16" s="386">
        <v>4271</v>
      </c>
      <c r="AY16" s="386">
        <v>2539</v>
      </c>
      <c r="AZ16" s="386">
        <v>1754</v>
      </c>
      <c r="BA16" s="386">
        <v>4978</v>
      </c>
      <c r="BB16" s="386">
        <v>0</v>
      </c>
      <c r="BC16" s="386">
        <v>0</v>
      </c>
      <c r="BD16" s="386">
        <v>27725</v>
      </c>
      <c r="BE16" s="386">
        <v>16738</v>
      </c>
      <c r="BF16" s="386">
        <v>1863</v>
      </c>
      <c r="BG16" s="386">
        <v>6123</v>
      </c>
      <c r="BH16" s="386">
        <v>110</v>
      </c>
      <c r="BI16" s="386">
        <v>924</v>
      </c>
      <c r="BJ16" s="386">
        <v>110</v>
      </c>
      <c r="BK16" s="386">
        <v>36</v>
      </c>
      <c r="BL16" s="386">
        <v>110</v>
      </c>
      <c r="BM16" s="386">
        <v>2236</v>
      </c>
      <c r="BN16" s="386">
        <v>34409</v>
      </c>
      <c r="BO16" s="386">
        <v>37753</v>
      </c>
      <c r="BP16" s="386">
        <v>72874</v>
      </c>
      <c r="BQ16" s="386">
        <v>1108866</v>
      </c>
      <c r="BR16" s="386">
        <v>56831</v>
      </c>
      <c r="BS16" s="386">
        <v>428089</v>
      </c>
      <c r="BT16" s="386">
        <v>1709</v>
      </c>
      <c r="BU16" s="386">
        <v>26965</v>
      </c>
      <c r="BV16" s="386">
        <v>3298</v>
      </c>
      <c r="BW16" s="386">
        <v>2285</v>
      </c>
      <c r="BX16" s="386">
        <v>3079</v>
      </c>
      <c r="BY16" s="386">
        <v>14942</v>
      </c>
      <c r="BZ16" s="386">
        <v>1763</v>
      </c>
      <c r="CA16" s="386">
        <v>1056</v>
      </c>
      <c r="CB16" s="386">
        <v>164</v>
      </c>
      <c r="CC16" s="386">
        <v>72</v>
      </c>
      <c r="CD16" s="386">
        <v>3407</v>
      </c>
      <c r="CE16" s="386">
        <v>18356</v>
      </c>
      <c r="CF16" s="386">
        <v>2969</v>
      </c>
      <c r="CG16" s="386">
        <v>29606</v>
      </c>
      <c r="CH16" s="386">
        <v>219</v>
      </c>
      <c r="CI16" s="386">
        <v>17</v>
      </c>
      <c r="CJ16" s="386">
        <v>2969</v>
      </c>
      <c r="CK16" s="386">
        <v>29622</v>
      </c>
      <c r="CL16" s="386">
        <v>1641</v>
      </c>
      <c r="CM16" s="386">
        <v>2875</v>
      </c>
      <c r="CN16" s="386">
        <v>1150</v>
      </c>
      <c r="CO16" s="386">
        <v>910</v>
      </c>
      <c r="CP16" s="386">
        <v>110</v>
      </c>
      <c r="CQ16" s="386">
        <v>103</v>
      </c>
      <c r="CR16" s="386">
        <v>2079</v>
      </c>
      <c r="CS16" s="386">
        <v>3888</v>
      </c>
      <c r="CT16" s="386">
        <v>0</v>
      </c>
      <c r="CU16" s="386">
        <v>0</v>
      </c>
      <c r="CV16" s="386">
        <v>5504</v>
      </c>
      <c r="CW16" s="386">
        <v>8624</v>
      </c>
      <c r="CX16" s="386">
        <v>3418</v>
      </c>
      <c r="CY16" s="386">
        <v>78122</v>
      </c>
      <c r="CZ16" s="386">
        <v>0</v>
      </c>
      <c r="DA16" s="386">
        <v>0</v>
      </c>
      <c r="DB16" s="386">
        <v>10334</v>
      </c>
      <c r="DC16" s="386">
        <v>134298</v>
      </c>
      <c r="DD16" s="386">
        <v>162636</v>
      </c>
      <c r="DE16" s="386">
        <v>743993</v>
      </c>
      <c r="DF16" s="386">
        <v>154997</v>
      </c>
      <c r="DG16" s="386">
        <v>19220</v>
      </c>
      <c r="DH16" s="386">
        <v>25533</v>
      </c>
      <c r="DI16" s="386">
        <v>9779</v>
      </c>
      <c r="DJ16" s="386">
        <v>19051</v>
      </c>
      <c r="DK16" s="386">
        <v>20</v>
      </c>
      <c r="DL16" s="386">
        <v>154996</v>
      </c>
      <c r="DM16" s="386">
        <v>31361</v>
      </c>
      <c r="DN16" s="386">
        <v>219</v>
      </c>
      <c r="DO16" s="386">
        <v>32</v>
      </c>
      <c r="DP16" s="386">
        <v>1974</v>
      </c>
      <c r="DQ16" s="386">
        <v>134</v>
      </c>
      <c r="DR16" s="386">
        <v>1755</v>
      </c>
      <c r="DS16" s="386">
        <v>103</v>
      </c>
      <c r="DT16" s="386">
        <v>0</v>
      </c>
      <c r="DU16" s="386">
        <v>0</v>
      </c>
      <c r="DV16" s="386">
        <v>220</v>
      </c>
      <c r="DW16" s="386">
        <v>133</v>
      </c>
      <c r="DX16" s="386">
        <v>0</v>
      </c>
      <c r="DY16" s="386">
        <v>0</v>
      </c>
      <c r="DZ16" s="386">
        <v>1206</v>
      </c>
      <c r="EA16" s="386">
        <v>68</v>
      </c>
      <c r="EB16" s="386">
        <v>122840</v>
      </c>
      <c r="EC16" s="386">
        <v>17891</v>
      </c>
      <c r="ED16" s="386">
        <v>1039</v>
      </c>
      <c r="EE16" s="386">
        <v>1868</v>
      </c>
      <c r="EF16" s="386">
        <v>0</v>
      </c>
      <c r="EG16" s="386">
        <v>0</v>
      </c>
      <c r="EH16" s="386">
        <v>0</v>
      </c>
      <c r="EI16" s="386">
        <v>0</v>
      </c>
      <c r="EJ16" s="386">
        <v>144102</v>
      </c>
      <c r="EK16" s="386">
        <v>45224</v>
      </c>
      <c r="EL16" s="386">
        <v>821</v>
      </c>
      <c r="EM16" s="386">
        <v>146</v>
      </c>
      <c r="EN16" s="386">
        <v>767</v>
      </c>
      <c r="EO16" s="386">
        <v>2</v>
      </c>
      <c r="EP16" s="386">
        <v>0</v>
      </c>
      <c r="EQ16" s="386">
        <v>0</v>
      </c>
    </row>
    <row r="17" spans="1:147" ht="15.75">
      <c r="A17" s="385" t="s">
        <v>91</v>
      </c>
      <c r="B17" s="386">
        <v>168769</v>
      </c>
      <c r="C17" s="386">
        <v>20659</v>
      </c>
      <c r="D17" s="386">
        <v>2540108</v>
      </c>
      <c r="E17" s="386">
        <v>-601877</v>
      </c>
      <c r="F17" s="386">
        <v>1938231</v>
      </c>
      <c r="G17" s="386">
        <v>910348</v>
      </c>
      <c r="H17" s="386">
        <v>1101049</v>
      </c>
      <c r="I17" s="386">
        <v>1834</v>
      </c>
      <c r="J17" s="386">
        <v>137249</v>
      </c>
      <c r="K17" s="386">
        <v>1582366</v>
      </c>
      <c r="L17" s="386">
        <v>22427</v>
      </c>
      <c r="M17" s="386">
        <v>25285</v>
      </c>
      <c r="N17" s="386">
        <v>15629</v>
      </c>
      <c r="O17" s="386">
        <v>29987</v>
      </c>
      <c r="P17" s="386">
        <v>14967</v>
      </c>
      <c r="Q17" s="386">
        <v>106211</v>
      </c>
      <c r="R17" s="386">
        <v>24383</v>
      </c>
      <c r="S17" s="386">
        <v>204847</v>
      </c>
      <c r="T17" s="386">
        <v>4821</v>
      </c>
      <c r="U17" s="386">
        <v>-36494</v>
      </c>
      <c r="V17" s="386">
        <v>9062</v>
      </c>
      <c r="W17" s="386">
        <v>34796</v>
      </c>
      <c r="X17" s="386">
        <v>5975</v>
      </c>
      <c r="Y17" s="386">
        <v>-10245</v>
      </c>
      <c r="Z17" s="386">
        <v>3015</v>
      </c>
      <c r="AA17" s="386">
        <v>23270</v>
      </c>
      <c r="AB17" s="386">
        <v>1270</v>
      </c>
      <c r="AC17" s="386">
        <v>-5944</v>
      </c>
      <c r="AD17" s="386">
        <v>713</v>
      </c>
      <c r="AE17" s="386">
        <v>7252</v>
      </c>
      <c r="AF17" s="386">
        <v>1219</v>
      </c>
      <c r="AG17" s="386">
        <v>20198</v>
      </c>
      <c r="AH17" s="386">
        <v>438</v>
      </c>
      <c r="AI17" s="386">
        <v>2353</v>
      </c>
      <c r="AJ17" s="386">
        <v>0</v>
      </c>
      <c r="AK17" s="386">
        <v>0</v>
      </c>
      <c r="AL17" s="386">
        <v>0</v>
      </c>
      <c r="AM17" s="386">
        <v>0</v>
      </c>
      <c r="AN17" s="386">
        <v>54</v>
      </c>
      <c r="AO17" s="386">
        <v>-2931</v>
      </c>
      <c r="AP17" s="386">
        <v>74474</v>
      </c>
      <c r="AQ17" s="386">
        <v>1053628</v>
      </c>
      <c r="AR17" s="386">
        <v>41678</v>
      </c>
      <c r="AS17" s="386">
        <v>405979</v>
      </c>
      <c r="AT17" s="386">
        <v>168441</v>
      </c>
      <c r="AU17" s="386">
        <v>2587047</v>
      </c>
      <c r="AV17" s="386">
        <v>1150</v>
      </c>
      <c r="AW17" s="386">
        <v>3435</v>
      </c>
      <c r="AX17" s="386">
        <v>4104</v>
      </c>
      <c r="AY17" s="386">
        <v>3662</v>
      </c>
      <c r="AZ17" s="386">
        <v>3946</v>
      </c>
      <c r="BA17" s="386">
        <v>9478</v>
      </c>
      <c r="BB17" s="386">
        <v>0</v>
      </c>
      <c r="BC17" s="386">
        <v>0</v>
      </c>
      <c r="BD17" s="386">
        <v>23725</v>
      </c>
      <c r="BE17" s="386">
        <v>14931</v>
      </c>
      <c r="BF17" s="386">
        <v>1753</v>
      </c>
      <c r="BG17" s="386">
        <v>4999</v>
      </c>
      <c r="BH17" s="386">
        <v>219</v>
      </c>
      <c r="BI17" s="386">
        <v>368</v>
      </c>
      <c r="BJ17" s="386">
        <v>0</v>
      </c>
      <c r="BK17" s="386">
        <v>0</v>
      </c>
      <c r="BL17" s="386">
        <v>0</v>
      </c>
      <c r="BM17" s="386">
        <v>0</v>
      </c>
      <c r="BN17" s="386">
        <v>31885</v>
      </c>
      <c r="BO17" s="386">
        <v>45345</v>
      </c>
      <c r="BP17" s="386">
        <v>68447</v>
      </c>
      <c r="BQ17" s="386">
        <v>997824</v>
      </c>
      <c r="BR17" s="386">
        <v>54723</v>
      </c>
      <c r="BS17" s="386">
        <v>395947</v>
      </c>
      <c r="BT17" s="386">
        <v>3233</v>
      </c>
      <c r="BU17" s="386">
        <v>57706</v>
      </c>
      <c r="BV17" s="386">
        <v>4876</v>
      </c>
      <c r="BW17" s="386">
        <v>3741</v>
      </c>
      <c r="BX17" s="386">
        <v>3724</v>
      </c>
      <c r="BY17" s="386">
        <v>19007</v>
      </c>
      <c r="BZ17" s="386">
        <v>2465</v>
      </c>
      <c r="CA17" s="386">
        <v>630</v>
      </c>
      <c r="CB17" s="386">
        <v>110</v>
      </c>
      <c r="CC17" s="386">
        <v>55</v>
      </c>
      <c r="CD17" s="386">
        <v>5040</v>
      </c>
      <c r="CE17" s="386">
        <v>23433</v>
      </c>
      <c r="CF17" s="386">
        <v>3066</v>
      </c>
      <c r="CG17" s="386">
        <v>29233</v>
      </c>
      <c r="CH17" s="386">
        <v>165</v>
      </c>
      <c r="CI17" s="386">
        <v>26</v>
      </c>
      <c r="CJ17" s="386">
        <v>3066</v>
      </c>
      <c r="CK17" s="386">
        <v>29259</v>
      </c>
      <c r="CL17" s="386">
        <v>2959</v>
      </c>
      <c r="CM17" s="386">
        <v>5194</v>
      </c>
      <c r="CN17" s="386">
        <v>929</v>
      </c>
      <c r="CO17" s="386">
        <v>1123</v>
      </c>
      <c r="CP17" s="386">
        <v>110</v>
      </c>
      <c r="CQ17" s="386">
        <v>531</v>
      </c>
      <c r="CR17" s="386">
        <v>3122</v>
      </c>
      <c r="CS17" s="386">
        <v>6848</v>
      </c>
      <c r="CT17" s="386">
        <v>0</v>
      </c>
      <c r="CU17" s="386">
        <v>0</v>
      </c>
      <c r="CV17" s="386">
        <v>6410</v>
      </c>
      <c r="CW17" s="386">
        <v>20866</v>
      </c>
      <c r="CX17" s="386">
        <v>5259</v>
      </c>
      <c r="CY17" s="386">
        <v>126224</v>
      </c>
      <c r="CZ17" s="386">
        <v>0</v>
      </c>
      <c r="DA17" s="386">
        <v>0</v>
      </c>
      <c r="DB17" s="386">
        <v>13095</v>
      </c>
      <c r="DC17" s="386">
        <v>195564</v>
      </c>
      <c r="DD17" s="386">
        <v>155675</v>
      </c>
      <c r="DE17" s="386">
        <v>714784</v>
      </c>
      <c r="DF17" s="386">
        <v>151123</v>
      </c>
      <c r="DG17" s="386">
        <v>18739</v>
      </c>
      <c r="DH17" s="386">
        <v>20435</v>
      </c>
      <c r="DI17" s="386">
        <v>7827</v>
      </c>
      <c r="DJ17" s="386">
        <v>22650</v>
      </c>
      <c r="DK17" s="386">
        <v>82</v>
      </c>
      <c r="DL17" s="386">
        <v>151121</v>
      </c>
      <c r="DM17" s="386">
        <v>29374</v>
      </c>
      <c r="DN17" s="386">
        <v>329</v>
      </c>
      <c r="DO17" s="386">
        <v>9</v>
      </c>
      <c r="DP17" s="386">
        <v>1863</v>
      </c>
      <c r="DQ17" s="386">
        <v>107</v>
      </c>
      <c r="DR17" s="386">
        <v>1644</v>
      </c>
      <c r="DS17" s="386">
        <v>99</v>
      </c>
      <c r="DT17" s="386">
        <v>0</v>
      </c>
      <c r="DU17" s="386">
        <v>0</v>
      </c>
      <c r="DV17" s="386">
        <v>0</v>
      </c>
      <c r="DW17" s="386">
        <v>0</v>
      </c>
      <c r="DX17" s="386">
        <v>0</v>
      </c>
      <c r="DY17" s="386">
        <v>0</v>
      </c>
      <c r="DZ17" s="386">
        <v>1971</v>
      </c>
      <c r="EA17" s="386">
        <v>53</v>
      </c>
      <c r="EB17" s="386">
        <v>120579</v>
      </c>
      <c r="EC17" s="386">
        <v>19824</v>
      </c>
      <c r="ED17" s="386">
        <v>1653</v>
      </c>
      <c r="EE17" s="386">
        <v>2900</v>
      </c>
      <c r="EF17" s="386">
        <v>0</v>
      </c>
      <c r="EG17" s="386">
        <v>0</v>
      </c>
      <c r="EH17" s="386">
        <v>0</v>
      </c>
      <c r="EI17" s="386">
        <v>0</v>
      </c>
      <c r="EJ17" s="386">
        <v>143156</v>
      </c>
      <c r="EK17" s="386">
        <v>43876</v>
      </c>
      <c r="EL17" s="386">
        <v>940</v>
      </c>
      <c r="EM17" s="386">
        <v>563</v>
      </c>
      <c r="EN17" s="386">
        <v>1206</v>
      </c>
      <c r="EO17" s="386">
        <v>1</v>
      </c>
      <c r="EP17" s="386">
        <v>0</v>
      </c>
      <c r="EQ17" s="386">
        <v>0</v>
      </c>
    </row>
    <row r="18" spans="1:147" ht="15.75">
      <c r="A18" s="385" t="s">
        <v>92</v>
      </c>
      <c r="B18" s="386">
        <v>178511</v>
      </c>
      <c r="C18" s="386">
        <v>21704</v>
      </c>
      <c r="D18" s="386">
        <v>2868937</v>
      </c>
      <c r="E18" s="386">
        <v>-640675</v>
      </c>
      <c r="F18" s="386">
        <v>2229502</v>
      </c>
      <c r="G18" s="386">
        <v>926943</v>
      </c>
      <c r="H18" s="386">
        <v>1345628</v>
      </c>
      <c r="I18" s="386">
        <v>2458</v>
      </c>
      <c r="J18" s="386">
        <v>143769</v>
      </c>
      <c r="K18" s="386">
        <v>1745802</v>
      </c>
      <c r="L18" s="386">
        <v>22520</v>
      </c>
      <c r="M18" s="386">
        <v>28157</v>
      </c>
      <c r="N18" s="386">
        <v>13997</v>
      </c>
      <c r="O18" s="386">
        <v>37573</v>
      </c>
      <c r="P18" s="386">
        <v>15913</v>
      </c>
      <c r="Q18" s="386">
        <v>136972</v>
      </c>
      <c r="R18" s="386">
        <v>27023</v>
      </c>
      <c r="S18" s="386">
        <v>256509</v>
      </c>
      <c r="T18" s="386">
        <v>4545</v>
      </c>
      <c r="U18" s="386">
        <v>-25045</v>
      </c>
      <c r="V18" s="386">
        <v>8795</v>
      </c>
      <c r="W18" s="386">
        <v>29359</v>
      </c>
      <c r="X18" s="386">
        <v>7095</v>
      </c>
      <c r="Y18" s="386">
        <v>-13858</v>
      </c>
      <c r="Z18" s="386">
        <v>5003</v>
      </c>
      <c r="AA18" s="386">
        <v>35365</v>
      </c>
      <c r="AB18" s="386">
        <v>1429</v>
      </c>
      <c r="AC18" s="386">
        <v>-9582</v>
      </c>
      <c r="AD18" s="386">
        <v>2156</v>
      </c>
      <c r="AE18" s="386">
        <v>23067</v>
      </c>
      <c r="AF18" s="386">
        <v>1954</v>
      </c>
      <c r="AG18" s="386">
        <v>24263</v>
      </c>
      <c r="AH18" s="386">
        <v>439</v>
      </c>
      <c r="AI18" s="386">
        <v>1251</v>
      </c>
      <c r="AJ18" s="386">
        <v>0</v>
      </c>
      <c r="AK18" s="386">
        <v>0</v>
      </c>
      <c r="AL18" s="386">
        <v>0</v>
      </c>
      <c r="AM18" s="386">
        <v>0</v>
      </c>
      <c r="AN18" s="386">
        <v>110</v>
      </c>
      <c r="AO18" s="386">
        <v>-56</v>
      </c>
      <c r="AP18" s="386">
        <v>78439</v>
      </c>
      <c r="AQ18" s="386">
        <v>1139594</v>
      </c>
      <c r="AR18" s="386">
        <v>44062</v>
      </c>
      <c r="AS18" s="386">
        <v>440602</v>
      </c>
      <c r="AT18" s="386">
        <v>178182</v>
      </c>
      <c r="AU18" s="386">
        <v>2920591</v>
      </c>
      <c r="AV18" s="386">
        <v>1094</v>
      </c>
      <c r="AW18" s="386">
        <v>4274</v>
      </c>
      <c r="AX18" s="386">
        <v>5038</v>
      </c>
      <c r="AY18" s="386">
        <v>3466</v>
      </c>
      <c r="AZ18" s="386">
        <v>2959</v>
      </c>
      <c r="BA18" s="386">
        <v>7861</v>
      </c>
      <c r="BB18" s="386">
        <v>0</v>
      </c>
      <c r="BC18" s="386">
        <v>0</v>
      </c>
      <c r="BD18" s="386">
        <v>26321</v>
      </c>
      <c r="BE18" s="386">
        <v>19205</v>
      </c>
      <c r="BF18" s="386">
        <v>2852</v>
      </c>
      <c r="BG18" s="386">
        <v>10879</v>
      </c>
      <c r="BH18" s="386">
        <v>110</v>
      </c>
      <c r="BI18" s="386">
        <v>655</v>
      </c>
      <c r="BJ18" s="386">
        <v>219</v>
      </c>
      <c r="BK18" s="386">
        <v>55</v>
      </c>
      <c r="BL18" s="386">
        <v>0</v>
      </c>
      <c r="BM18" s="386">
        <v>0</v>
      </c>
      <c r="BN18" s="386">
        <v>35795</v>
      </c>
      <c r="BO18" s="386">
        <v>49981</v>
      </c>
      <c r="BP18" s="386">
        <v>71188</v>
      </c>
      <c r="BQ18" s="386">
        <v>1079639</v>
      </c>
      <c r="BR18" s="386">
        <v>60740</v>
      </c>
      <c r="BS18" s="386">
        <v>438964</v>
      </c>
      <c r="BT18" s="386">
        <v>2645</v>
      </c>
      <c r="BU18" s="386">
        <v>25385</v>
      </c>
      <c r="BV18" s="386">
        <v>4523</v>
      </c>
      <c r="BW18" s="386">
        <v>4879</v>
      </c>
      <c r="BX18" s="386">
        <v>3384</v>
      </c>
      <c r="BY18" s="386">
        <v>21001</v>
      </c>
      <c r="BZ18" s="386">
        <v>2357</v>
      </c>
      <c r="CA18" s="386">
        <v>1075</v>
      </c>
      <c r="CB18" s="386">
        <v>174</v>
      </c>
      <c r="CC18" s="386">
        <v>212</v>
      </c>
      <c r="CD18" s="386">
        <v>4534</v>
      </c>
      <c r="CE18" s="386">
        <v>27167</v>
      </c>
      <c r="CF18" s="386">
        <v>2827</v>
      </c>
      <c r="CG18" s="386">
        <v>28136</v>
      </c>
      <c r="CH18" s="386">
        <v>219</v>
      </c>
      <c r="CI18" s="386">
        <v>43</v>
      </c>
      <c r="CJ18" s="386">
        <v>2827</v>
      </c>
      <c r="CK18" s="386">
        <v>28179</v>
      </c>
      <c r="CL18" s="386">
        <v>2742</v>
      </c>
      <c r="CM18" s="386">
        <v>6338</v>
      </c>
      <c r="CN18" s="386">
        <v>1204</v>
      </c>
      <c r="CO18" s="386">
        <v>638</v>
      </c>
      <c r="CP18" s="386">
        <v>110</v>
      </c>
      <c r="CQ18" s="386">
        <v>432</v>
      </c>
      <c r="CR18" s="386">
        <v>2852</v>
      </c>
      <c r="CS18" s="386">
        <v>7408</v>
      </c>
      <c r="CT18" s="386">
        <v>0</v>
      </c>
      <c r="CU18" s="386">
        <v>0</v>
      </c>
      <c r="CV18" s="386">
        <v>5660</v>
      </c>
      <c r="CW18" s="386">
        <v>20189</v>
      </c>
      <c r="CX18" s="386">
        <v>4645</v>
      </c>
      <c r="CY18" s="386">
        <v>88916</v>
      </c>
      <c r="CZ18" s="386">
        <v>0</v>
      </c>
      <c r="DA18" s="386">
        <v>0</v>
      </c>
      <c r="DB18" s="386">
        <v>12440</v>
      </c>
      <c r="DC18" s="386">
        <v>164770</v>
      </c>
      <c r="DD18" s="386">
        <v>166071</v>
      </c>
      <c r="DE18" s="386">
        <v>762172</v>
      </c>
      <c r="DF18" s="386">
        <v>160317</v>
      </c>
      <c r="DG18" s="386">
        <v>19879</v>
      </c>
      <c r="DH18" s="386">
        <v>22960</v>
      </c>
      <c r="DI18" s="386">
        <v>8794</v>
      </c>
      <c r="DJ18" s="386">
        <v>22113</v>
      </c>
      <c r="DK18" s="386">
        <v>27</v>
      </c>
      <c r="DL18" s="386">
        <v>160310</v>
      </c>
      <c r="DM18" s="386">
        <v>31414</v>
      </c>
      <c r="DN18" s="386">
        <v>0</v>
      </c>
      <c r="DO18" s="386">
        <v>0</v>
      </c>
      <c r="DP18" s="386">
        <v>767</v>
      </c>
      <c r="DQ18" s="386">
        <v>46</v>
      </c>
      <c r="DR18" s="386">
        <v>767</v>
      </c>
      <c r="DS18" s="386">
        <v>46</v>
      </c>
      <c r="DT18" s="386">
        <v>0</v>
      </c>
      <c r="DU18" s="386">
        <v>0</v>
      </c>
      <c r="DV18" s="386">
        <v>110</v>
      </c>
      <c r="DW18" s="386">
        <v>20</v>
      </c>
      <c r="DX18" s="386">
        <v>0</v>
      </c>
      <c r="DY18" s="386">
        <v>0</v>
      </c>
      <c r="DZ18" s="386">
        <v>1423</v>
      </c>
      <c r="EA18" s="386">
        <v>56</v>
      </c>
      <c r="EB18" s="386">
        <v>129578</v>
      </c>
      <c r="EC18" s="386">
        <v>23829</v>
      </c>
      <c r="ED18" s="386">
        <v>1761</v>
      </c>
      <c r="EE18" s="386">
        <v>2048</v>
      </c>
      <c r="EF18" s="386">
        <v>0</v>
      </c>
      <c r="EG18" s="386">
        <v>0</v>
      </c>
      <c r="EH18" s="386">
        <v>0</v>
      </c>
      <c r="EI18" s="386">
        <v>0</v>
      </c>
      <c r="EJ18" s="386">
        <v>147134</v>
      </c>
      <c r="EK18" s="386">
        <v>45570</v>
      </c>
      <c r="EL18" s="386">
        <v>1213</v>
      </c>
      <c r="EM18" s="386">
        <v>980</v>
      </c>
      <c r="EN18" s="386">
        <v>1148</v>
      </c>
      <c r="EO18" s="386">
        <v>1</v>
      </c>
      <c r="EP18" s="386">
        <v>0</v>
      </c>
      <c r="EQ18" s="386">
        <v>0</v>
      </c>
    </row>
    <row r="19" spans="1:147" ht="15.75">
      <c r="A19" s="385" t="s">
        <v>93</v>
      </c>
      <c r="B19" s="386">
        <v>167006</v>
      </c>
      <c r="C19" s="386">
        <v>16821</v>
      </c>
      <c r="D19" s="386">
        <v>2846215</v>
      </c>
      <c r="E19" s="386">
        <v>-592263</v>
      </c>
      <c r="F19" s="386">
        <v>2253952</v>
      </c>
      <c r="G19" s="386">
        <v>889379</v>
      </c>
      <c r="H19" s="386">
        <v>1416008</v>
      </c>
      <c r="I19" s="386">
        <v>1729</v>
      </c>
      <c r="J19" s="386">
        <v>134639</v>
      </c>
      <c r="K19" s="386">
        <v>1800280</v>
      </c>
      <c r="L19" s="386">
        <v>24772</v>
      </c>
      <c r="M19" s="386">
        <v>18407</v>
      </c>
      <c r="N19" s="386">
        <v>14591</v>
      </c>
      <c r="O19" s="386">
        <v>40861</v>
      </c>
      <c r="P19" s="386">
        <v>17870</v>
      </c>
      <c r="Q19" s="386">
        <v>168262</v>
      </c>
      <c r="R19" s="386">
        <v>21480</v>
      </c>
      <c r="S19" s="386">
        <v>205897</v>
      </c>
      <c r="T19" s="386">
        <v>5156</v>
      </c>
      <c r="U19" s="386">
        <v>-43566</v>
      </c>
      <c r="V19" s="386">
        <v>8714</v>
      </c>
      <c r="W19" s="386">
        <v>22282</v>
      </c>
      <c r="X19" s="386">
        <v>6368</v>
      </c>
      <c r="Y19" s="386">
        <v>-12751</v>
      </c>
      <c r="Z19" s="386">
        <v>2426</v>
      </c>
      <c r="AA19" s="386">
        <v>14945</v>
      </c>
      <c r="AB19" s="386">
        <v>1041</v>
      </c>
      <c r="AC19" s="386">
        <v>-5319</v>
      </c>
      <c r="AD19" s="386">
        <v>1482</v>
      </c>
      <c r="AE19" s="386">
        <v>12484</v>
      </c>
      <c r="AF19" s="386">
        <v>1493</v>
      </c>
      <c r="AG19" s="386">
        <v>13922</v>
      </c>
      <c r="AH19" s="386">
        <v>219</v>
      </c>
      <c r="AI19" s="386">
        <v>128</v>
      </c>
      <c r="AJ19" s="386">
        <v>0</v>
      </c>
      <c r="AK19" s="386">
        <v>0</v>
      </c>
      <c r="AL19" s="386">
        <v>219</v>
      </c>
      <c r="AM19" s="386">
        <v>2269</v>
      </c>
      <c r="AN19" s="386">
        <v>0</v>
      </c>
      <c r="AO19" s="386">
        <v>0</v>
      </c>
      <c r="AP19" s="386">
        <v>76228</v>
      </c>
      <c r="AQ19" s="386">
        <v>1056736</v>
      </c>
      <c r="AR19" s="386">
        <v>39636</v>
      </c>
      <c r="AS19" s="386">
        <v>371335</v>
      </c>
      <c r="AT19" s="386">
        <v>166678</v>
      </c>
      <c r="AU19" s="386">
        <v>2895658</v>
      </c>
      <c r="AV19" s="386">
        <v>986</v>
      </c>
      <c r="AW19" s="386">
        <v>3769</v>
      </c>
      <c r="AX19" s="386">
        <v>4654</v>
      </c>
      <c r="AY19" s="386">
        <v>2647</v>
      </c>
      <c r="AZ19" s="386">
        <v>2685</v>
      </c>
      <c r="BA19" s="386">
        <v>7167</v>
      </c>
      <c r="BB19" s="386">
        <v>0</v>
      </c>
      <c r="BC19" s="386">
        <v>0</v>
      </c>
      <c r="BD19" s="386">
        <v>20659</v>
      </c>
      <c r="BE19" s="386">
        <v>15347</v>
      </c>
      <c r="BF19" s="386">
        <v>2027</v>
      </c>
      <c r="BG19" s="386">
        <v>7215</v>
      </c>
      <c r="BH19" s="386">
        <v>110</v>
      </c>
      <c r="BI19" s="386">
        <v>575</v>
      </c>
      <c r="BJ19" s="386">
        <v>110</v>
      </c>
      <c r="BK19" s="386">
        <v>1</v>
      </c>
      <c r="BL19" s="386">
        <v>110</v>
      </c>
      <c r="BM19" s="386">
        <v>1315</v>
      </c>
      <c r="BN19" s="386">
        <v>28819</v>
      </c>
      <c r="BO19" s="386">
        <v>47683</v>
      </c>
      <c r="BP19" s="386">
        <v>70189</v>
      </c>
      <c r="BQ19" s="386">
        <v>962726</v>
      </c>
      <c r="BR19" s="386">
        <v>53952</v>
      </c>
      <c r="BS19" s="386">
        <v>370463</v>
      </c>
      <c r="BT19" s="386">
        <v>3406</v>
      </c>
      <c r="BU19" s="386">
        <v>37689</v>
      </c>
      <c r="BV19" s="386">
        <v>4445</v>
      </c>
      <c r="BW19" s="386">
        <v>22892</v>
      </c>
      <c r="BX19" s="386">
        <v>3733</v>
      </c>
      <c r="BY19" s="386">
        <v>19416</v>
      </c>
      <c r="BZ19" s="386">
        <v>2473</v>
      </c>
      <c r="CA19" s="386">
        <v>539</v>
      </c>
      <c r="CB19" s="386">
        <v>54</v>
      </c>
      <c r="CC19" s="386">
        <v>53</v>
      </c>
      <c r="CD19" s="386">
        <v>4773</v>
      </c>
      <c r="CE19" s="386">
        <v>42899</v>
      </c>
      <c r="CF19" s="386">
        <v>3074</v>
      </c>
      <c r="CG19" s="386">
        <v>34042</v>
      </c>
      <c r="CH19" s="386">
        <v>614</v>
      </c>
      <c r="CI19" s="386">
        <v>981</v>
      </c>
      <c r="CJ19" s="386">
        <v>3184</v>
      </c>
      <c r="CK19" s="386">
        <v>35023</v>
      </c>
      <c r="CL19" s="386">
        <v>2573</v>
      </c>
      <c r="CM19" s="386">
        <v>4873</v>
      </c>
      <c r="CN19" s="386">
        <v>1364</v>
      </c>
      <c r="CO19" s="386">
        <v>2547</v>
      </c>
      <c r="CP19" s="386">
        <v>0</v>
      </c>
      <c r="CQ19" s="386">
        <v>0</v>
      </c>
      <c r="CR19" s="386">
        <v>2790</v>
      </c>
      <c r="CS19" s="386">
        <v>7420</v>
      </c>
      <c r="CT19" s="386">
        <v>0</v>
      </c>
      <c r="CU19" s="386">
        <v>0</v>
      </c>
      <c r="CV19" s="386">
        <v>5328</v>
      </c>
      <c r="CW19" s="386">
        <v>17258</v>
      </c>
      <c r="CX19" s="386">
        <v>4773</v>
      </c>
      <c r="CY19" s="386">
        <v>105845</v>
      </c>
      <c r="CZ19" s="386">
        <v>0</v>
      </c>
      <c r="DA19" s="386">
        <v>0</v>
      </c>
      <c r="DB19" s="386">
        <v>11844</v>
      </c>
      <c r="DC19" s="386">
        <v>176532</v>
      </c>
      <c r="DD19" s="386">
        <v>155162</v>
      </c>
      <c r="DE19" s="386">
        <v>712847</v>
      </c>
      <c r="DF19" s="386">
        <v>153415</v>
      </c>
      <c r="DG19" s="386">
        <v>19023</v>
      </c>
      <c r="DH19" s="386">
        <v>20437</v>
      </c>
      <c r="DI19" s="386">
        <v>7828</v>
      </c>
      <c r="DJ19" s="386">
        <v>21764</v>
      </c>
      <c r="DK19" s="386">
        <v>0</v>
      </c>
      <c r="DL19" s="386">
        <v>153412</v>
      </c>
      <c r="DM19" s="386">
        <v>29549</v>
      </c>
      <c r="DN19" s="386">
        <v>219</v>
      </c>
      <c r="DO19" s="386">
        <v>11</v>
      </c>
      <c r="DP19" s="386">
        <v>1644</v>
      </c>
      <c r="DQ19" s="386">
        <v>96</v>
      </c>
      <c r="DR19" s="386">
        <v>1425</v>
      </c>
      <c r="DS19" s="386">
        <v>85</v>
      </c>
      <c r="DT19" s="386">
        <v>0</v>
      </c>
      <c r="DU19" s="386">
        <v>0</v>
      </c>
      <c r="DV19" s="386">
        <v>110</v>
      </c>
      <c r="DW19" s="386">
        <v>2</v>
      </c>
      <c r="DX19" s="386">
        <v>0</v>
      </c>
      <c r="DY19" s="386">
        <v>0</v>
      </c>
      <c r="DZ19" s="386">
        <v>1752</v>
      </c>
      <c r="EA19" s="386">
        <v>115</v>
      </c>
      <c r="EB19" s="386">
        <v>125537</v>
      </c>
      <c r="EC19" s="386">
        <v>25747</v>
      </c>
      <c r="ED19" s="386">
        <v>2082</v>
      </c>
      <c r="EE19" s="386">
        <v>4407</v>
      </c>
      <c r="EF19" s="386">
        <v>0</v>
      </c>
      <c r="EG19" s="386">
        <v>0</v>
      </c>
      <c r="EH19" s="386">
        <v>0</v>
      </c>
      <c r="EI19" s="386">
        <v>0</v>
      </c>
      <c r="EJ19" s="386">
        <v>141925</v>
      </c>
      <c r="EK19" s="386">
        <v>50603</v>
      </c>
      <c r="EL19" s="386">
        <v>1041</v>
      </c>
      <c r="EM19" s="386">
        <v>1762</v>
      </c>
      <c r="EN19" s="386">
        <v>712</v>
      </c>
      <c r="EO19" s="386">
        <v>1</v>
      </c>
      <c r="EP19" s="386" t="s">
        <v>138</v>
      </c>
      <c r="EQ19" s="386">
        <v>0</v>
      </c>
    </row>
    <row r="20" spans="1:147" ht="15.75">
      <c r="A20" s="385" t="s">
        <v>94</v>
      </c>
      <c r="B20" s="386">
        <v>151342</v>
      </c>
      <c r="C20" s="386">
        <v>14740</v>
      </c>
      <c r="D20" s="386">
        <v>2635030</v>
      </c>
      <c r="E20" s="386">
        <v>-440407</v>
      </c>
      <c r="F20" s="386">
        <v>2194622</v>
      </c>
      <c r="G20" s="386">
        <v>832322</v>
      </c>
      <c r="H20" s="386">
        <v>1426216</v>
      </c>
      <c r="I20" s="386">
        <v>1915</v>
      </c>
      <c r="J20" s="386">
        <v>122737</v>
      </c>
      <c r="K20" s="386">
        <v>1733881</v>
      </c>
      <c r="L20" s="386">
        <v>20331</v>
      </c>
      <c r="M20" s="386">
        <v>20656</v>
      </c>
      <c r="N20" s="386">
        <v>14188</v>
      </c>
      <c r="O20" s="386">
        <v>33593</v>
      </c>
      <c r="P20" s="386">
        <v>18142</v>
      </c>
      <c r="Q20" s="386">
        <v>179445</v>
      </c>
      <c r="R20" s="386">
        <v>17865</v>
      </c>
      <c r="S20" s="386">
        <v>195977</v>
      </c>
      <c r="T20" s="386">
        <v>4545</v>
      </c>
      <c r="U20" s="386">
        <v>-31284</v>
      </c>
      <c r="V20" s="386">
        <v>9190</v>
      </c>
      <c r="W20" s="386">
        <v>29731</v>
      </c>
      <c r="X20" s="386">
        <v>5489</v>
      </c>
      <c r="Y20" s="386">
        <v>-12239</v>
      </c>
      <c r="Z20" s="386">
        <v>2774</v>
      </c>
      <c r="AA20" s="386">
        <v>16999</v>
      </c>
      <c r="AB20" s="386">
        <v>929</v>
      </c>
      <c r="AC20" s="386">
        <v>-7675</v>
      </c>
      <c r="AD20" s="386">
        <v>1480</v>
      </c>
      <c r="AE20" s="386">
        <v>11005</v>
      </c>
      <c r="AF20" s="386">
        <v>878</v>
      </c>
      <c r="AG20" s="386">
        <v>7198</v>
      </c>
      <c r="AH20" s="386">
        <v>329</v>
      </c>
      <c r="AI20" s="386">
        <v>2810</v>
      </c>
      <c r="AJ20" s="386">
        <v>110</v>
      </c>
      <c r="AK20" s="386">
        <v>717</v>
      </c>
      <c r="AL20" s="386">
        <v>0</v>
      </c>
      <c r="AM20" s="386">
        <v>0</v>
      </c>
      <c r="AN20" s="386">
        <v>120</v>
      </c>
      <c r="AO20" s="386">
        <v>-639</v>
      </c>
      <c r="AP20" s="386">
        <v>63502</v>
      </c>
      <c r="AQ20" s="386">
        <v>830245</v>
      </c>
      <c r="AR20" s="386">
        <v>34084</v>
      </c>
      <c r="AS20" s="386">
        <v>324839</v>
      </c>
      <c r="AT20" s="386">
        <v>150903</v>
      </c>
      <c r="AU20" s="386">
        <v>2669751</v>
      </c>
      <c r="AV20" s="386">
        <v>877</v>
      </c>
      <c r="AW20" s="386">
        <v>3464</v>
      </c>
      <c r="AX20" s="386">
        <v>4435</v>
      </c>
      <c r="AY20" s="386">
        <v>3615</v>
      </c>
      <c r="AZ20" s="386">
        <v>1754</v>
      </c>
      <c r="BA20" s="386">
        <v>6393</v>
      </c>
      <c r="BB20" s="386">
        <v>0</v>
      </c>
      <c r="BC20" s="386">
        <v>0</v>
      </c>
      <c r="BD20" s="386">
        <v>17865</v>
      </c>
      <c r="BE20" s="386">
        <v>14539</v>
      </c>
      <c r="BF20" s="386">
        <v>1534</v>
      </c>
      <c r="BG20" s="386">
        <v>5043</v>
      </c>
      <c r="BH20" s="386">
        <v>219</v>
      </c>
      <c r="BI20" s="386">
        <v>912</v>
      </c>
      <c r="BJ20" s="386">
        <v>110</v>
      </c>
      <c r="BK20" s="386">
        <v>3</v>
      </c>
      <c r="BL20" s="386">
        <v>110</v>
      </c>
      <c r="BM20" s="386">
        <v>1973</v>
      </c>
      <c r="BN20" s="386">
        <v>25258</v>
      </c>
      <c r="BO20" s="386">
        <v>38808</v>
      </c>
      <c r="BP20" s="386">
        <v>57914</v>
      </c>
      <c r="BQ20" s="386">
        <v>765085</v>
      </c>
      <c r="BR20" s="386">
        <v>49082</v>
      </c>
      <c r="BS20" s="386">
        <v>324677</v>
      </c>
      <c r="BT20" s="386">
        <v>2796</v>
      </c>
      <c r="BU20" s="386">
        <v>62094</v>
      </c>
      <c r="BV20" s="386">
        <v>4031</v>
      </c>
      <c r="BW20" s="386">
        <v>4154</v>
      </c>
      <c r="BX20" s="386">
        <v>3232</v>
      </c>
      <c r="BY20" s="386">
        <v>15187</v>
      </c>
      <c r="BZ20" s="386">
        <v>2082</v>
      </c>
      <c r="CA20" s="386">
        <v>1269</v>
      </c>
      <c r="CB20" s="386">
        <v>383</v>
      </c>
      <c r="CC20" s="386">
        <v>242</v>
      </c>
      <c r="CD20" s="386">
        <v>4252</v>
      </c>
      <c r="CE20" s="386">
        <v>20852</v>
      </c>
      <c r="CF20" s="386">
        <v>2629</v>
      </c>
      <c r="CG20" s="386">
        <v>30596</v>
      </c>
      <c r="CH20" s="386">
        <v>330</v>
      </c>
      <c r="CI20" s="386">
        <v>138</v>
      </c>
      <c r="CJ20" s="386">
        <v>2630</v>
      </c>
      <c r="CK20" s="386">
        <v>30734</v>
      </c>
      <c r="CL20" s="386">
        <v>2442</v>
      </c>
      <c r="CM20" s="386">
        <v>7877</v>
      </c>
      <c r="CN20" s="386">
        <v>1423</v>
      </c>
      <c r="CO20" s="386">
        <v>991</v>
      </c>
      <c r="CP20" s="386">
        <v>0</v>
      </c>
      <c r="CQ20" s="386">
        <v>0</v>
      </c>
      <c r="CR20" s="386">
        <v>2661</v>
      </c>
      <c r="CS20" s="386">
        <v>8868</v>
      </c>
      <c r="CT20" s="386">
        <v>0</v>
      </c>
      <c r="CU20" s="386">
        <v>0</v>
      </c>
      <c r="CV20" s="386">
        <v>4942</v>
      </c>
      <c r="CW20" s="386">
        <v>11050</v>
      </c>
      <c r="CX20" s="386">
        <v>4361</v>
      </c>
      <c r="CY20" s="386">
        <v>123326</v>
      </c>
      <c r="CZ20" s="386">
        <v>110</v>
      </c>
      <c r="DA20" s="386">
        <v>-11</v>
      </c>
      <c r="DB20" s="386">
        <v>12390</v>
      </c>
      <c r="DC20" s="386">
        <v>194809</v>
      </c>
      <c r="DD20" s="386">
        <v>138952</v>
      </c>
      <c r="DE20" s="386">
        <v>637513</v>
      </c>
      <c r="DF20" s="386">
        <v>139724</v>
      </c>
      <c r="DG20" s="386">
        <v>17326</v>
      </c>
      <c r="DH20" s="386">
        <v>17965</v>
      </c>
      <c r="DI20" s="386">
        <v>6881</v>
      </c>
      <c r="DJ20" s="386">
        <v>21495</v>
      </c>
      <c r="DK20" s="386">
        <v>27</v>
      </c>
      <c r="DL20" s="386">
        <v>139691</v>
      </c>
      <c r="DM20" s="386">
        <v>26864</v>
      </c>
      <c r="DN20" s="386">
        <v>0</v>
      </c>
      <c r="DO20" s="386">
        <v>0</v>
      </c>
      <c r="DP20" s="386">
        <v>767</v>
      </c>
      <c r="DQ20" s="386">
        <v>46</v>
      </c>
      <c r="DR20" s="386">
        <v>767</v>
      </c>
      <c r="DS20" s="386">
        <v>46</v>
      </c>
      <c r="DT20" s="386">
        <v>0</v>
      </c>
      <c r="DU20" s="386">
        <v>0</v>
      </c>
      <c r="DV20" s="386">
        <v>110</v>
      </c>
      <c r="DW20" s="386">
        <v>31</v>
      </c>
      <c r="DX20" s="386">
        <v>0</v>
      </c>
      <c r="DY20" s="386">
        <v>0</v>
      </c>
      <c r="DZ20" s="386">
        <v>1916</v>
      </c>
      <c r="EA20" s="386">
        <v>178</v>
      </c>
      <c r="EB20" s="386">
        <v>111088</v>
      </c>
      <c r="EC20" s="386">
        <v>24328</v>
      </c>
      <c r="ED20" s="386">
        <v>656</v>
      </c>
      <c r="EE20" s="386">
        <v>869</v>
      </c>
      <c r="EF20" s="386">
        <v>0</v>
      </c>
      <c r="EG20" s="386">
        <v>0</v>
      </c>
      <c r="EH20" s="386">
        <v>0</v>
      </c>
      <c r="EI20" s="386">
        <v>0</v>
      </c>
      <c r="EJ20" s="386">
        <v>128077</v>
      </c>
      <c r="EK20" s="386">
        <v>40129</v>
      </c>
      <c r="EL20" s="386">
        <v>602</v>
      </c>
      <c r="EM20" s="386">
        <v>167</v>
      </c>
      <c r="EN20" s="386">
        <v>767</v>
      </c>
      <c r="EO20" s="386">
        <v>3</v>
      </c>
      <c r="EP20" s="386">
        <v>0</v>
      </c>
      <c r="EQ20" s="386">
        <v>0</v>
      </c>
    </row>
    <row r="21" spans="1:147" ht="15.75">
      <c r="A21" s="385" t="s">
        <v>95</v>
      </c>
      <c r="B21" s="386">
        <v>147392</v>
      </c>
      <c r="C21" s="386">
        <v>54850</v>
      </c>
      <c r="D21" s="386">
        <v>2691615</v>
      </c>
      <c r="E21" s="386">
        <v>-408679</v>
      </c>
      <c r="F21" s="386">
        <v>2282936</v>
      </c>
      <c r="G21" s="386">
        <v>779749</v>
      </c>
      <c r="H21" s="386">
        <v>1538820</v>
      </c>
      <c r="I21" s="386">
        <v>3060</v>
      </c>
      <c r="J21" s="386">
        <v>117720</v>
      </c>
      <c r="K21" s="386">
        <v>1777029</v>
      </c>
      <c r="L21" s="386">
        <v>20885</v>
      </c>
      <c r="M21" s="386">
        <v>36331</v>
      </c>
      <c r="N21" s="386">
        <v>12738</v>
      </c>
      <c r="O21" s="386">
        <v>37517</v>
      </c>
      <c r="P21" s="386">
        <v>15769</v>
      </c>
      <c r="Q21" s="386">
        <v>167657</v>
      </c>
      <c r="R21" s="386">
        <v>20068</v>
      </c>
      <c r="S21" s="386">
        <v>214200</v>
      </c>
      <c r="T21" s="386">
        <v>3620</v>
      </c>
      <c r="U21" s="386">
        <v>-25376</v>
      </c>
      <c r="V21" s="386">
        <v>9156</v>
      </c>
      <c r="W21" s="386">
        <v>44133</v>
      </c>
      <c r="X21" s="386">
        <v>5567</v>
      </c>
      <c r="Y21" s="386">
        <v>-11689</v>
      </c>
      <c r="Z21" s="386">
        <v>2857</v>
      </c>
      <c r="AA21" s="386">
        <v>20722</v>
      </c>
      <c r="AB21" s="386">
        <v>1052</v>
      </c>
      <c r="AC21" s="386">
        <v>-5090</v>
      </c>
      <c r="AD21" s="386">
        <v>1820</v>
      </c>
      <c r="AE21" s="386">
        <v>25554</v>
      </c>
      <c r="AF21" s="386">
        <v>1065</v>
      </c>
      <c r="AG21" s="386">
        <v>11922</v>
      </c>
      <c r="AH21" s="386">
        <v>230</v>
      </c>
      <c r="AI21" s="386">
        <v>1608</v>
      </c>
      <c r="AJ21" s="386">
        <v>0</v>
      </c>
      <c r="AK21" s="386">
        <v>0</v>
      </c>
      <c r="AL21" s="386">
        <v>110</v>
      </c>
      <c r="AM21" s="386">
        <v>1615</v>
      </c>
      <c r="AN21" s="386">
        <v>0</v>
      </c>
      <c r="AO21" s="386">
        <v>0</v>
      </c>
      <c r="AP21" s="386">
        <v>62666</v>
      </c>
      <c r="AQ21" s="386">
        <v>750787</v>
      </c>
      <c r="AR21" s="386">
        <v>28337</v>
      </c>
      <c r="AS21" s="386">
        <v>284821</v>
      </c>
      <c r="AT21" s="386">
        <v>147173</v>
      </c>
      <c r="AU21" s="386">
        <v>2738256</v>
      </c>
      <c r="AV21" s="386">
        <v>1040</v>
      </c>
      <c r="AW21" s="386">
        <v>3288</v>
      </c>
      <c r="AX21" s="386">
        <v>3396</v>
      </c>
      <c r="AY21" s="386">
        <v>2591</v>
      </c>
      <c r="AZ21" s="386">
        <v>1534</v>
      </c>
      <c r="BA21" s="386">
        <v>4725</v>
      </c>
      <c r="BB21" s="386">
        <v>0</v>
      </c>
      <c r="BC21" s="386">
        <v>0</v>
      </c>
      <c r="BD21" s="386">
        <v>17834</v>
      </c>
      <c r="BE21" s="386">
        <v>15228</v>
      </c>
      <c r="BF21" s="386">
        <v>2650</v>
      </c>
      <c r="BG21" s="386">
        <v>5927</v>
      </c>
      <c r="BH21" s="386">
        <v>383</v>
      </c>
      <c r="BI21" s="386">
        <v>3392</v>
      </c>
      <c r="BJ21" s="386">
        <v>110</v>
      </c>
      <c r="BK21" s="386">
        <v>4</v>
      </c>
      <c r="BL21" s="386">
        <v>110</v>
      </c>
      <c r="BM21" s="386">
        <v>6670</v>
      </c>
      <c r="BN21" s="386">
        <v>24516</v>
      </c>
      <c r="BO21" s="386">
        <v>45076</v>
      </c>
      <c r="BP21" s="386">
        <v>57666</v>
      </c>
      <c r="BQ21" s="386">
        <v>690279</v>
      </c>
      <c r="BR21" s="386">
        <v>42621</v>
      </c>
      <c r="BS21" s="386">
        <v>281600</v>
      </c>
      <c r="BT21" s="386">
        <v>2794</v>
      </c>
      <c r="BU21" s="386">
        <v>36492</v>
      </c>
      <c r="BV21" s="386">
        <v>4647</v>
      </c>
      <c r="BW21" s="386">
        <v>7615</v>
      </c>
      <c r="BX21" s="386">
        <v>4067</v>
      </c>
      <c r="BY21" s="386">
        <v>21664</v>
      </c>
      <c r="BZ21" s="386">
        <v>1863</v>
      </c>
      <c r="CA21" s="386">
        <v>628</v>
      </c>
      <c r="CB21" s="386">
        <v>110</v>
      </c>
      <c r="CC21" s="386">
        <v>57</v>
      </c>
      <c r="CD21" s="386">
        <v>4877</v>
      </c>
      <c r="CE21" s="386">
        <v>29964</v>
      </c>
      <c r="CF21" s="386">
        <v>3080</v>
      </c>
      <c r="CG21" s="386">
        <v>32421</v>
      </c>
      <c r="CH21" s="386">
        <v>120</v>
      </c>
      <c r="CI21" s="386">
        <v>11</v>
      </c>
      <c r="CJ21" s="386">
        <v>3091</v>
      </c>
      <c r="CK21" s="386">
        <v>32432</v>
      </c>
      <c r="CL21" s="386">
        <v>2793</v>
      </c>
      <c r="CM21" s="386">
        <v>4792</v>
      </c>
      <c r="CN21" s="386">
        <v>1369</v>
      </c>
      <c r="CO21" s="386">
        <v>1154</v>
      </c>
      <c r="CP21" s="386">
        <v>219</v>
      </c>
      <c r="CQ21" s="386">
        <v>395</v>
      </c>
      <c r="CR21" s="386">
        <v>3122</v>
      </c>
      <c r="CS21" s="386">
        <v>6340</v>
      </c>
      <c r="CT21" s="386">
        <v>0</v>
      </c>
      <c r="CU21" s="386">
        <v>0</v>
      </c>
      <c r="CV21" s="386">
        <v>4962</v>
      </c>
      <c r="CW21" s="386">
        <v>9454</v>
      </c>
      <c r="CX21" s="386">
        <v>4931</v>
      </c>
      <c r="CY21" s="386">
        <v>102463</v>
      </c>
      <c r="CZ21" s="386">
        <v>0</v>
      </c>
      <c r="DA21" s="386">
        <v>0</v>
      </c>
      <c r="DB21" s="386">
        <v>10920</v>
      </c>
      <c r="DC21" s="386">
        <v>153377</v>
      </c>
      <c r="DD21" s="386">
        <v>136472</v>
      </c>
      <c r="DE21" s="386">
        <v>626372</v>
      </c>
      <c r="DF21" s="386">
        <v>135116</v>
      </c>
      <c r="DG21" s="386">
        <v>16754</v>
      </c>
      <c r="DH21" s="386">
        <v>23611</v>
      </c>
      <c r="DI21" s="386">
        <v>9043</v>
      </c>
      <c r="DJ21" s="386">
        <v>22875</v>
      </c>
      <c r="DK21" s="386">
        <v>14</v>
      </c>
      <c r="DL21" s="386">
        <v>134973</v>
      </c>
      <c r="DM21" s="386">
        <v>28598</v>
      </c>
      <c r="DN21" s="386">
        <v>329</v>
      </c>
      <c r="DO21" s="386">
        <v>30</v>
      </c>
      <c r="DP21" s="386">
        <v>33849</v>
      </c>
      <c r="DQ21" s="386">
        <v>338</v>
      </c>
      <c r="DR21" s="386">
        <v>33520</v>
      </c>
      <c r="DS21" s="386">
        <v>308</v>
      </c>
      <c r="DT21" s="386">
        <v>0</v>
      </c>
      <c r="DU21" s="386">
        <v>0</v>
      </c>
      <c r="DV21" s="386">
        <v>110</v>
      </c>
      <c r="DW21" s="386">
        <v>41</v>
      </c>
      <c r="DX21" s="386">
        <v>0</v>
      </c>
      <c r="DY21" s="386">
        <v>0</v>
      </c>
      <c r="DZ21" s="386">
        <v>821</v>
      </c>
      <c r="EA21" s="386">
        <v>72</v>
      </c>
      <c r="EB21" s="386">
        <v>110377</v>
      </c>
      <c r="EC21" s="386">
        <v>23810</v>
      </c>
      <c r="ED21" s="386">
        <v>2751</v>
      </c>
      <c r="EE21" s="386">
        <v>2414</v>
      </c>
      <c r="EF21" s="386" t="s">
        <v>138</v>
      </c>
      <c r="EG21" s="386">
        <v>1</v>
      </c>
      <c r="EH21" s="386">
        <v>0</v>
      </c>
      <c r="EI21" s="386">
        <v>0</v>
      </c>
      <c r="EJ21" s="386">
        <v>125628</v>
      </c>
      <c r="EK21" s="386">
        <v>43542</v>
      </c>
      <c r="EL21" s="386">
        <v>1819</v>
      </c>
      <c r="EM21" s="386">
        <v>1207</v>
      </c>
      <c r="EN21" s="386">
        <v>1644</v>
      </c>
      <c r="EO21" s="386">
        <v>5</v>
      </c>
      <c r="EP21" s="386">
        <v>0</v>
      </c>
      <c r="EQ21" s="386">
        <v>0</v>
      </c>
    </row>
    <row r="22" spans="1:147" ht="15.75">
      <c r="A22" s="385" t="s">
        <v>96</v>
      </c>
      <c r="B22" s="386">
        <v>141250</v>
      </c>
      <c r="C22" s="386">
        <v>66006</v>
      </c>
      <c r="D22" s="386">
        <v>2736920</v>
      </c>
      <c r="E22" s="386">
        <v>-407900</v>
      </c>
      <c r="F22" s="386">
        <v>2329020</v>
      </c>
      <c r="G22" s="386">
        <v>787015</v>
      </c>
      <c r="H22" s="386">
        <v>1577007</v>
      </c>
      <c r="I22" s="386">
        <v>3156</v>
      </c>
      <c r="J22" s="386">
        <v>118450</v>
      </c>
      <c r="K22" s="386">
        <v>1921046</v>
      </c>
      <c r="L22" s="386">
        <v>20634</v>
      </c>
      <c r="M22" s="386">
        <v>22138</v>
      </c>
      <c r="N22" s="386">
        <v>13652</v>
      </c>
      <c r="O22" s="386">
        <v>34617</v>
      </c>
      <c r="P22" s="386">
        <v>14348</v>
      </c>
      <c r="Q22" s="386">
        <v>155833</v>
      </c>
      <c r="R22" s="386">
        <v>15837</v>
      </c>
      <c r="S22" s="386">
        <v>174759</v>
      </c>
      <c r="T22" s="386">
        <v>4437</v>
      </c>
      <c r="U22" s="386">
        <v>-28491</v>
      </c>
      <c r="V22" s="386">
        <v>7953</v>
      </c>
      <c r="W22" s="386">
        <v>24170</v>
      </c>
      <c r="X22" s="386">
        <v>5258</v>
      </c>
      <c r="Y22" s="386">
        <v>-9123</v>
      </c>
      <c r="Z22" s="386">
        <v>2905</v>
      </c>
      <c r="AA22" s="386">
        <v>19325</v>
      </c>
      <c r="AB22" s="386">
        <v>656</v>
      </c>
      <c r="AC22" s="386">
        <v>-8226</v>
      </c>
      <c r="AD22" s="386">
        <v>1926</v>
      </c>
      <c r="AE22" s="386">
        <v>36746</v>
      </c>
      <c r="AF22" s="386">
        <v>1780</v>
      </c>
      <c r="AG22" s="386">
        <v>34273</v>
      </c>
      <c r="AH22" s="386">
        <v>110</v>
      </c>
      <c r="AI22" s="386">
        <v>10</v>
      </c>
      <c r="AJ22" s="386">
        <v>0</v>
      </c>
      <c r="AK22" s="386">
        <v>0</v>
      </c>
      <c r="AL22" s="386">
        <v>0</v>
      </c>
      <c r="AM22" s="386">
        <v>0</v>
      </c>
      <c r="AN22" s="386">
        <v>0</v>
      </c>
      <c r="AO22" s="386">
        <v>0</v>
      </c>
      <c r="AP22" s="386">
        <v>63083</v>
      </c>
      <c r="AQ22" s="386">
        <v>736654</v>
      </c>
      <c r="AR22" s="386">
        <v>30906</v>
      </c>
      <c r="AS22" s="386">
        <v>267385</v>
      </c>
      <c r="AT22" s="386">
        <v>141141</v>
      </c>
      <c r="AU22" s="386">
        <v>2777799</v>
      </c>
      <c r="AV22" s="386">
        <v>1094</v>
      </c>
      <c r="AW22" s="386">
        <v>4544</v>
      </c>
      <c r="AX22" s="386">
        <v>3991</v>
      </c>
      <c r="AY22" s="386">
        <v>2981</v>
      </c>
      <c r="AZ22" s="386">
        <v>2356</v>
      </c>
      <c r="BA22" s="386">
        <v>6656</v>
      </c>
      <c r="BB22" s="386">
        <v>0</v>
      </c>
      <c r="BC22" s="386">
        <v>0</v>
      </c>
      <c r="BD22" s="386">
        <v>15946</v>
      </c>
      <c r="BE22" s="386">
        <v>12865</v>
      </c>
      <c r="BF22" s="386">
        <v>1750</v>
      </c>
      <c r="BG22" s="386">
        <v>4757</v>
      </c>
      <c r="BH22" s="386">
        <v>110</v>
      </c>
      <c r="BI22" s="386">
        <v>438</v>
      </c>
      <c r="BJ22" s="386">
        <v>0</v>
      </c>
      <c r="BK22" s="386">
        <v>0</v>
      </c>
      <c r="BL22" s="386">
        <v>110</v>
      </c>
      <c r="BM22" s="386">
        <v>1052</v>
      </c>
      <c r="BN22" s="386">
        <v>23005</v>
      </c>
      <c r="BO22" s="386">
        <v>35817</v>
      </c>
      <c r="BP22" s="386">
        <v>59137</v>
      </c>
      <c r="BQ22" s="386">
        <v>676764</v>
      </c>
      <c r="BR22" s="386">
        <v>44880</v>
      </c>
      <c r="BS22" s="386">
        <v>268864</v>
      </c>
      <c r="BT22" s="386">
        <v>4159</v>
      </c>
      <c r="BU22" s="386">
        <v>47157</v>
      </c>
      <c r="BV22" s="386">
        <v>6891</v>
      </c>
      <c r="BW22" s="386">
        <v>9572</v>
      </c>
      <c r="BX22" s="386">
        <v>5467</v>
      </c>
      <c r="BY22" s="386">
        <v>25586</v>
      </c>
      <c r="BZ22" s="386">
        <v>3502</v>
      </c>
      <c r="CA22" s="386">
        <v>1704</v>
      </c>
      <c r="CB22" s="386">
        <v>654</v>
      </c>
      <c r="CC22" s="386">
        <v>1550</v>
      </c>
      <c r="CD22" s="386">
        <v>7001</v>
      </c>
      <c r="CE22" s="386">
        <v>38412</v>
      </c>
      <c r="CF22" s="386">
        <v>4371</v>
      </c>
      <c r="CG22" s="386">
        <v>41578</v>
      </c>
      <c r="CH22" s="386">
        <v>875</v>
      </c>
      <c r="CI22" s="386">
        <v>639</v>
      </c>
      <c r="CJ22" s="386">
        <v>4700</v>
      </c>
      <c r="CK22" s="386">
        <v>42217</v>
      </c>
      <c r="CL22" s="386">
        <v>4430</v>
      </c>
      <c r="CM22" s="386">
        <v>7982</v>
      </c>
      <c r="CN22" s="386">
        <v>2459</v>
      </c>
      <c r="CO22" s="386">
        <v>3703</v>
      </c>
      <c r="CP22" s="386">
        <v>0</v>
      </c>
      <c r="CQ22" s="386">
        <v>0</v>
      </c>
      <c r="CR22" s="386">
        <v>4921</v>
      </c>
      <c r="CS22" s="386">
        <v>11685</v>
      </c>
      <c r="CT22" s="386">
        <v>0</v>
      </c>
      <c r="CU22" s="386">
        <v>0</v>
      </c>
      <c r="CV22" s="386">
        <v>4674</v>
      </c>
      <c r="CW22" s="386">
        <v>19010</v>
      </c>
      <c r="CX22" s="386">
        <v>7110</v>
      </c>
      <c r="CY22" s="386">
        <v>146646</v>
      </c>
      <c r="CZ22" s="386">
        <v>0</v>
      </c>
      <c r="DA22" s="386">
        <v>0</v>
      </c>
      <c r="DB22" s="386">
        <v>13089</v>
      </c>
      <c r="DC22" s="386">
        <v>198112</v>
      </c>
      <c r="DD22" s="386">
        <v>128161</v>
      </c>
      <c r="DE22" s="386">
        <v>588903</v>
      </c>
      <c r="DF22" s="386">
        <v>131989</v>
      </c>
      <c r="DG22" s="386">
        <v>16367</v>
      </c>
      <c r="DH22" s="386">
        <v>20156</v>
      </c>
      <c r="DI22" s="386">
        <v>7720</v>
      </c>
      <c r="DJ22" s="386">
        <v>17309</v>
      </c>
      <c r="DK22" s="386">
        <v>0</v>
      </c>
      <c r="DL22" s="386">
        <v>131989</v>
      </c>
      <c r="DM22" s="386">
        <v>26231</v>
      </c>
      <c r="DN22" s="386">
        <v>219</v>
      </c>
      <c r="DO22" s="386">
        <v>19</v>
      </c>
      <c r="DP22" s="386">
        <v>43749</v>
      </c>
      <c r="DQ22" s="386">
        <v>1134</v>
      </c>
      <c r="DR22" s="386">
        <v>43530</v>
      </c>
      <c r="DS22" s="386">
        <v>1114</v>
      </c>
      <c r="DT22" s="386">
        <v>0</v>
      </c>
      <c r="DU22" s="386">
        <v>0</v>
      </c>
      <c r="DV22" s="386">
        <v>110</v>
      </c>
      <c r="DW22" s="386">
        <v>43</v>
      </c>
      <c r="DX22" s="386">
        <v>0</v>
      </c>
      <c r="DY22" s="386">
        <v>0</v>
      </c>
      <c r="DZ22" s="386">
        <v>1096</v>
      </c>
      <c r="EA22" s="386">
        <v>26</v>
      </c>
      <c r="EB22" s="386">
        <v>112097</v>
      </c>
      <c r="EC22" s="386">
        <v>27990</v>
      </c>
      <c r="ED22" s="386">
        <v>1587</v>
      </c>
      <c r="EE22" s="386">
        <v>2397</v>
      </c>
      <c r="EF22" s="386">
        <v>0</v>
      </c>
      <c r="EG22" s="386">
        <v>0</v>
      </c>
      <c r="EH22" s="386">
        <v>0</v>
      </c>
      <c r="EI22" s="386">
        <v>0</v>
      </c>
      <c r="EJ22" s="386">
        <v>122130</v>
      </c>
      <c r="EK22" s="386">
        <v>44507</v>
      </c>
      <c r="EL22" s="386">
        <v>1094</v>
      </c>
      <c r="EM22" s="386">
        <v>783</v>
      </c>
      <c r="EN22" s="386">
        <v>1314</v>
      </c>
      <c r="EO22" s="386">
        <v>8</v>
      </c>
      <c r="EP22" s="386">
        <v>0</v>
      </c>
      <c r="EQ22" s="386">
        <v>0</v>
      </c>
    </row>
    <row r="23" spans="1:147" ht="15.75">
      <c r="A23" s="385" t="s">
        <v>97</v>
      </c>
      <c r="B23" s="386">
        <v>141745</v>
      </c>
      <c r="C23" s="386">
        <v>62332</v>
      </c>
      <c r="D23" s="386">
        <v>2906269</v>
      </c>
      <c r="E23" s="386">
        <v>-425083</v>
      </c>
      <c r="F23" s="386">
        <v>2481186</v>
      </c>
      <c r="G23" s="386">
        <v>813018</v>
      </c>
      <c r="H23" s="386">
        <v>1737714</v>
      </c>
      <c r="I23" s="386">
        <v>4950</v>
      </c>
      <c r="J23" s="386">
        <v>120504</v>
      </c>
      <c r="K23" s="386">
        <v>2057937</v>
      </c>
      <c r="L23" s="386">
        <v>19624</v>
      </c>
      <c r="M23" s="386">
        <v>16647</v>
      </c>
      <c r="N23" s="386">
        <v>12464</v>
      </c>
      <c r="O23" s="386">
        <v>32333</v>
      </c>
      <c r="P23" s="386">
        <v>15728</v>
      </c>
      <c r="Q23" s="386">
        <v>178183</v>
      </c>
      <c r="R23" s="386">
        <v>13757</v>
      </c>
      <c r="S23" s="386">
        <v>130116</v>
      </c>
      <c r="T23" s="386">
        <v>3447</v>
      </c>
      <c r="U23" s="386">
        <v>-28831</v>
      </c>
      <c r="V23" s="386">
        <v>8383</v>
      </c>
      <c r="W23" s="386">
        <v>27656</v>
      </c>
      <c r="X23" s="386">
        <v>6112</v>
      </c>
      <c r="Y23" s="386">
        <v>-12348</v>
      </c>
      <c r="Z23" s="386">
        <v>2968</v>
      </c>
      <c r="AA23" s="386">
        <v>28697</v>
      </c>
      <c r="AB23" s="386">
        <v>1166</v>
      </c>
      <c r="AC23" s="386">
        <v>-13921</v>
      </c>
      <c r="AD23" s="386">
        <v>1046</v>
      </c>
      <c r="AE23" s="386">
        <v>10973</v>
      </c>
      <c r="AF23" s="386">
        <v>386</v>
      </c>
      <c r="AG23" s="386">
        <v>11535</v>
      </c>
      <c r="AH23" s="386">
        <v>273</v>
      </c>
      <c r="AI23" s="386">
        <v>4739</v>
      </c>
      <c r="AJ23" s="386">
        <v>0</v>
      </c>
      <c r="AK23" s="386">
        <v>0</v>
      </c>
      <c r="AL23" s="386">
        <v>0</v>
      </c>
      <c r="AM23" s="386">
        <v>0</v>
      </c>
      <c r="AN23" s="386">
        <v>0</v>
      </c>
      <c r="AO23" s="386">
        <v>0</v>
      </c>
      <c r="AP23" s="386">
        <v>63877</v>
      </c>
      <c r="AQ23" s="386">
        <v>780198</v>
      </c>
      <c r="AR23" s="386">
        <v>30791</v>
      </c>
      <c r="AS23" s="386">
        <v>271896</v>
      </c>
      <c r="AT23" s="386">
        <v>141636</v>
      </c>
      <c r="AU23" s="386">
        <v>2928948</v>
      </c>
      <c r="AV23" s="386">
        <v>600</v>
      </c>
      <c r="AW23" s="386">
        <v>1650</v>
      </c>
      <c r="AX23" s="386">
        <v>4320</v>
      </c>
      <c r="AY23" s="386">
        <v>2599</v>
      </c>
      <c r="AZ23" s="386">
        <v>877</v>
      </c>
      <c r="BA23" s="386">
        <v>1818</v>
      </c>
      <c r="BB23" s="386">
        <v>110</v>
      </c>
      <c r="BC23" s="386">
        <v>823</v>
      </c>
      <c r="BD23" s="386">
        <v>13538</v>
      </c>
      <c r="BE23" s="386">
        <v>9532</v>
      </c>
      <c r="BF23" s="386">
        <v>830</v>
      </c>
      <c r="BG23" s="386">
        <v>1679</v>
      </c>
      <c r="BH23" s="386">
        <v>0</v>
      </c>
      <c r="BI23" s="386">
        <v>0</v>
      </c>
      <c r="BJ23" s="386">
        <v>383</v>
      </c>
      <c r="BK23" s="386">
        <v>26</v>
      </c>
      <c r="BL23" s="386">
        <v>54</v>
      </c>
      <c r="BM23" s="386">
        <v>771</v>
      </c>
      <c r="BN23" s="386">
        <v>19222</v>
      </c>
      <c r="BO23" s="386">
        <v>20299</v>
      </c>
      <c r="BP23" s="386">
        <v>61474</v>
      </c>
      <c r="BQ23" s="386">
        <v>709130</v>
      </c>
      <c r="BR23" s="386">
        <v>44439</v>
      </c>
      <c r="BS23" s="386">
        <v>284047</v>
      </c>
      <c r="BT23" s="386">
        <v>4117</v>
      </c>
      <c r="BU23" s="386">
        <v>93527</v>
      </c>
      <c r="BV23" s="386">
        <v>5304</v>
      </c>
      <c r="BW23" s="386">
        <v>5591</v>
      </c>
      <c r="BX23" s="386">
        <v>3293</v>
      </c>
      <c r="BY23" s="386">
        <v>15850</v>
      </c>
      <c r="BZ23" s="386">
        <v>2515</v>
      </c>
      <c r="CA23" s="386">
        <v>1588</v>
      </c>
      <c r="CB23" s="386">
        <v>546</v>
      </c>
      <c r="CC23" s="386">
        <v>1927</v>
      </c>
      <c r="CD23" s="386">
        <v>5755</v>
      </c>
      <c r="CE23" s="386">
        <v>24956</v>
      </c>
      <c r="CF23" s="386">
        <v>3182</v>
      </c>
      <c r="CG23" s="386">
        <v>32760</v>
      </c>
      <c r="CH23" s="386">
        <v>393</v>
      </c>
      <c r="CI23" s="386">
        <v>127</v>
      </c>
      <c r="CJ23" s="386">
        <v>3182</v>
      </c>
      <c r="CK23" s="386">
        <v>32886</v>
      </c>
      <c r="CL23" s="386">
        <v>3555</v>
      </c>
      <c r="CM23" s="386">
        <v>7338</v>
      </c>
      <c r="CN23" s="386">
        <v>1855</v>
      </c>
      <c r="CO23" s="386">
        <v>3498</v>
      </c>
      <c r="CP23" s="386">
        <v>0</v>
      </c>
      <c r="CQ23" s="386">
        <v>0</v>
      </c>
      <c r="CR23" s="386">
        <v>3826</v>
      </c>
      <c r="CS23" s="386">
        <v>10836</v>
      </c>
      <c r="CT23" s="386">
        <v>0</v>
      </c>
      <c r="CU23" s="386">
        <v>0</v>
      </c>
      <c r="CV23" s="386">
        <v>3904</v>
      </c>
      <c r="CW23" s="386">
        <v>10486</v>
      </c>
      <c r="CX23" s="386">
        <v>5864</v>
      </c>
      <c r="CY23" s="386">
        <v>166710</v>
      </c>
      <c r="CZ23" s="386">
        <v>0</v>
      </c>
      <c r="DA23" s="386">
        <v>0</v>
      </c>
      <c r="DB23" s="386">
        <v>13053</v>
      </c>
      <c r="DC23" s="386">
        <v>222057</v>
      </c>
      <c r="DD23" s="386">
        <v>128692</v>
      </c>
      <c r="DE23" s="386">
        <v>590960</v>
      </c>
      <c r="DF23" s="386">
        <v>135115</v>
      </c>
      <c r="DG23" s="386">
        <v>16754</v>
      </c>
      <c r="DH23" s="386">
        <v>19006</v>
      </c>
      <c r="DI23" s="386">
        <v>7279</v>
      </c>
      <c r="DJ23" s="386">
        <v>18549</v>
      </c>
      <c r="DK23" s="386">
        <v>0</v>
      </c>
      <c r="DL23" s="386">
        <v>135115</v>
      </c>
      <c r="DM23" s="386">
        <v>26334</v>
      </c>
      <c r="DN23" s="386">
        <v>383</v>
      </c>
      <c r="DO23" s="386">
        <v>15</v>
      </c>
      <c r="DP23" s="386">
        <v>48271</v>
      </c>
      <c r="DQ23" s="386">
        <v>2199</v>
      </c>
      <c r="DR23" s="386">
        <v>47888</v>
      </c>
      <c r="DS23" s="386">
        <v>2184</v>
      </c>
      <c r="DT23" s="386">
        <v>0</v>
      </c>
      <c r="DU23" s="386">
        <v>0</v>
      </c>
      <c r="DV23" s="386">
        <v>169</v>
      </c>
      <c r="DW23" s="386">
        <v>122</v>
      </c>
      <c r="DX23" s="386">
        <v>0</v>
      </c>
      <c r="DY23" s="386">
        <v>0</v>
      </c>
      <c r="DZ23" s="386">
        <v>1916</v>
      </c>
      <c r="EA23" s="386">
        <v>55</v>
      </c>
      <c r="EB23" s="386">
        <v>115016</v>
      </c>
      <c r="EC23" s="386">
        <v>31150</v>
      </c>
      <c r="ED23" s="386">
        <v>828</v>
      </c>
      <c r="EE23" s="386">
        <v>1048</v>
      </c>
      <c r="EF23" s="386">
        <v>0</v>
      </c>
      <c r="EG23" s="386">
        <v>0</v>
      </c>
      <c r="EH23" s="386">
        <v>0</v>
      </c>
      <c r="EI23" s="386">
        <v>0</v>
      </c>
      <c r="EJ23" s="386">
        <v>123737</v>
      </c>
      <c r="EK23" s="386">
        <v>42821</v>
      </c>
      <c r="EL23" s="386">
        <v>663</v>
      </c>
      <c r="EM23" s="386">
        <v>151</v>
      </c>
      <c r="EN23" s="386">
        <v>1040</v>
      </c>
      <c r="EO23" s="386">
        <v>1</v>
      </c>
      <c r="EP23" s="386">
        <v>0</v>
      </c>
      <c r="EQ23" s="386">
        <v>0</v>
      </c>
    </row>
    <row r="24" spans="1:147" ht="15.75">
      <c r="A24" s="385" t="s">
        <v>98</v>
      </c>
      <c r="B24" s="386">
        <v>148164</v>
      </c>
      <c r="C24" s="386">
        <v>101152</v>
      </c>
      <c r="D24" s="386">
        <v>3123301</v>
      </c>
      <c r="E24" s="386">
        <v>-383674</v>
      </c>
      <c r="F24" s="386">
        <v>2739627</v>
      </c>
      <c r="G24" s="386">
        <v>1059697</v>
      </c>
      <c r="H24" s="386">
        <v>1929467</v>
      </c>
      <c r="I24" s="386">
        <v>6032</v>
      </c>
      <c r="J24" s="386">
        <v>121118</v>
      </c>
      <c r="K24" s="386">
        <v>2229691</v>
      </c>
      <c r="L24" s="386">
        <v>21443</v>
      </c>
      <c r="M24" s="386">
        <v>23209</v>
      </c>
      <c r="N24" s="386">
        <v>13547</v>
      </c>
      <c r="O24" s="386">
        <v>42008</v>
      </c>
      <c r="P24" s="386">
        <v>18282</v>
      </c>
      <c r="Q24" s="386">
        <v>237150</v>
      </c>
      <c r="R24" s="386">
        <v>15720</v>
      </c>
      <c r="S24" s="386">
        <v>179305</v>
      </c>
      <c r="T24" s="386">
        <v>5040</v>
      </c>
      <c r="U24" s="386">
        <v>-44551</v>
      </c>
      <c r="V24" s="386">
        <v>8100</v>
      </c>
      <c r="W24" s="386">
        <v>27942</v>
      </c>
      <c r="X24" s="386">
        <v>5121</v>
      </c>
      <c r="Y24" s="386">
        <v>-9949</v>
      </c>
      <c r="Z24" s="386">
        <v>3463</v>
      </c>
      <c r="AA24" s="386">
        <v>26022</v>
      </c>
      <c r="AB24" s="386">
        <v>1597</v>
      </c>
      <c r="AC24" s="386">
        <v>-17447</v>
      </c>
      <c r="AD24" s="386">
        <v>1645</v>
      </c>
      <c r="AE24" s="386">
        <v>18656</v>
      </c>
      <c r="AF24" s="386">
        <v>957</v>
      </c>
      <c r="AG24" s="386">
        <v>11274</v>
      </c>
      <c r="AH24" s="386">
        <v>110</v>
      </c>
      <c r="AI24" s="386">
        <v>14</v>
      </c>
      <c r="AJ24" s="386">
        <v>0</v>
      </c>
      <c r="AK24" s="386">
        <v>0</v>
      </c>
      <c r="AL24" s="386">
        <v>110</v>
      </c>
      <c r="AM24" s="386">
        <v>21</v>
      </c>
      <c r="AN24" s="386">
        <v>11</v>
      </c>
      <c r="AO24" s="386">
        <v>-124</v>
      </c>
      <c r="AP24" s="386">
        <v>64406</v>
      </c>
      <c r="AQ24" s="386">
        <v>750863</v>
      </c>
      <c r="AR24" s="386">
        <v>29435</v>
      </c>
      <c r="AS24" s="386">
        <v>285335</v>
      </c>
      <c r="AT24" s="386">
        <v>148164</v>
      </c>
      <c r="AU24" s="386">
        <v>3166202</v>
      </c>
      <c r="AV24" s="386">
        <v>1422</v>
      </c>
      <c r="AW24" s="386">
        <v>4783</v>
      </c>
      <c r="AX24" s="386">
        <v>4757</v>
      </c>
      <c r="AY24" s="386">
        <v>3385</v>
      </c>
      <c r="AZ24" s="386">
        <v>1040</v>
      </c>
      <c r="BA24" s="386">
        <v>1807</v>
      </c>
      <c r="BB24" s="386">
        <v>110</v>
      </c>
      <c r="BC24" s="386">
        <v>71</v>
      </c>
      <c r="BD24" s="386">
        <v>15065</v>
      </c>
      <c r="BE24" s="386">
        <v>13020</v>
      </c>
      <c r="BF24" s="386">
        <v>2091</v>
      </c>
      <c r="BG24" s="386">
        <v>4511</v>
      </c>
      <c r="BH24" s="386">
        <v>273</v>
      </c>
      <c r="BI24" s="386">
        <v>4588</v>
      </c>
      <c r="BJ24" s="386">
        <v>110</v>
      </c>
      <c r="BK24" s="386">
        <v>0</v>
      </c>
      <c r="BL24" s="386">
        <v>383</v>
      </c>
      <c r="BM24" s="386">
        <v>3549</v>
      </c>
      <c r="BN24" s="386">
        <v>23064</v>
      </c>
      <c r="BO24" s="386">
        <v>38110</v>
      </c>
      <c r="BP24" s="386">
        <v>62205</v>
      </c>
      <c r="BQ24" s="386">
        <v>671719</v>
      </c>
      <c r="BR24" s="386">
        <v>44676</v>
      </c>
      <c r="BS24" s="386">
        <v>288045</v>
      </c>
      <c r="BT24" s="386">
        <v>5875</v>
      </c>
      <c r="BU24" s="386">
        <v>208063</v>
      </c>
      <c r="BV24" s="386">
        <v>6859</v>
      </c>
      <c r="BW24" s="386">
        <v>21480</v>
      </c>
      <c r="BX24" s="386">
        <v>4339</v>
      </c>
      <c r="BY24" s="386">
        <v>19981</v>
      </c>
      <c r="BZ24" s="386">
        <v>3952</v>
      </c>
      <c r="CA24" s="386">
        <v>2118</v>
      </c>
      <c r="CB24" s="386">
        <v>669</v>
      </c>
      <c r="CC24" s="386">
        <v>165</v>
      </c>
      <c r="CD24" s="386">
        <v>7132</v>
      </c>
      <c r="CE24" s="386">
        <v>43744</v>
      </c>
      <c r="CF24" s="386">
        <v>3845</v>
      </c>
      <c r="CG24" s="386">
        <v>116330</v>
      </c>
      <c r="CH24" s="386">
        <v>504</v>
      </c>
      <c r="CI24" s="386">
        <v>838</v>
      </c>
      <c r="CJ24" s="386">
        <v>3845</v>
      </c>
      <c r="CK24" s="386">
        <v>117168</v>
      </c>
      <c r="CL24" s="386">
        <v>3993</v>
      </c>
      <c r="CM24" s="386">
        <v>7428</v>
      </c>
      <c r="CN24" s="386">
        <v>2624</v>
      </c>
      <c r="CO24" s="386">
        <v>2347</v>
      </c>
      <c r="CP24" s="386">
        <v>110</v>
      </c>
      <c r="CQ24" s="386">
        <v>826</v>
      </c>
      <c r="CR24" s="386">
        <v>4320</v>
      </c>
      <c r="CS24" s="386">
        <v>10601</v>
      </c>
      <c r="CT24" s="386">
        <v>0</v>
      </c>
      <c r="CU24" s="386">
        <v>0</v>
      </c>
      <c r="CV24" s="386">
        <v>5882</v>
      </c>
      <c r="CW24" s="386">
        <v>28461</v>
      </c>
      <c r="CX24" s="386">
        <v>7132</v>
      </c>
      <c r="CY24" s="386">
        <v>385394</v>
      </c>
      <c r="CZ24" s="386">
        <v>0</v>
      </c>
      <c r="DA24" s="386">
        <v>0</v>
      </c>
      <c r="DB24" s="386">
        <v>15312</v>
      </c>
      <c r="DC24" s="386">
        <v>449152</v>
      </c>
      <c r="DD24" s="386">
        <v>132852</v>
      </c>
      <c r="DE24" s="386">
        <v>610546</v>
      </c>
      <c r="DF24" s="386">
        <v>140766</v>
      </c>
      <c r="DG24" s="386">
        <v>17455</v>
      </c>
      <c r="DH24" s="386">
        <v>16483</v>
      </c>
      <c r="DI24" s="386">
        <v>6313</v>
      </c>
      <c r="DJ24" s="386">
        <v>21510</v>
      </c>
      <c r="DK24" s="386">
        <v>27</v>
      </c>
      <c r="DL24" s="386">
        <v>140765</v>
      </c>
      <c r="DM24" s="386">
        <v>26435</v>
      </c>
      <c r="DN24" s="386">
        <v>548</v>
      </c>
      <c r="DO24" s="386">
        <v>23</v>
      </c>
      <c r="DP24" s="386">
        <v>51121</v>
      </c>
      <c r="DQ24" s="386">
        <v>3011</v>
      </c>
      <c r="DR24" s="386">
        <v>50573</v>
      </c>
      <c r="DS24" s="386">
        <v>2989</v>
      </c>
      <c r="DT24" s="386">
        <v>0</v>
      </c>
      <c r="DU24" s="386">
        <v>0</v>
      </c>
      <c r="DV24" s="386">
        <v>219</v>
      </c>
      <c r="DW24" s="386">
        <v>109</v>
      </c>
      <c r="DX24" s="386">
        <v>0</v>
      </c>
      <c r="DY24" s="386">
        <v>0</v>
      </c>
      <c r="DZ24" s="386">
        <v>1161</v>
      </c>
      <c r="EA24" s="386">
        <v>142</v>
      </c>
      <c r="EB24" s="386">
        <v>119681</v>
      </c>
      <c r="EC24" s="386">
        <v>37477</v>
      </c>
      <c r="ED24" s="386">
        <v>1590</v>
      </c>
      <c r="EE24" s="386">
        <v>1171</v>
      </c>
      <c r="EF24" s="386" t="s">
        <v>138</v>
      </c>
      <c r="EG24" s="386">
        <v>0</v>
      </c>
      <c r="EH24" s="386">
        <v>0</v>
      </c>
      <c r="EI24" s="386">
        <v>0</v>
      </c>
      <c r="EJ24" s="386">
        <v>126531</v>
      </c>
      <c r="EK24" s="386">
        <v>45764</v>
      </c>
      <c r="EL24" s="386">
        <v>603</v>
      </c>
      <c r="EM24" s="386">
        <v>214</v>
      </c>
      <c r="EN24" s="386">
        <v>1260</v>
      </c>
      <c r="EO24" s="386">
        <v>1</v>
      </c>
      <c r="EP24" s="386">
        <v>0</v>
      </c>
      <c r="EQ24" s="386">
        <v>0</v>
      </c>
    </row>
    <row r="25" spans="1:147" ht="15.75">
      <c r="A25" s="385" t="s">
        <v>99</v>
      </c>
      <c r="B25" s="386">
        <v>138413</v>
      </c>
      <c r="C25" s="386">
        <v>102774</v>
      </c>
      <c r="D25" s="386">
        <v>3066014</v>
      </c>
      <c r="E25" s="386">
        <v>-367192</v>
      </c>
      <c r="F25" s="386">
        <v>2698822</v>
      </c>
      <c r="G25" s="386">
        <v>785274</v>
      </c>
      <c r="H25" s="386">
        <v>1946610</v>
      </c>
      <c r="I25" s="386">
        <v>7747</v>
      </c>
      <c r="J25" s="386">
        <v>112748</v>
      </c>
      <c r="K25" s="386">
        <v>2180678</v>
      </c>
      <c r="L25" s="386">
        <v>21564</v>
      </c>
      <c r="M25" s="386">
        <v>17461</v>
      </c>
      <c r="N25" s="386">
        <v>13330</v>
      </c>
      <c r="O25" s="386">
        <v>37772</v>
      </c>
      <c r="P25" s="386">
        <v>17812</v>
      </c>
      <c r="Q25" s="386">
        <v>235157</v>
      </c>
      <c r="R25" s="386">
        <v>13690</v>
      </c>
      <c r="S25" s="386">
        <v>168192</v>
      </c>
      <c r="T25" s="386">
        <v>5150</v>
      </c>
      <c r="U25" s="386">
        <v>-23767</v>
      </c>
      <c r="V25" s="386">
        <v>9147</v>
      </c>
      <c r="W25" s="386">
        <v>41601</v>
      </c>
      <c r="X25" s="386">
        <v>5174</v>
      </c>
      <c r="Y25" s="386">
        <v>-10370</v>
      </c>
      <c r="Z25" s="386">
        <v>3516</v>
      </c>
      <c r="AA25" s="386">
        <v>23599</v>
      </c>
      <c r="AB25" s="386">
        <v>1644</v>
      </c>
      <c r="AC25" s="386">
        <v>-14940</v>
      </c>
      <c r="AD25" s="386">
        <v>1392</v>
      </c>
      <c r="AE25" s="386">
        <v>15582</v>
      </c>
      <c r="AF25" s="386">
        <v>1130</v>
      </c>
      <c r="AG25" s="386">
        <v>32179</v>
      </c>
      <c r="AH25" s="386">
        <v>111</v>
      </c>
      <c r="AI25" s="386">
        <v>661</v>
      </c>
      <c r="AJ25" s="386">
        <v>0</v>
      </c>
      <c r="AK25" s="386">
        <v>0</v>
      </c>
      <c r="AL25" s="386">
        <v>0</v>
      </c>
      <c r="AM25" s="386">
        <v>0</v>
      </c>
      <c r="AN25" s="386">
        <v>0</v>
      </c>
      <c r="AO25" s="386">
        <v>0</v>
      </c>
      <c r="AP25" s="386">
        <v>61499</v>
      </c>
      <c r="AQ25" s="386">
        <v>725170</v>
      </c>
      <c r="AR25" s="386">
        <v>26808</v>
      </c>
      <c r="AS25" s="386">
        <v>257454</v>
      </c>
      <c r="AT25" s="386">
        <v>138413</v>
      </c>
      <c r="AU25" s="386">
        <v>3107162</v>
      </c>
      <c r="AV25" s="386">
        <v>1423</v>
      </c>
      <c r="AW25" s="386">
        <v>6808</v>
      </c>
      <c r="AX25" s="386">
        <v>4482</v>
      </c>
      <c r="AY25" s="386">
        <v>2290</v>
      </c>
      <c r="AZ25" s="386">
        <v>987</v>
      </c>
      <c r="BA25" s="386">
        <v>1798</v>
      </c>
      <c r="BB25" s="386">
        <v>0</v>
      </c>
      <c r="BC25" s="386">
        <v>0</v>
      </c>
      <c r="BD25" s="386">
        <v>13527</v>
      </c>
      <c r="BE25" s="386">
        <v>12356</v>
      </c>
      <c r="BF25" s="386">
        <v>1971</v>
      </c>
      <c r="BG25" s="386">
        <v>5303</v>
      </c>
      <c r="BH25" s="386">
        <v>54</v>
      </c>
      <c r="BI25" s="386">
        <v>81</v>
      </c>
      <c r="BJ25" s="386">
        <v>219</v>
      </c>
      <c r="BK25" s="386">
        <v>41</v>
      </c>
      <c r="BL25" s="386">
        <v>230</v>
      </c>
      <c r="BM25" s="386">
        <v>1664</v>
      </c>
      <c r="BN25" s="386">
        <v>21747</v>
      </c>
      <c r="BO25" s="386">
        <v>36478</v>
      </c>
      <c r="BP25" s="386">
        <v>57719</v>
      </c>
      <c r="BQ25" s="386">
        <v>618778</v>
      </c>
      <c r="BR25" s="386">
        <v>40017</v>
      </c>
      <c r="BS25" s="386">
        <v>251586</v>
      </c>
      <c r="BT25" s="386">
        <v>3516</v>
      </c>
      <c r="BU25" s="386">
        <v>43320</v>
      </c>
      <c r="BV25" s="386">
        <v>5757</v>
      </c>
      <c r="BW25" s="386">
        <v>6646</v>
      </c>
      <c r="BX25" s="386">
        <v>4882</v>
      </c>
      <c r="BY25" s="386">
        <v>22150</v>
      </c>
      <c r="BZ25" s="386">
        <v>2790</v>
      </c>
      <c r="CA25" s="386">
        <v>707</v>
      </c>
      <c r="CB25" s="386">
        <v>766</v>
      </c>
      <c r="CC25" s="386">
        <v>871</v>
      </c>
      <c r="CD25" s="386">
        <v>6086</v>
      </c>
      <c r="CE25" s="386">
        <v>30374</v>
      </c>
      <c r="CF25" s="386">
        <v>4280</v>
      </c>
      <c r="CG25" s="386">
        <v>43646</v>
      </c>
      <c r="CH25" s="386">
        <v>340</v>
      </c>
      <c r="CI25" s="386">
        <v>370</v>
      </c>
      <c r="CJ25" s="386">
        <v>4390</v>
      </c>
      <c r="CK25" s="386">
        <v>44016</v>
      </c>
      <c r="CL25" s="386">
        <v>4050</v>
      </c>
      <c r="CM25" s="386">
        <v>11262</v>
      </c>
      <c r="CN25" s="386">
        <v>2845</v>
      </c>
      <c r="CO25" s="386">
        <v>6849</v>
      </c>
      <c r="CP25" s="386">
        <v>54</v>
      </c>
      <c r="CQ25" s="386">
        <v>825</v>
      </c>
      <c r="CR25" s="386">
        <v>4543</v>
      </c>
      <c r="CS25" s="386">
        <v>18936</v>
      </c>
      <c r="CT25" s="386">
        <v>0</v>
      </c>
      <c r="CU25" s="386">
        <v>0</v>
      </c>
      <c r="CV25" s="386">
        <v>5982</v>
      </c>
      <c r="CW25" s="386">
        <v>28665</v>
      </c>
      <c r="CX25" s="386">
        <v>6086</v>
      </c>
      <c r="CY25" s="386">
        <v>137489</v>
      </c>
      <c r="CZ25" s="386">
        <v>0</v>
      </c>
      <c r="DA25" s="386">
        <v>0</v>
      </c>
      <c r="DB25" s="386">
        <v>15678</v>
      </c>
      <c r="DC25" s="386">
        <v>221722</v>
      </c>
      <c r="DD25" s="386">
        <v>122735</v>
      </c>
      <c r="DE25" s="386">
        <v>563552</v>
      </c>
      <c r="DF25" s="386">
        <v>133919</v>
      </c>
      <c r="DG25" s="386">
        <v>16606</v>
      </c>
      <c r="DH25" s="386">
        <v>16429</v>
      </c>
      <c r="DI25" s="386">
        <v>6292</v>
      </c>
      <c r="DJ25" s="386">
        <v>21350</v>
      </c>
      <c r="DK25" s="386">
        <v>41</v>
      </c>
      <c r="DL25" s="386">
        <v>133919</v>
      </c>
      <c r="DM25" s="386">
        <v>25546</v>
      </c>
      <c r="DN25" s="386">
        <v>656</v>
      </c>
      <c r="DO25" s="386">
        <v>8</v>
      </c>
      <c r="DP25" s="386">
        <v>46477</v>
      </c>
      <c r="DQ25" s="386">
        <v>2781</v>
      </c>
      <c r="DR25" s="386">
        <v>46477</v>
      </c>
      <c r="DS25" s="386">
        <v>2772</v>
      </c>
      <c r="DT25" s="386">
        <v>0</v>
      </c>
      <c r="DU25" s="386">
        <v>0</v>
      </c>
      <c r="DV25" s="386">
        <v>110</v>
      </c>
      <c r="DW25" s="386">
        <v>59</v>
      </c>
      <c r="DX25" s="386">
        <v>0</v>
      </c>
      <c r="DY25" s="386">
        <v>0</v>
      </c>
      <c r="DZ25" s="386">
        <v>1583</v>
      </c>
      <c r="EA25" s="386">
        <v>155</v>
      </c>
      <c r="EB25" s="386">
        <v>112680</v>
      </c>
      <c r="EC25" s="386">
        <v>36982</v>
      </c>
      <c r="ED25" s="386">
        <v>2190</v>
      </c>
      <c r="EE25" s="386">
        <v>2216</v>
      </c>
      <c r="EF25" s="386">
        <v>0</v>
      </c>
      <c r="EG25" s="386">
        <v>0</v>
      </c>
      <c r="EH25" s="386">
        <v>0</v>
      </c>
      <c r="EI25" s="386">
        <v>0</v>
      </c>
      <c r="EJ25" s="386">
        <v>115228</v>
      </c>
      <c r="EK25" s="386">
        <v>43441</v>
      </c>
      <c r="EL25" s="386">
        <v>878</v>
      </c>
      <c r="EM25" s="386">
        <v>271</v>
      </c>
      <c r="EN25" s="386">
        <v>658</v>
      </c>
      <c r="EO25" s="386">
        <v>1</v>
      </c>
      <c r="EP25" s="386">
        <v>0</v>
      </c>
      <c r="EQ25" s="386">
        <v>0</v>
      </c>
    </row>
    <row r="26" spans="1:147" ht="15.75">
      <c r="A26" s="385" t="s">
        <v>100</v>
      </c>
      <c r="B26" s="386">
        <v>125512</v>
      </c>
      <c r="C26" s="386">
        <v>93513</v>
      </c>
      <c r="D26" s="386">
        <v>2972576</v>
      </c>
      <c r="E26" s="386">
        <v>-401948</v>
      </c>
      <c r="F26" s="386">
        <v>2570628</v>
      </c>
      <c r="G26" s="386">
        <v>708748</v>
      </c>
      <c r="H26" s="386">
        <v>1887778</v>
      </c>
      <c r="I26" s="386">
        <v>9191</v>
      </c>
      <c r="J26" s="386">
        <v>101330</v>
      </c>
      <c r="K26" s="386">
        <v>2025363</v>
      </c>
      <c r="L26" s="386">
        <v>20341</v>
      </c>
      <c r="M26" s="386">
        <v>19993</v>
      </c>
      <c r="N26" s="386">
        <v>14595</v>
      </c>
      <c r="O26" s="386">
        <v>45760</v>
      </c>
      <c r="P26" s="386">
        <v>16275</v>
      </c>
      <c r="Q26" s="386">
        <v>236291</v>
      </c>
      <c r="R26" s="386">
        <v>11849</v>
      </c>
      <c r="S26" s="386">
        <v>154837</v>
      </c>
      <c r="T26" s="386">
        <v>3610</v>
      </c>
      <c r="U26" s="386">
        <v>-20401</v>
      </c>
      <c r="V26" s="386">
        <v>10234</v>
      </c>
      <c r="W26" s="386">
        <v>52848</v>
      </c>
      <c r="X26" s="386">
        <v>4579</v>
      </c>
      <c r="Y26" s="386">
        <v>-8138</v>
      </c>
      <c r="Z26" s="386">
        <v>3418</v>
      </c>
      <c r="AA26" s="386">
        <v>36533</v>
      </c>
      <c r="AB26" s="386">
        <v>879</v>
      </c>
      <c r="AC26" s="386">
        <v>-6655</v>
      </c>
      <c r="AD26" s="386">
        <v>1666</v>
      </c>
      <c r="AE26" s="386">
        <v>28085</v>
      </c>
      <c r="AF26" s="386">
        <v>1456</v>
      </c>
      <c r="AG26" s="386">
        <v>25440</v>
      </c>
      <c r="AH26" s="386">
        <v>603</v>
      </c>
      <c r="AI26" s="386">
        <v>5977</v>
      </c>
      <c r="AJ26" s="386">
        <v>110</v>
      </c>
      <c r="AK26" s="386">
        <v>223</v>
      </c>
      <c r="AL26" s="386">
        <v>0</v>
      </c>
      <c r="AM26" s="386">
        <v>0</v>
      </c>
      <c r="AN26" s="386">
        <v>11</v>
      </c>
      <c r="AO26" s="386">
        <v>-3075</v>
      </c>
      <c r="AP26" s="386">
        <v>61598</v>
      </c>
      <c r="AQ26" s="386">
        <v>706914</v>
      </c>
      <c r="AR26" s="386">
        <v>26014</v>
      </c>
      <c r="AS26" s="386">
        <v>242775</v>
      </c>
      <c r="AT26" s="386">
        <v>125402</v>
      </c>
      <c r="AU26" s="386">
        <v>3005895</v>
      </c>
      <c r="AV26" s="386">
        <v>872</v>
      </c>
      <c r="AW26" s="386">
        <v>3401</v>
      </c>
      <c r="AX26" s="386">
        <v>5631</v>
      </c>
      <c r="AY26" s="386">
        <v>4455</v>
      </c>
      <c r="AZ26" s="386">
        <v>877</v>
      </c>
      <c r="BA26" s="386">
        <v>1509</v>
      </c>
      <c r="BB26" s="386">
        <v>0</v>
      </c>
      <c r="BC26" s="386">
        <v>0</v>
      </c>
      <c r="BD26" s="386">
        <v>11686</v>
      </c>
      <c r="BE26" s="386">
        <v>11442</v>
      </c>
      <c r="BF26" s="386">
        <v>1652</v>
      </c>
      <c r="BG26" s="386">
        <v>4208</v>
      </c>
      <c r="BH26" s="386">
        <v>110</v>
      </c>
      <c r="BI26" s="386">
        <v>345</v>
      </c>
      <c r="BJ26" s="386">
        <v>0</v>
      </c>
      <c r="BK26" s="386">
        <v>0</v>
      </c>
      <c r="BL26" s="386">
        <v>0</v>
      </c>
      <c r="BM26" s="386">
        <v>0</v>
      </c>
      <c r="BN26" s="386">
        <v>18683</v>
      </c>
      <c r="BO26" s="386">
        <v>29388</v>
      </c>
      <c r="BP26" s="386">
        <v>59396</v>
      </c>
      <c r="BQ26" s="386">
        <v>636260</v>
      </c>
      <c r="BR26" s="386">
        <v>36495</v>
      </c>
      <c r="BS26" s="386">
        <v>234311</v>
      </c>
      <c r="BT26" s="386">
        <v>3399</v>
      </c>
      <c r="BU26" s="386">
        <v>34277</v>
      </c>
      <c r="BV26" s="386">
        <v>5814</v>
      </c>
      <c r="BW26" s="386">
        <v>7700</v>
      </c>
      <c r="BX26" s="386">
        <v>4719</v>
      </c>
      <c r="BY26" s="386">
        <v>22989</v>
      </c>
      <c r="BZ26" s="386">
        <v>3776</v>
      </c>
      <c r="CA26" s="386">
        <v>1474</v>
      </c>
      <c r="CB26" s="386">
        <v>383</v>
      </c>
      <c r="CC26" s="386">
        <v>275</v>
      </c>
      <c r="CD26" s="386">
        <v>5814</v>
      </c>
      <c r="CE26" s="386">
        <v>32438</v>
      </c>
      <c r="CF26" s="386">
        <v>4280</v>
      </c>
      <c r="CG26" s="386">
        <v>45484</v>
      </c>
      <c r="CH26" s="386">
        <v>875</v>
      </c>
      <c r="CI26" s="386">
        <v>1452</v>
      </c>
      <c r="CJ26" s="386">
        <v>4280</v>
      </c>
      <c r="CK26" s="386">
        <v>46936</v>
      </c>
      <c r="CL26" s="386">
        <v>3886</v>
      </c>
      <c r="CM26" s="386">
        <v>9460</v>
      </c>
      <c r="CN26" s="386">
        <v>2296</v>
      </c>
      <c r="CO26" s="386">
        <v>1807</v>
      </c>
      <c r="CP26" s="386">
        <v>383</v>
      </c>
      <c r="CQ26" s="386">
        <v>3411</v>
      </c>
      <c r="CR26" s="386">
        <v>4267</v>
      </c>
      <c r="CS26" s="386">
        <v>14677</v>
      </c>
      <c r="CT26" s="386">
        <v>0</v>
      </c>
      <c r="CU26" s="386">
        <v>0</v>
      </c>
      <c r="CV26" s="386">
        <v>5158</v>
      </c>
      <c r="CW26" s="386">
        <v>15419</v>
      </c>
      <c r="CX26" s="386">
        <v>5814</v>
      </c>
      <c r="CY26" s="386">
        <v>129339</v>
      </c>
      <c r="CZ26" s="386">
        <v>110</v>
      </c>
      <c r="DA26" s="386">
        <v>945</v>
      </c>
      <c r="DB26" s="386">
        <v>13159</v>
      </c>
      <c r="DC26" s="386">
        <v>193348</v>
      </c>
      <c r="DD26" s="386">
        <v>112353</v>
      </c>
      <c r="DE26" s="386">
        <v>515401</v>
      </c>
      <c r="DF26" s="386">
        <v>119101</v>
      </c>
      <c r="DG26" s="386">
        <v>14768</v>
      </c>
      <c r="DH26" s="386">
        <v>14787</v>
      </c>
      <c r="DI26" s="386">
        <v>5663</v>
      </c>
      <c r="DJ26" s="386">
        <v>19629</v>
      </c>
      <c r="DK26" s="386">
        <v>0</v>
      </c>
      <c r="DL26" s="386">
        <v>119098</v>
      </c>
      <c r="DM26" s="386">
        <v>22865</v>
      </c>
      <c r="DN26" s="386">
        <v>548</v>
      </c>
      <c r="DO26" s="386">
        <v>14</v>
      </c>
      <c r="DP26" s="386">
        <v>40929</v>
      </c>
      <c r="DQ26" s="386">
        <v>2451</v>
      </c>
      <c r="DR26" s="386">
        <v>40547</v>
      </c>
      <c r="DS26" s="386">
        <v>2425</v>
      </c>
      <c r="DT26" s="386">
        <v>0</v>
      </c>
      <c r="DU26" s="386">
        <v>0</v>
      </c>
      <c r="DV26" s="386">
        <v>329</v>
      </c>
      <c r="DW26" s="386">
        <v>119</v>
      </c>
      <c r="DX26" s="386">
        <v>0</v>
      </c>
      <c r="DY26" s="386">
        <v>0</v>
      </c>
      <c r="DZ26" s="386">
        <v>1150</v>
      </c>
      <c r="EA26" s="386">
        <v>41</v>
      </c>
      <c r="EB26" s="386">
        <v>100179</v>
      </c>
      <c r="EC26" s="386">
        <v>34265</v>
      </c>
      <c r="ED26" s="386">
        <v>3407</v>
      </c>
      <c r="EE26" s="386">
        <v>4533</v>
      </c>
      <c r="EF26" s="386">
        <v>0</v>
      </c>
      <c r="EG26" s="386">
        <v>0</v>
      </c>
      <c r="EH26" s="386">
        <v>0</v>
      </c>
      <c r="EI26" s="386">
        <v>0</v>
      </c>
      <c r="EJ26" s="386">
        <v>101557</v>
      </c>
      <c r="EK26" s="386">
        <v>38614</v>
      </c>
      <c r="EL26" s="386">
        <v>2039</v>
      </c>
      <c r="EM26" s="386">
        <v>1728</v>
      </c>
      <c r="EN26" s="386">
        <v>875</v>
      </c>
      <c r="EO26" s="386">
        <v>3</v>
      </c>
      <c r="EP26" s="386" t="s">
        <v>138</v>
      </c>
      <c r="EQ26" s="386">
        <v>0</v>
      </c>
    </row>
    <row r="27" spans="1:147" ht="15.75">
      <c r="A27" s="385" t="s">
        <v>101</v>
      </c>
      <c r="B27" s="386">
        <v>127086</v>
      </c>
      <c r="C27" s="386">
        <v>101725</v>
      </c>
      <c r="D27" s="386">
        <v>3048987</v>
      </c>
      <c r="E27" s="386">
        <v>-318015</v>
      </c>
      <c r="F27" s="386">
        <v>2730972</v>
      </c>
      <c r="G27" s="386">
        <v>738915</v>
      </c>
      <c r="H27" s="386">
        <v>2031273</v>
      </c>
      <c r="I27" s="386">
        <v>10613</v>
      </c>
      <c r="J27" s="386">
        <v>103780</v>
      </c>
      <c r="K27" s="386">
        <v>2175315</v>
      </c>
      <c r="L27" s="386">
        <v>21685</v>
      </c>
      <c r="M27" s="386">
        <v>14494</v>
      </c>
      <c r="N27" s="386">
        <v>12983</v>
      </c>
      <c r="O27" s="386">
        <v>53751</v>
      </c>
      <c r="P27" s="386">
        <v>17918</v>
      </c>
      <c r="Q27" s="386">
        <v>234630</v>
      </c>
      <c r="R27" s="386">
        <v>11881</v>
      </c>
      <c r="S27" s="386">
        <v>153333</v>
      </c>
      <c r="T27" s="386">
        <v>3777</v>
      </c>
      <c r="U27" s="386">
        <v>-25955</v>
      </c>
      <c r="V27" s="386">
        <v>7933</v>
      </c>
      <c r="W27" s="386">
        <v>36059</v>
      </c>
      <c r="X27" s="386">
        <v>6201</v>
      </c>
      <c r="Y27" s="386">
        <v>-12125</v>
      </c>
      <c r="Z27" s="386">
        <v>2410</v>
      </c>
      <c r="AA27" s="386">
        <v>28647</v>
      </c>
      <c r="AB27" s="386">
        <v>661</v>
      </c>
      <c r="AC27" s="386">
        <v>-4592</v>
      </c>
      <c r="AD27" s="386">
        <v>886</v>
      </c>
      <c r="AE27" s="386">
        <v>9376</v>
      </c>
      <c r="AF27" s="386">
        <v>1271</v>
      </c>
      <c r="AG27" s="386">
        <v>14654</v>
      </c>
      <c r="AH27" s="386">
        <v>175</v>
      </c>
      <c r="AI27" s="386">
        <v>1369</v>
      </c>
      <c r="AJ27" s="386">
        <v>0</v>
      </c>
      <c r="AK27" s="386">
        <v>0</v>
      </c>
      <c r="AL27" s="386">
        <v>111</v>
      </c>
      <c r="AM27" s="386">
        <v>821</v>
      </c>
      <c r="AN27" s="386">
        <v>0</v>
      </c>
      <c r="AO27" s="386">
        <v>0</v>
      </c>
      <c r="AP27" s="386">
        <v>54618</v>
      </c>
      <c r="AQ27" s="386">
        <v>648697</v>
      </c>
      <c r="AR27" s="386">
        <v>21941</v>
      </c>
      <c r="AS27" s="386">
        <v>217325</v>
      </c>
      <c r="AT27" s="386">
        <v>126922</v>
      </c>
      <c r="AU27" s="386">
        <v>3083808</v>
      </c>
      <c r="AV27" s="386">
        <v>1150</v>
      </c>
      <c r="AW27" s="386">
        <v>4020</v>
      </c>
      <c r="AX27" s="386">
        <v>4868</v>
      </c>
      <c r="AY27" s="386">
        <v>3707</v>
      </c>
      <c r="AZ27" s="386">
        <v>602</v>
      </c>
      <c r="BA27" s="386">
        <v>2304</v>
      </c>
      <c r="BB27" s="386">
        <v>110</v>
      </c>
      <c r="BC27" s="386">
        <v>13</v>
      </c>
      <c r="BD27" s="386">
        <v>11443</v>
      </c>
      <c r="BE27" s="386">
        <v>10751</v>
      </c>
      <c r="BF27" s="386">
        <v>2133</v>
      </c>
      <c r="BG27" s="386">
        <v>5772</v>
      </c>
      <c r="BH27" s="386">
        <v>110</v>
      </c>
      <c r="BI27" s="386">
        <v>460</v>
      </c>
      <c r="BJ27" s="386">
        <v>111</v>
      </c>
      <c r="BK27" s="386">
        <v>6</v>
      </c>
      <c r="BL27" s="386">
        <v>383</v>
      </c>
      <c r="BM27" s="386">
        <v>3538</v>
      </c>
      <c r="BN27" s="386">
        <v>18720</v>
      </c>
      <c r="BO27" s="386">
        <v>33704</v>
      </c>
      <c r="BP27" s="386">
        <v>52851</v>
      </c>
      <c r="BQ27" s="386">
        <v>535051</v>
      </c>
      <c r="BR27" s="386">
        <v>34226</v>
      </c>
      <c r="BS27" s="386">
        <v>217036</v>
      </c>
      <c r="BT27" s="386">
        <v>3722</v>
      </c>
      <c r="BU27" s="386">
        <v>70354</v>
      </c>
      <c r="BV27" s="386">
        <v>5583</v>
      </c>
      <c r="BW27" s="386">
        <v>5672</v>
      </c>
      <c r="BX27" s="386">
        <v>3615</v>
      </c>
      <c r="BY27" s="386">
        <v>18188</v>
      </c>
      <c r="BZ27" s="386">
        <v>3828</v>
      </c>
      <c r="CA27" s="386">
        <v>1806</v>
      </c>
      <c r="CB27" s="386">
        <v>218</v>
      </c>
      <c r="CC27" s="386">
        <v>653</v>
      </c>
      <c r="CD27" s="386">
        <v>5747</v>
      </c>
      <c r="CE27" s="386">
        <v>26318</v>
      </c>
      <c r="CF27" s="386">
        <v>3230</v>
      </c>
      <c r="CG27" s="386">
        <v>30616</v>
      </c>
      <c r="CH27" s="386">
        <v>276</v>
      </c>
      <c r="CI27" s="386">
        <v>367</v>
      </c>
      <c r="CJ27" s="386">
        <v>3231</v>
      </c>
      <c r="CK27" s="386">
        <v>30983</v>
      </c>
      <c r="CL27" s="386">
        <v>3661</v>
      </c>
      <c r="CM27" s="386">
        <v>7568</v>
      </c>
      <c r="CN27" s="386">
        <v>2841</v>
      </c>
      <c r="CO27" s="386">
        <v>4363</v>
      </c>
      <c r="CP27" s="386">
        <v>219</v>
      </c>
      <c r="CQ27" s="386">
        <v>1751</v>
      </c>
      <c r="CR27" s="386">
        <v>4098</v>
      </c>
      <c r="CS27" s="386">
        <v>13683</v>
      </c>
      <c r="CT27" s="386">
        <v>0</v>
      </c>
      <c r="CU27" s="386">
        <v>0</v>
      </c>
      <c r="CV27" s="386">
        <v>4771</v>
      </c>
      <c r="CW27" s="386">
        <v>17550</v>
      </c>
      <c r="CX27" s="386">
        <v>5911</v>
      </c>
      <c r="CY27" s="386">
        <v>147210</v>
      </c>
      <c r="CZ27" s="386">
        <v>0</v>
      </c>
      <c r="DA27" s="386">
        <v>0</v>
      </c>
      <c r="DB27" s="386">
        <v>13805</v>
      </c>
      <c r="DC27" s="386">
        <v>217836</v>
      </c>
      <c r="DD27" s="386">
        <v>113281</v>
      </c>
      <c r="DE27" s="386">
        <v>521079</v>
      </c>
      <c r="DF27" s="386">
        <v>121880</v>
      </c>
      <c r="DG27" s="386">
        <v>15113</v>
      </c>
      <c r="DH27" s="386">
        <v>13033</v>
      </c>
      <c r="DI27" s="386">
        <v>4992</v>
      </c>
      <c r="DJ27" s="386">
        <v>19514</v>
      </c>
      <c r="DK27" s="386">
        <v>0</v>
      </c>
      <c r="DL27" s="386">
        <v>121878</v>
      </c>
      <c r="DM27" s="386">
        <v>22524</v>
      </c>
      <c r="DN27" s="386">
        <v>492</v>
      </c>
      <c r="DO27" s="386">
        <v>13</v>
      </c>
      <c r="DP27" s="386">
        <v>45676</v>
      </c>
      <c r="DQ27" s="386">
        <v>2627</v>
      </c>
      <c r="DR27" s="386">
        <v>45184</v>
      </c>
      <c r="DS27" s="386">
        <v>2610</v>
      </c>
      <c r="DT27" s="386">
        <v>0</v>
      </c>
      <c r="DU27" s="386">
        <v>0</v>
      </c>
      <c r="DV27" s="386">
        <v>0</v>
      </c>
      <c r="DW27" s="386">
        <v>0</v>
      </c>
      <c r="DX27" s="386">
        <v>0</v>
      </c>
      <c r="DY27" s="386">
        <v>0</v>
      </c>
      <c r="DZ27" s="386">
        <v>1422</v>
      </c>
      <c r="EA27" s="386">
        <v>67</v>
      </c>
      <c r="EB27" s="386">
        <v>104929</v>
      </c>
      <c r="EC27" s="386">
        <v>37638</v>
      </c>
      <c r="ED27" s="386">
        <v>1696</v>
      </c>
      <c r="EE27" s="386">
        <v>938</v>
      </c>
      <c r="EF27" s="386">
        <v>0</v>
      </c>
      <c r="EG27" s="386">
        <v>0</v>
      </c>
      <c r="EH27" s="386">
        <v>0</v>
      </c>
      <c r="EI27" s="386">
        <v>0</v>
      </c>
      <c r="EJ27" s="386">
        <v>100346</v>
      </c>
      <c r="EK27" s="386">
        <v>36527</v>
      </c>
      <c r="EL27" s="386">
        <v>656</v>
      </c>
      <c r="EM27" s="386">
        <v>165</v>
      </c>
      <c r="EN27" s="386">
        <v>820</v>
      </c>
      <c r="EO27" s="386">
        <v>3</v>
      </c>
      <c r="EP27" s="386">
        <v>0</v>
      </c>
      <c r="EQ27" s="386">
        <v>0</v>
      </c>
    </row>
    <row r="28" spans="1:147" ht="15.75">
      <c r="A28" s="385" t="s">
        <v>102</v>
      </c>
      <c r="B28" s="386">
        <v>119563</v>
      </c>
      <c r="C28" s="386">
        <v>98417</v>
      </c>
      <c r="D28" s="386">
        <v>3032691</v>
      </c>
      <c r="E28" s="386">
        <v>-341894</v>
      </c>
      <c r="F28" s="386">
        <v>2690797</v>
      </c>
      <c r="G28" s="386">
        <v>695498</v>
      </c>
      <c r="H28" s="386">
        <v>2029581</v>
      </c>
      <c r="I28" s="386">
        <v>12684</v>
      </c>
      <c r="J28" s="386">
        <v>98788</v>
      </c>
      <c r="K28" s="386">
        <v>2171192</v>
      </c>
      <c r="L28" s="386">
        <v>21637</v>
      </c>
      <c r="M28" s="386">
        <v>26297</v>
      </c>
      <c r="N28" s="386">
        <v>13763</v>
      </c>
      <c r="O28" s="386">
        <v>51456</v>
      </c>
      <c r="P28" s="386">
        <v>15820</v>
      </c>
      <c r="Q28" s="386">
        <v>232228</v>
      </c>
      <c r="R28" s="386">
        <v>9955</v>
      </c>
      <c r="S28" s="386">
        <v>151059</v>
      </c>
      <c r="T28" s="386">
        <v>3553</v>
      </c>
      <c r="U28" s="386">
        <v>-34141</v>
      </c>
      <c r="V28" s="386">
        <v>10847</v>
      </c>
      <c r="W28" s="386">
        <v>46934</v>
      </c>
      <c r="X28" s="386">
        <v>3895</v>
      </c>
      <c r="Y28" s="386">
        <v>-7648</v>
      </c>
      <c r="Z28" s="386">
        <v>3251</v>
      </c>
      <c r="AA28" s="386">
        <v>35971</v>
      </c>
      <c r="AB28" s="386">
        <v>767</v>
      </c>
      <c r="AC28" s="386">
        <v>-4166</v>
      </c>
      <c r="AD28" s="386">
        <v>1148</v>
      </c>
      <c r="AE28" s="386">
        <v>4934</v>
      </c>
      <c r="AF28" s="386">
        <v>767</v>
      </c>
      <c r="AG28" s="386">
        <v>5321</v>
      </c>
      <c r="AH28" s="386">
        <v>329</v>
      </c>
      <c r="AI28" s="386">
        <v>1531</v>
      </c>
      <c r="AJ28" s="386">
        <v>0</v>
      </c>
      <c r="AK28" s="386">
        <v>0</v>
      </c>
      <c r="AL28" s="386">
        <v>0</v>
      </c>
      <c r="AM28" s="386">
        <v>0</v>
      </c>
      <c r="AN28" s="386">
        <v>0</v>
      </c>
      <c r="AO28" s="386">
        <v>0</v>
      </c>
      <c r="AP28" s="386">
        <v>54281</v>
      </c>
      <c r="AQ28" s="386">
        <v>602115</v>
      </c>
      <c r="AR28" s="386">
        <v>23086</v>
      </c>
      <c r="AS28" s="386">
        <v>203479</v>
      </c>
      <c r="AT28" s="386">
        <v>119563</v>
      </c>
      <c r="AU28" s="386">
        <v>3068963</v>
      </c>
      <c r="AV28" s="386">
        <v>1366</v>
      </c>
      <c r="AW28" s="386">
        <v>4366</v>
      </c>
      <c r="AX28" s="386">
        <v>4919</v>
      </c>
      <c r="AY28" s="386">
        <v>4997</v>
      </c>
      <c r="AZ28" s="386">
        <v>658</v>
      </c>
      <c r="BA28" s="386">
        <v>1840</v>
      </c>
      <c r="BB28" s="386">
        <v>0</v>
      </c>
      <c r="BC28" s="386">
        <v>0</v>
      </c>
      <c r="BD28" s="386">
        <v>10012</v>
      </c>
      <c r="BE28" s="386">
        <v>10446</v>
      </c>
      <c r="BF28" s="386">
        <v>2297</v>
      </c>
      <c r="BG28" s="386">
        <v>6797</v>
      </c>
      <c r="BH28" s="386">
        <v>164</v>
      </c>
      <c r="BI28" s="386">
        <v>1010</v>
      </c>
      <c r="BJ28" s="386">
        <v>230</v>
      </c>
      <c r="BK28" s="386">
        <v>15</v>
      </c>
      <c r="BL28" s="386">
        <v>0</v>
      </c>
      <c r="BM28" s="386">
        <v>0</v>
      </c>
      <c r="BN28" s="386">
        <v>16910</v>
      </c>
      <c r="BO28" s="386">
        <v>30675</v>
      </c>
      <c r="BP28" s="386">
        <v>51266</v>
      </c>
      <c r="BQ28" s="386">
        <v>533812</v>
      </c>
      <c r="BR28" s="386">
        <v>34215</v>
      </c>
      <c r="BS28" s="386">
        <v>191918</v>
      </c>
      <c r="BT28" s="386">
        <v>3570</v>
      </c>
      <c r="BU28" s="386">
        <v>57667</v>
      </c>
      <c r="BV28" s="386">
        <v>5303</v>
      </c>
      <c r="BW28" s="386">
        <v>6387</v>
      </c>
      <c r="BX28" s="386">
        <v>4221</v>
      </c>
      <c r="BY28" s="386">
        <v>19397</v>
      </c>
      <c r="BZ28" s="386">
        <v>2690</v>
      </c>
      <c r="CA28" s="386">
        <v>1361</v>
      </c>
      <c r="CB28" s="386">
        <v>600</v>
      </c>
      <c r="CC28" s="386">
        <v>127</v>
      </c>
      <c r="CD28" s="386">
        <v>5313</v>
      </c>
      <c r="CE28" s="386">
        <v>27272</v>
      </c>
      <c r="CF28" s="386">
        <v>3179</v>
      </c>
      <c r="CG28" s="386">
        <v>33219</v>
      </c>
      <c r="CH28" s="386">
        <v>218</v>
      </c>
      <c r="CI28" s="386">
        <v>200</v>
      </c>
      <c r="CJ28" s="386">
        <v>3179</v>
      </c>
      <c r="CK28" s="386">
        <v>33419</v>
      </c>
      <c r="CL28" s="386">
        <v>3497</v>
      </c>
      <c r="CM28" s="386">
        <v>8059</v>
      </c>
      <c r="CN28" s="386">
        <v>1750</v>
      </c>
      <c r="CO28" s="386">
        <v>2305</v>
      </c>
      <c r="CP28" s="386">
        <v>0</v>
      </c>
      <c r="CQ28" s="386">
        <v>0</v>
      </c>
      <c r="CR28" s="386">
        <v>3771</v>
      </c>
      <c r="CS28" s="386">
        <v>10364</v>
      </c>
      <c r="CT28" s="386">
        <v>0</v>
      </c>
      <c r="CU28" s="386">
        <v>0</v>
      </c>
      <c r="CV28" s="386">
        <v>4112</v>
      </c>
      <c r="CW28" s="386">
        <v>21729</v>
      </c>
      <c r="CX28" s="386">
        <v>5423</v>
      </c>
      <c r="CY28" s="386">
        <v>136315</v>
      </c>
      <c r="CZ28" s="386">
        <v>54</v>
      </c>
      <c r="DA28" s="386">
        <v>11</v>
      </c>
      <c r="DB28" s="386">
        <v>12659</v>
      </c>
      <c r="DC28" s="386">
        <v>204399</v>
      </c>
      <c r="DD28" s="386">
        <v>106904</v>
      </c>
      <c r="DE28" s="386">
        <v>491100</v>
      </c>
      <c r="DF28" s="386">
        <v>113865</v>
      </c>
      <c r="DG28" s="386">
        <v>14119</v>
      </c>
      <c r="DH28" s="386">
        <v>11276</v>
      </c>
      <c r="DI28" s="386">
        <v>4319</v>
      </c>
      <c r="DJ28" s="386">
        <v>16827</v>
      </c>
      <c r="DK28" s="386">
        <v>14</v>
      </c>
      <c r="DL28" s="386">
        <v>113865</v>
      </c>
      <c r="DM28" s="386">
        <v>20525</v>
      </c>
      <c r="DN28" s="386">
        <v>438</v>
      </c>
      <c r="DO28" s="386">
        <v>24</v>
      </c>
      <c r="DP28" s="386">
        <v>46838</v>
      </c>
      <c r="DQ28" s="386">
        <v>2653</v>
      </c>
      <c r="DR28" s="386">
        <v>46619</v>
      </c>
      <c r="DS28" s="386">
        <v>2624</v>
      </c>
      <c r="DT28" s="386">
        <v>0</v>
      </c>
      <c r="DU28" s="386">
        <v>0</v>
      </c>
      <c r="DV28" s="386">
        <v>219</v>
      </c>
      <c r="DW28" s="386">
        <v>125</v>
      </c>
      <c r="DX28" s="386">
        <v>0</v>
      </c>
      <c r="DY28" s="386">
        <v>0</v>
      </c>
      <c r="DZ28" s="386">
        <v>1093</v>
      </c>
      <c r="EA28" s="386">
        <v>230</v>
      </c>
      <c r="EB28" s="386">
        <v>100387</v>
      </c>
      <c r="EC28" s="386">
        <v>38405</v>
      </c>
      <c r="ED28" s="386">
        <v>2460</v>
      </c>
      <c r="EE28" s="386">
        <v>2011</v>
      </c>
      <c r="EF28" s="386">
        <v>0</v>
      </c>
      <c r="EG28" s="386">
        <v>0</v>
      </c>
      <c r="EH28" s="386">
        <v>0</v>
      </c>
      <c r="EI28" s="386">
        <v>0</v>
      </c>
      <c r="EJ28" s="386">
        <v>94037</v>
      </c>
      <c r="EK28" s="386">
        <v>35553</v>
      </c>
      <c r="EL28" s="386">
        <v>776</v>
      </c>
      <c r="EM28" s="386">
        <v>291</v>
      </c>
      <c r="EN28" s="386">
        <v>712</v>
      </c>
      <c r="EO28" s="386">
        <v>1</v>
      </c>
      <c r="EP28" s="386">
        <v>0</v>
      </c>
      <c r="EQ28" s="386">
        <v>0</v>
      </c>
    </row>
    <row r="29" spans="1:147" ht="15.75">
      <c r="A29" s="385" t="s">
        <v>103</v>
      </c>
      <c r="B29" s="386">
        <v>122073</v>
      </c>
      <c r="C29" s="386">
        <v>103396</v>
      </c>
      <c r="D29" s="386">
        <v>3186859</v>
      </c>
      <c r="E29" s="386">
        <v>-318166</v>
      </c>
      <c r="F29" s="386">
        <v>2868693</v>
      </c>
      <c r="G29" s="386">
        <v>742235</v>
      </c>
      <c r="H29" s="386">
        <v>2192469</v>
      </c>
      <c r="I29" s="386">
        <v>14630</v>
      </c>
      <c r="J29" s="386">
        <v>102503</v>
      </c>
      <c r="K29" s="386">
        <v>2373857</v>
      </c>
      <c r="L29" s="386">
        <v>19165</v>
      </c>
      <c r="M29" s="386">
        <v>16820</v>
      </c>
      <c r="N29" s="386">
        <v>11830</v>
      </c>
      <c r="O29" s="386">
        <v>35485</v>
      </c>
      <c r="P29" s="386">
        <v>15053</v>
      </c>
      <c r="Q29" s="386">
        <v>222117</v>
      </c>
      <c r="R29" s="386">
        <v>9702</v>
      </c>
      <c r="S29" s="386">
        <v>148181</v>
      </c>
      <c r="T29" s="386">
        <v>2786</v>
      </c>
      <c r="U29" s="386">
        <v>-24657</v>
      </c>
      <c r="V29" s="386">
        <v>7721</v>
      </c>
      <c r="W29" s="386">
        <v>35795</v>
      </c>
      <c r="X29" s="386">
        <v>4611</v>
      </c>
      <c r="Y29" s="386">
        <v>-7896</v>
      </c>
      <c r="Z29" s="386">
        <v>2626</v>
      </c>
      <c r="AA29" s="386">
        <v>26480</v>
      </c>
      <c r="AB29" s="386">
        <v>875</v>
      </c>
      <c r="AC29" s="386">
        <v>-10139</v>
      </c>
      <c r="AD29" s="386">
        <v>1047</v>
      </c>
      <c r="AE29" s="386">
        <v>19889</v>
      </c>
      <c r="AF29" s="386">
        <v>554</v>
      </c>
      <c r="AG29" s="386">
        <v>9314</v>
      </c>
      <c r="AH29" s="386">
        <v>438</v>
      </c>
      <c r="AI29" s="386">
        <v>4923</v>
      </c>
      <c r="AJ29" s="386">
        <v>0</v>
      </c>
      <c r="AK29" s="386">
        <v>0</v>
      </c>
      <c r="AL29" s="386">
        <v>110</v>
      </c>
      <c r="AM29" s="386">
        <v>2395</v>
      </c>
      <c r="AN29" s="386">
        <v>164</v>
      </c>
      <c r="AO29" s="386">
        <v>-8426</v>
      </c>
      <c r="AP29" s="386">
        <v>50317</v>
      </c>
      <c r="AQ29" s="386">
        <v>595858</v>
      </c>
      <c r="AR29" s="386">
        <v>20937</v>
      </c>
      <c r="AS29" s="386">
        <v>192421</v>
      </c>
      <c r="AT29" s="386">
        <v>121744</v>
      </c>
      <c r="AU29" s="386">
        <v>3228947</v>
      </c>
      <c r="AV29" s="386">
        <v>1037</v>
      </c>
      <c r="AW29" s="386">
        <v>5677</v>
      </c>
      <c r="AX29" s="386">
        <v>4481</v>
      </c>
      <c r="AY29" s="386">
        <v>2112</v>
      </c>
      <c r="AZ29" s="386">
        <v>875</v>
      </c>
      <c r="BA29" s="386">
        <v>1277</v>
      </c>
      <c r="BB29" s="386">
        <v>0</v>
      </c>
      <c r="BC29" s="386">
        <v>0</v>
      </c>
      <c r="BD29" s="386">
        <v>9802</v>
      </c>
      <c r="BE29" s="386">
        <v>11067</v>
      </c>
      <c r="BF29" s="386">
        <v>2096</v>
      </c>
      <c r="BG29" s="386">
        <v>9802</v>
      </c>
      <c r="BH29" s="386">
        <v>273</v>
      </c>
      <c r="BI29" s="386">
        <v>4701</v>
      </c>
      <c r="BJ29" s="386">
        <v>110</v>
      </c>
      <c r="BK29" s="386">
        <v>8</v>
      </c>
      <c r="BL29" s="386">
        <v>55</v>
      </c>
      <c r="BM29" s="386">
        <v>347</v>
      </c>
      <c r="BN29" s="386">
        <v>17246</v>
      </c>
      <c r="BO29" s="386">
        <v>42290</v>
      </c>
      <c r="BP29" s="386">
        <v>48133</v>
      </c>
      <c r="BQ29" s="386">
        <v>516956</v>
      </c>
      <c r="BR29" s="386">
        <v>32012</v>
      </c>
      <c r="BS29" s="386">
        <v>198790</v>
      </c>
      <c r="BT29" s="386">
        <v>3514</v>
      </c>
      <c r="BU29" s="386">
        <v>38266</v>
      </c>
      <c r="BV29" s="386">
        <v>5586</v>
      </c>
      <c r="BW29" s="386">
        <v>12196</v>
      </c>
      <c r="BX29" s="386">
        <v>4437</v>
      </c>
      <c r="BY29" s="386">
        <v>29384</v>
      </c>
      <c r="BZ29" s="386">
        <v>3293</v>
      </c>
      <c r="CA29" s="386">
        <v>1526</v>
      </c>
      <c r="CB29" s="386">
        <v>435</v>
      </c>
      <c r="CC29" s="386">
        <v>170</v>
      </c>
      <c r="CD29" s="386">
        <v>5751</v>
      </c>
      <c r="CE29" s="386">
        <v>43276</v>
      </c>
      <c r="CF29" s="386">
        <v>4098</v>
      </c>
      <c r="CG29" s="386">
        <v>45780</v>
      </c>
      <c r="CH29" s="386">
        <v>341</v>
      </c>
      <c r="CI29" s="386">
        <v>413</v>
      </c>
      <c r="CJ29" s="386">
        <v>4218</v>
      </c>
      <c r="CK29" s="386">
        <v>46193</v>
      </c>
      <c r="CL29" s="386">
        <v>2900</v>
      </c>
      <c r="CM29" s="386">
        <v>6586</v>
      </c>
      <c r="CN29" s="386">
        <v>2293</v>
      </c>
      <c r="CO29" s="386">
        <v>1869</v>
      </c>
      <c r="CP29" s="386">
        <v>0</v>
      </c>
      <c r="CQ29" s="386">
        <v>0</v>
      </c>
      <c r="CR29" s="386">
        <v>3553</v>
      </c>
      <c r="CS29" s="386">
        <v>8455</v>
      </c>
      <c r="CT29" s="386">
        <v>0</v>
      </c>
      <c r="CU29" s="386">
        <v>0</v>
      </c>
      <c r="CV29" s="386">
        <v>5143</v>
      </c>
      <c r="CW29" s="386">
        <v>18891</v>
      </c>
      <c r="CX29" s="386">
        <v>5860</v>
      </c>
      <c r="CY29" s="386">
        <v>131681</v>
      </c>
      <c r="CZ29" s="386">
        <v>0</v>
      </c>
      <c r="DA29" s="386">
        <v>0</v>
      </c>
      <c r="DB29" s="386">
        <v>13417</v>
      </c>
      <c r="DC29" s="386">
        <v>243460</v>
      </c>
      <c r="DD29" s="386">
        <v>108656</v>
      </c>
      <c r="DE29" s="386">
        <v>498776</v>
      </c>
      <c r="DF29" s="386">
        <v>117635</v>
      </c>
      <c r="DG29" s="386">
        <v>14587</v>
      </c>
      <c r="DH29" s="386">
        <v>10792</v>
      </c>
      <c r="DI29" s="386">
        <v>4133</v>
      </c>
      <c r="DJ29" s="386">
        <v>16217</v>
      </c>
      <c r="DK29" s="386">
        <v>34</v>
      </c>
      <c r="DL29" s="386">
        <v>117633</v>
      </c>
      <c r="DM29" s="386">
        <v>20731</v>
      </c>
      <c r="DN29" s="386">
        <v>435</v>
      </c>
      <c r="DO29" s="386">
        <v>26</v>
      </c>
      <c r="DP29" s="386">
        <v>49078</v>
      </c>
      <c r="DQ29" s="386">
        <v>2938</v>
      </c>
      <c r="DR29" s="386">
        <v>48588</v>
      </c>
      <c r="DS29" s="386">
        <v>2849</v>
      </c>
      <c r="DT29" s="386">
        <v>0</v>
      </c>
      <c r="DU29" s="386">
        <v>0</v>
      </c>
      <c r="DV29" s="386">
        <v>110</v>
      </c>
      <c r="DW29" s="386">
        <v>77</v>
      </c>
      <c r="DX29" s="386">
        <v>0</v>
      </c>
      <c r="DY29" s="386">
        <v>0</v>
      </c>
      <c r="DZ29" s="386">
        <v>1310</v>
      </c>
      <c r="EA29" s="386">
        <v>43</v>
      </c>
      <c r="EB29" s="386">
        <v>103925</v>
      </c>
      <c r="EC29" s="386">
        <v>43339</v>
      </c>
      <c r="ED29" s="386">
        <v>2079</v>
      </c>
      <c r="EE29" s="386">
        <v>4013</v>
      </c>
      <c r="EF29" s="386">
        <v>0</v>
      </c>
      <c r="EG29" s="386">
        <v>0</v>
      </c>
      <c r="EH29" s="386">
        <v>54</v>
      </c>
      <c r="EI29" s="386">
        <v>9</v>
      </c>
      <c r="EJ29" s="386">
        <v>97627</v>
      </c>
      <c r="EK29" s="386">
        <v>39345</v>
      </c>
      <c r="EL29" s="386">
        <v>1477</v>
      </c>
      <c r="EM29" s="386">
        <v>1241</v>
      </c>
      <c r="EN29" s="386">
        <v>658</v>
      </c>
      <c r="EO29" s="386">
        <v>1</v>
      </c>
      <c r="EP29" s="386">
        <v>0</v>
      </c>
      <c r="EQ29" s="386">
        <v>0</v>
      </c>
    </row>
    <row r="30" spans="1:147" ht="15.75">
      <c r="A30" s="385" t="s">
        <v>104</v>
      </c>
      <c r="B30" s="386">
        <v>121342</v>
      </c>
      <c r="C30" s="386">
        <v>104275</v>
      </c>
      <c r="D30" s="386">
        <v>3330467</v>
      </c>
      <c r="E30" s="386">
        <v>-357912</v>
      </c>
      <c r="F30" s="386">
        <v>2972555</v>
      </c>
      <c r="G30" s="386">
        <v>707565</v>
      </c>
      <c r="H30" s="386">
        <v>2311728</v>
      </c>
      <c r="I30" s="386">
        <v>16755</v>
      </c>
      <c r="J30" s="386">
        <v>101839</v>
      </c>
      <c r="K30" s="386">
        <v>2447495</v>
      </c>
      <c r="L30" s="386">
        <v>20685</v>
      </c>
      <c r="M30" s="386">
        <v>15272</v>
      </c>
      <c r="N30" s="386">
        <v>15046</v>
      </c>
      <c r="O30" s="386">
        <v>44501</v>
      </c>
      <c r="P30" s="386">
        <v>14496</v>
      </c>
      <c r="Q30" s="386">
        <v>237829</v>
      </c>
      <c r="R30" s="386">
        <v>10741</v>
      </c>
      <c r="S30" s="386">
        <v>146566</v>
      </c>
      <c r="T30" s="386">
        <v>3061</v>
      </c>
      <c r="U30" s="386">
        <v>-26835</v>
      </c>
      <c r="V30" s="386">
        <v>9841</v>
      </c>
      <c r="W30" s="386">
        <v>41012</v>
      </c>
      <c r="X30" s="386">
        <v>6372</v>
      </c>
      <c r="Y30" s="386">
        <v>-12052</v>
      </c>
      <c r="Z30" s="386">
        <v>3903</v>
      </c>
      <c r="AA30" s="386">
        <v>38320</v>
      </c>
      <c r="AB30" s="386">
        <v>1367</v>
      </c>
      <c r="AC30" s="386">
        <v>-12295</v>
      </c>
      <c r="AD30" s="386">
        <v>1691</v>
      </c>
      <c r="AE30" s="386">
        <v>21241</v>
      </c>
      <c r="AF30" s="386">
        <v>1093</v>
      </c>
      <c r="AG30" s="386">
        <v>11258</v>
      </c>
      <c r="AH30" s="386">
        <v>164</v>
      </c>
      <c r="AI30" s="386">
        <v>2221</v>
      </c>
      <c r="AJ30" s="386">
        <v>0</v>
      </c>
      <c r="AK30" s="386">
        <v>0</v>
      </c>
      <c r="AL30" s="386">
        <v>0</v>
      </c>
      <c r="AM30" s="386">
        <v>0</v>
      </c>
      <c r="AN30" s="386">
        <v>0</v>
      </c>
      <c r="AO30" s="386">
        <v>0</v>
      </c>
      <c r="AP30" s="386">
        <v>53419</v>
      </c>
      <c r="AQ30" s="386">
        <v>633176</v>
      </c>
      <c r="AR30" s="386">
        <v>21214</v>
      </c>
      <c r="AS30" s="386">
        <v>191549</v>
      </c>
      <c r="AT30" s="386">
        <v>121232</v>
      </c>
      <c r="AU30" s="386">
        <v>3373643</v>
      </c>
      <c r="AV30" s="386">
        <v>1531</v>
      </c>
      <c r="AW30" s="386">
        <v>5760</v>
      </c>
      <c r="AX30" s="386">
        <v>5740</v>
      </c>
      <c r="AY30" s="386">
        <v>3380</v>
      </c>
      <c r="AZ30" s="386">
        <v>329</v>
      </c>
      <c r="BA30" s="386">
        <v>882</v>
      </c>
      <c r="BB30" s="386">
        <v>0</v>
      </c>
      <c r="BC30" s="386">
        <v>0</v>
      </c>
      <c r="BD30" s="386">
        <v>10412</v>
      </c>
      <c r="BE30" s="386">
        <v>10791</v>
      </c>
      <c r="BF30" s="386">
        <v>1813</v>
      </c>
      <c r="BG30" s="386">
        <v>8119</v>
      </c>
      <c r="BH30" s="386">
        <v>273</v>
      </c>
      <c r="BI30" s="386">
        <v>1245</v>
      </c>
      <c r="BJ30" s="386">
        <v>383</v>
      </c>
      <c r="BK30" s="386">
        <v>32</v>
      </c>
      <c r="BL30" s="386">
        <v>273</v>
      </c>
      <c r="BM30" s="386">
        <v>2559</v>
      </c>
      <c r="BN30" s="386">
        <v>19383</v>
      </c>
      <c r="BO30" s="386">
        <v>39810</v>
      </c>
      <c r="BP30" s="386">
        <v>51932</v>
      </c>
      <c r="BQ30" s="386">
        <v>549756</v>
      </c>
      <c r="BR30" s="386">
        <v>34316</v>
      </c>
      <c r="BS30" s="386">
        <v>191844</v>
      </c>
      <c r="BT30" s="386">
        <v>3226</v>
      </c>
      <c r="BU30" s="386">
        <v>58884</v>
      </c>
      <c r="BV30" s="386">
        <v>4973</v>
      </c>
      <c r="BW30" s="386">
        <v>14422</v>
      </c>
      <c r="BX30" s="386">
        <v>3552</v>
      </c>
      <c r="BY30" s="386">
        <v>15262</v>
      </c>
      <c r="BZ30" s="386">
        <v>2730</v>
      </c>
      <c r="CA30" s="386">
        <v>932</v>
      </c>
      <c r="CB30" s="386">
        <v>767</v>
      </c>
      <c r="CC30" s="386">
        <v>738</v>
      </c>
      <c r="CD30" s="386">
        <v>5029</v>
      </c>
      <c r="CE30" s="386">
        <v>31354</v>
      </c>
      <c r="CF30" s="386">
        <v>3058</v>
      </c>
      <c r="CG30" s="386">
        <v>27925</v>
      </c>
      <c r="CH30" s="386">
        <v>218</v>
      </c>
      <c r="CI30" s="386">
        <v>128</v>
      </c>
      <c r="CJ30" s="386">
        <v>3166</v>
      </c>
      <c r="CK30" s="386">
        <v>28053</v>
      </c>
      <c r="CL30" s="386">
        <v>2951</v>
      </c>
      <c r="CM30" s="386">
        <v>10053</v>
      </c>
      <c r="CN30" s="386">
        <v>2020</v>
      </c>
      <c r="CO30" s="386">
        <v>1133</v>
      </c>
      <c r="CP30" s="386">
        <v>110</v>
      </c>
      <c r="CQ30" s="386">
        <v>50</v>
      </c>
      <c r="CR30" s="386">
        <v>3278</v>
      </c>
      <c r="CS30" s="386">
        <v>11237</v>
      </c>
      <c r="CT30" s="386">
        <v>0</v>
      </c>
      <c r="CU30" s="386">
        <v>0</v>
      </c>
      <c r="CV30" s="386">
        <v>4709</v>
      </c>
      <c r="CW30" s="386">
        <v>16884</v>
      </c>
      <c r="CX30" s="386">
        <v>5029</v>
      </c>
      <c r="CY30" s="386">
        <v>125338</v>
      </c>
      <c r="CZ30" s="386">
        <v>0</v>
      </c>
      <c r="DA30" s="386">
        <v>0</v>
      </c>
      <c r="DB30" s="386">
        <v>12261</v>
      </c>
      <c r="DC30" s="386">
        <v>207108</v>
      </c>
      <c r="DD30" s="386">
        <v>109081</v>
      </c>
      <c r="DE30" s="386">
        <v>500457</v>
      </c>
      <c r="DF30" s="386">
        <v>118438</v>
      </c>
      <c r="DG30" s="386">
        <v>14686</v>
      </c>
      <c r="DH30" s="386">
        <v>12919</v>
      </c>
      <c r="DI30" s="386">
        <v>4948</v>
      </c>
      <c r="DJ30" s="386">
        <v>17040</v>
      </c>
      <c r="DK30" s="386">
        <v>14</v>
      </c>
      <c r="DL30" s="386">
        <v>118438</v>
      </c>
      <c r="DM30" s="386">
        <v>21747</v>
      </c>
      <c r="DN30" s="386">
        <v>821</v>
      </c>
      <c r="DO30" s="386">
        <v>85</v>
      </c>
      <c r="DP30" s="386">
        <v>51546</v>
      </c>
      <c r="DQ30" s="386">
        <v>3128</v>
      </c>
      <c r="DR30" s="386">
        <v>50889</v>
      </c>
      <c r="DS30" s="386">
        <v>3043</v>
      </c>
      <c r="DT30" s="386">
        <v>0</v>
      </c>
      <c r="DU30" s="386">
        <v>0</v>
      </c>
      <c r="DV30" s="386">
        <v>110</v>
      </c>
      <c r="DW30" s="386">
        <v>92</v>
      </c>
      <c r="DX30" s="386">
        <v>0</v>
      </c>
      <c r="DY30" s="386">
        <v>0</v>
      </c>
      <c r="DZ30" s="386">
        <v>1256</v>
      </c>
      <c r="EA30" s="386">
        <v>118</v>
      </c>
      <c r="EB30" s="386">
        <v>103311</v>
      </c>
      <c r="EC30" s="386">
        <v>45965</v>
      </c>
      <c r="ED30" s="386">
        <v>2405</v>
      </c>
      <c r="EE30" s="386">
        <v>5923</v>
      </c>
      <c r="EF30" s="386">
        <v>0</v>
      </c>
      <c r="EG30" s="386">
        <v>0</v>
      </c>
      <c r="EH30" s="386">
        <v>0</v>
      </c>
      <c r="EI30" s="386">
        <v>0</v>
      </c>
      <c r="EJ30" s="386">
        <v>96571</v>
      </c>
      <c r="EK30" s="386">
        <v>42526</v>
      </c>
      <c r="EL30" s="386">
        <v>820</v>
      </c>
      <c r="EM30" s="386">
        <v>645</v>
      </c>
      <c r="EN30" s="386">
        <v>985</v>
      </c>
      <c r="EO30" s="386">
        <v>4</v>
      </c>
      <c r="EP30" s="386">
        <v>0</v>
      </c>
      <c r="EQ30" s="386">
        <v>0</v>
      </c>
    </row>
    <row r="31" spans="1:147" ht="15.75">
      <c r="A31" s="385" t="s">
        <v>105</v>
      </c>
      <c r="B31" s="386">
        <v>117928</v>
      </c>
      <c r="C31" s="386">
        <v>101736</v>
      </c>
      <c r="D31" s="386">
        <v>3318982</v>
      </c>
      <c r="E31" s="386">
        <v>-310104</v>
      </c>
      <c r="F31" s="386">
        <v>3008879</v>
      </c>
      <c r="G31" s="386">
        <v>687668</v>
      </c>
      <c r="H31" s="386">
        <v>2343906</v>
      </c>
      <c r="I31" s="386">
        <v>17654</v>
      </c>
      <c r="J31" s="386">
        <v>99752</v>
      </c>
      <c r="K31" s="386">
        <v>2527435</v>
      </c>
      <c r="L31" s="386">
        <v>19247</v>
      </c>
      <c r="M31" s="386">
        <v>16977</v>
      </c>
      <c r="N31" s="386">
        <v>13241</v>
      </c>
      <c r="O31" s="386">
        <v>47307</v>
      </c>
      <c r="P31" s="386">
        <v>14726</v>
      </c>
      <c r="Q31" s="386">
        <v>238007</v>
      </c>
      <c r="R31" s="386">
        <v>8596</v>
      </c>
      <c r="S31" s="386">
        <v>132829</v>
      </c>
      <c r="T31" s="386">
        <v>3172</v>
      </c>
      <c r="U31" s="386">
        <v>-33511</v>
      </c>
      <c r="V31" s="386">
        <v>7714</v>
      </c>
      <c r="W31" s="386">
        <v>49310</v>
      </c>
      <c r="X31" s="386">
        <v>4771</v>
      </c>
      <c r="Y31" s="386">
        <v>-10330</v>
      </c>
      <c r="Z31" s="386">
        <v>2411</v>
      </c>
      <c r="AA31" s="386">
        <v>22197</v>
      </c>
      <c r="AB31" s="386">
        <v>1474</v>
      </c>
      <c r="AC31" s="386">
        <v>-21717</v>
      </c>
      <c r="AD31" s="386">
        <v>1425</v>
      </c>
      <c r="AE31" s="386">
        <v>18961</v>
      </c>
      <c r="AF31" s="386">
        <v>816</v>
      </c>
      <c r="AG31" s="386">
        <v>6685</v>
      </c>
      <c r="AH31" s="386">
        <v>164</v>
      </c>
      <c r="AI31" s="386">
        <v>755</v>
      </c>
      <c r="AJ31" s="386">
        <v>110</v>
      </c>
      <c r="AK31" s="386">
        <v>57</v>
      </c>
      <c r="AL31" s="386">
        <v>0</v>
      </c>
      <c r="AM31" s="386">
        <v>0</v>
      </c>
      <c r="AN31" s="386">
        <v>219</v>
      </c>
      <c r="AO31" s="386">
        <v>-4045</v>
      </c>
      <c r="AP31" s="386">
        <v>48027</v>
      </c>
      <c r="AQ31" s="386">
        <v>566028</v>
      </c>
      <c r="AR31" s="386">
        <v>18971</v>
      </c>
      <c r="AS31" s="386">
        <v>185481</v>
      </c>
      <c r="AT31" s="386">
        <v>117928</v>
      </c>
      <c r="AU31" s="386">
        <v>3356952</v>
      </c>
      <c r="AV31" s="386">
        <v>874</v>
      </c>
      <c r="AW31" s="386">
        <v>2918</v>
      </c>
      <c r="AX31" s="386">
        <v>5195</v>
      </c>
      <c r="AY31" s="386">
        <v>3367</v>
      </c>
      <c r="AZ31" s="386">
        <v>273</v>
      </c>
      <c r="BA31" s="386">
        <v>902</v>
      </c>
      <c r="BB31" s="386">
        <v>0</v>
      </c>
      <c r="BC31" s="386">
        <v>0</v>
      </c>
      <c r="BD31" s="386">
        <v>8213</v>
      </c>
      <c r="BE31" s="386">
        <v>9599</v>
      </c>
      <c r="BF31" s="386">
        <v>1264</v>
      </c>
      <c r="BG31" s="386">
        <v>4695</v>
      </c>
      <c r="BH31" s="386">
        <v>273</v>
      </c>
      <c r="BI31" s="386">
        <v>3717</v>
      </c>
      <c r="BJ31" s="386">
        <v>0</v>
      </c>
      <c r="BK31" s="386">
        <v>0</v>
      </c>
      <c r="BL31" s="386">
        <v>219</v>
      </c>
      <c r="BM31" s="386">
        <v>1184</v>
      </c>
      <c r="BN31" s="386">
        <v>15759</v>
      </c>
      <c r="BO31" s="386">
        <v>31912</v>
      </c>
      <c r="BP31" s="386">
        <v>46838</v>
      </c>
      <c r="BQ31" s="386">
        <v>491421</v>
      </c>
      <c r="BR31" s="386">
        <v>30153</v>
      </c>
      <c r="BS31" s="386">
        <v>181318</v>
      </c>
      <c r="BT31" s="386">
        <v>3057</v>
      </c>
      <c r="BU31" s="386">
        <v>31904</v>
      </c>
      <c r="BV31" s="386">
        <v>5181</v>
      </c>
      <c r="BW31" s="386">
        <v>5668</v>
      </c>
      <c r="BX31" s="386">
        <v>4089</v>
      </c>
      <c r="BY31" s="386">
        <v>22369</v>
      </c>
      <c r="BZ31" s="386">
        <v>2723</v>
      </c>
      <c r="CA31" s="386">
        <v>1443</v>
      </c>
      <c r="CB31" s="386">
        <v>272</v>
      </c>
      <c r="CC31" s="386">
        <v>125</v>
      </c>
      <c r="CD31" s="386">
        <v>5455</v>
      </c>
      <c r="CE31" s="386">
        <v>29605</v>
      </c>
      <c r="CF31" s="386">
        <v>3873</v>
      </c>
      <c r="CG31" s="386">
        <v>49322</v>
      </c>
      <c r="CH31" s="386">
        <v>927</v>
      </c>
      <c r="CI31" s="386">
        <v>1196</v>
      </c>
      <c r="CJ31" s="386">
        <v>3927</v>
      </c>
      <c r="CK31" s="386">
        <v>50518</v>
      </c>
      <c r="CL31" s="386">
        <v>3325</v>
      </c>
      <c r="CM31" s="386">
        <v>9098</v>
      </c>
      <c r="CN31" s="386">
        <v>2288</v>
      </c>
      <c r="CO31" s="386">
        <v>2488</v>
      </c>
      <c r="CP31" s="386">
        <v>110</v>
      </c>
      <c r="CQ31" s="386">
        <v>104</v>
      </c>
      <c r="CR31" s="386">
        <v>3543</v>
      </c>
      <c r="CS31" s="386">
        <v>11690</v>
      </c>
      <c r="CT31" s="386">
        <v>0</v>
      </c>
      <c r="CU31" s="386">
        <v>0</v>
      </c>
      <c r="CV31" s="386">
        <v>4532</v>
      </c>
      <c r="CW31" s="386">
        <v>25751</v>
      </c>
      <c r="CX31" s="386">
        <v>5509</v>
      </c>
      <c r="CY31" s="386">
        <v>126612</v>
      </c>
      <c r="CZ31" s="386">
        <v>0</v>
      </c>
      <c r="DA31" s="386">
        <v>0</v>
      </c>
      <c r="DB31" s="386">
        <v>13551</v>
      </c>
      <c r="DC31" s="386">
        <v>207809</v>
      </c>
      <c r="DD31" s="386">
        <v>104378</v>
      </c>
      <c r="DE31" s="386">
        <v>479858</v>
      </c>
      <c r="DF31" s="386">
        <v>114807</v>
      </c>
      <c r="DG31" s="386">
        <v>14236</v>
      </c>
      <c r="DH31" s="386">
        <v>14730</v>
      </c>
      <c r="DI31" s="386">
        <v>5641</v>
      </c>
      <c r="DJ31" s="386">
        <v>16030</v>
      </c>
      <c r="DK31" s="386">
        <v>0</v>
      </c>
      <c r="DL31" s="386">
        <v>114807</v>
      </c>
      <c r="DM31" s="386">
        <v>21865</v>
      </c>
      <c r="DN31" s="386">
        <v>219</v>
      </c>
      <c r="DO31" s="386">
        <v>22</v>
      </c>
      <c r="DP31" s="386">
        <v>45915</v>
      </c>
      <c r="DQ31" s="386">
        <v>2754</v>
      </c>
      <c r="DR31" s="386">
        <v>45696</v>
      </c>
      <c r="DS31" s="386">
        <v>2732</v>
      </c>
      <c r="DT31" s="386">
        <v>0</v>
      </c>
      <c r="DU31" s="386">
        <v>0</v>
      </c>
      <c r="DV31" s="386">
        <v>219</v>
      </c>
      <c r="DW31" s="386">
        <v>142</v>
      </c>
      <c r="DX31" s="386">
        <v>0</v>
      </c>
      <c r="DY31" s="386">
        <v>0</v>
      </c>
      <c r="DZ31" s="386">
        <v>1806</v>
      </c>
      <c r="EA31" s="386">
        <v>146</v>
      </c>
      <c r="EB31" s="386">
        <v>100781</v>
      </c>
      <c r="EC31" s="386">
        <v>47496</v>
      </c>
      <c r="ED31" s="386">
        <v>2450</v>
      </c>
      <c r="EE31" s="386">
        <v>2211</v>
      </c>
      <c r="EF31" s="386">
        <v>0</v>
      </c>
      <c r="EG31" s="386">
        <v>0</v>
      </c>
      <c r="EH31" s="386">
        <v>0</v>
      </c>
      <c r="EI31" s="386">
        <v>0</v>
      </c>
      <c r="EJ31" s="386">
        <v>94266</v>
      </c>
      <c r="EK31" s="386">
        <v>39453</v>
      </c>
      <c r="EL31" s="386">
        <v>1309</v>
      </c>
      <c r="EM31" s="386">
        <v>881</v>
      </c>
      <c r="EN31" s="386">
        <v>712</v>
      </c>
      <c r="EO31" s="386">
        <v>1</v>
      </c>
      <c r="EP31" s="386">
        <v>0</v>
      </c>
      <c r="EQ31" s="386">
        <v>0</v>
      </c>
    </row>
    <row r="32" spans="1:147" ht="15.75">
      <c r="A32" s="385" t="s">
        <v>106</v>
      </c>
      <c r="B32" s="386">
        <v>121089</v>
      </c>
      <c r="C32" s="386">
        <v>105275</v>
      </c>
      <c r="D32" s="386">
        <v>3525538</v>
      </c>
      <c r="E32" s="386">
        <v>-316945</v>
      </c>
      <c r="F32" s="386">
        <v>3208593</v>
      </c>
      <c r="G32" s="386">
        <v>704399</v>
      </c>
      <c r="H32" s="386">
        <v>2525858</v>
      </c>
      <c r="I32" s="386">
        <v>21401</v>
      </c>
      <c r="J32" s="386">
        <v>102594</v>
      </c>
      <c r="K32" s="386">
        <v>2644116</v>
      </c>
      <c r="L32" s="386">
        <v>18598</v>
      </c>
      <c r="M32" s="386">
        <v>22684</v>
      </c>
      <c r="N32" s="386">
        <v>11756</v>
      </c>
      <c r="O32" s="386">
        <v>39246</v>
      </c>
      <c r="P32" s="386">
        <v>15902</v>
      </c>
      <c r="Q32" s="386">
        <v>280801</v>
      </c>
      <c r="R32" s="386">
        <v>9089</v>
      </c>
      <c r="S32" s="386">
        <v>129430</v>
      </c>
      <c r="T32" s="386">
        <v>2908</v>
      </c>
      <c r="U32" s="386">
        <v>-23134</v>
      </c>
      <c r="V32" s="386">
        <v>6727</v>
      </c>
      <c r="W32" s="386">
        <v>42251</v>
      </c>
      <c r="X32" s="386">
        <v>4585</v>
      </c>
      <c r="Y32" s="386">
        <v>-8755</v>
      </c>
      <c r="Z32" s="386">
        <v>2911</v>
      </c>
      <c r="AA32" s="386">
        <v>38935</v>
      </c>
      <c r="AB32" s="386">
        <v>1103</v>
      </c>
      <c r="AC32" s="386">
        <v>-12757</v>
      </c>
      <c r="AD32" s="386">
        <v>1529</v>
      </c>
      <c r="AE32" s="386">
        <v>21298</v>
      </c>
      <c r="AF32" s="386">
        <v>1055</v>
      </c>
      <c r="AG32" s="386">
        <v>10424</v>
      </c>
      <c r="AH32" s="386">
        <v>108</v>
      </c>
      <c r="AI32" s="386">
        <v>969</v>
      </c>
      <c r="AJ32" s="386">
        <v>54</v>
      </c>
      <c r="AK32" s="386">
        <v>34</v>
      </c>
      <c r="AL32" s="386">
        <v>0</v>
      </c>
      <c r="AM32" s="386">
        <v>0</v>
      </c>
      <c r="AN32" s="386">
        <v>54</v>
      </c>
      <c r="AO32" s="386">
        <v>-212</v>
      </c>
      <c r="AP32" s="386">
        <v>49148</v>
      </c>
      <c r="AQ32" s="386">
        <v>566231</v>
      </c>
      <c r="AR32" s="386">
        <v>19855</v>
      </c>
      <c r="AS32" s="386">
        <v>182713</v>
      </c>
      <c r="AT32" s="386">
        <v>120869</v>
      </c>
      <c r="AU32" s="386">
        <v>3547934</v>
      </c>
      <c r="AV32" s="386">
        <v>1038</v>
      </c>
      <c r="AW32" s="386">
        <v>3846</v>
      </c>
      <c r="AX32" s="386">
        <v>4862</v>
      </c>
      <c r="AY32" s="386">
        <v>3212</v>
      </c>
      <c r="AZ32" s="386">
        <v>656</v>
      </c>
      <c r="BA32" s="386">
        <v>1536</v>
      </c>
      <c r="BB32" s="386">
        <v>0</v>
      </c>
      <c r="BC32" s="386">
        <v>0</v>
      </c>
      <c r="BD32" s="386">
        <v>8870</v>
      </c>
      <c r="BE32" s="386">
        <v>9823</v>
      </c>
      <c r="BF32" s="386">
        <v>1094</v>
      </c>
      <c r="BG32" s="386">
        <v>1846</v>
      </c>
      <c r="BH32" s="386">
        <v>219</v>
      </c>
      <c r="BI32" s="386">
        <v>179</v>
      </c>
      <c r="BJ32" s="386">
        <v>110</v>
      </c>
      <c r="BK32" s="386">
        <v>2</v>
      </c>
      <c r="BL32" s="386">
        <v>0</v>
      </c>
      <c r="BM32" s="386">
        <v>0</v>
      </c>
      <c r="BN32" s="386">
        <v>16410</v>
      </c>
      <c r="BO32" s="386">
        <v>22498</v>
      </c>
      <c r="BP32" s="386">
        <v>48072</v>
      </c>
      <c r="BQ32" s="386">
        <v>496958</v>
      </c>
      <c r="BR32" s="386">
        <v>33454</v>
      </c>
      <c r="BS32" s="386">
        <v>180013</v>
      </c>
      <c r="BT32" s="386">
        <v>2582</v>
      </c>
      <c r="BU32" s="386">
        <v>47837</v>
      </c>
      <c r="BV32" s="386">
        <v>5698</v>
      </c>
      <c r="BW32" s="386">
        <v>5786</v>
      </c>
      <c r="BX32" s="386">
        <v>4434</v>
      </c>
      <c r="BY32" s="386">
        <v>25079</v>
      </c>
      <c r="BZ32" s="386">
        <v>2843</v>
      </c>
      <c r="CA32" s="386">
        <v>2185</v>
      </c>
      <c r="CB32" s="386">
        <v>874</v>
      </c>
      <c r="CC32" s="386">
        <v>1221</v>
      </c>
      <c r="CD32" s="386">
        <v>5863</v>
      </c>
      <c r="CE32" s="386">
        <v>34271</v>
      </c>
      <c r="CF32" s="386">
        <v>3892</v>
      </c>
      <c r="CG32" s="386">
        <v>46120</v>
      </c>
      <c r="CH32" s="386">
        <v>558</v>
      </c>
      <c r="CI32" s="386">
        <v>747</v>
      </c>
      <c r="CJ32" s="386">
        <v>4055</v>
      </c>
      <c r="CK32" s="386">
        <v>46867</v>
      </c>
      <c r="CL32" s="386">
        <v>3763</v>
      </c>
      <c r="CM32" s="386">
        <v>9319</v>
      </c>
      <c r="CN32" s="386">
        <v>2125</v>
      </c>
      <c r="CO32" s="386">
        <v>1455</v>
      </c>
      <c r="CP32" s="386">
        <v>273</v>
      </c>
      <c r="CQ32" s="386">
        <v>597</v>
      </c>
      <c r="CR32" s="386">
        <v>4143</v>
      </c>
      <c r="CS32" s="386">
        <v>11371</v>
      </c>
      <c r="CT32" s="386">
        <v>0</v>
      </c>
      <c r="CU32" s="386">
        <v>0</v>
      </c>
      <c r="CV32" s="386">
        <v>3843</v>
      </c>
      <c r="CW32" s="386">
        <v>20261</v>
      </c>
      <c r="CX32" s="386">
        <v>5863</v>
      </c>
      <c r="CY32" s="386">
        <v>143503</v>
      </c>
      <c r="CZ32" s="386">
        <v>54</v>
      </c>
      <c r="DA32" s="386">
        <v>24</v>
      </c>
      <c r="DB32" s="386">
        <v>13287</v>
      </c>
      <c r="DC32" s="386">
        <v>209555</v>
      </c>
      <c r="DD32" s="386">
        <v>107802</v>
      </c>
      <c r="DE32" s="386">
        <v>494844</v>
      </c>
      <c r="DF32" s="386">
        <v>118294</v>
      </c>
      <c r="DG32" s="386">
        <v>14669</v>
      </c>
      <c r="DH32" s="386">
        <v>14064</v>
      </c>
      <c r="DI32" s="386">
        <v>5386</v>
      </c>
      <c r="DJ32" s="386">
        <v>17540</v>
      </c>
      <c r="DK32" s="386">
        <v>20</v>
      </c>
      <c r="DL32" s="386">
        <v>118292</v>
      </c>
      <c r="DM32" s="386">
        <v>22229</v>
      </c>
      <c r="DN32" s="386">
        <v>493</v>
      </c>
      <c r="DO32" s="386">
        <v>59</v>
      </c>
      <c r="DP32" s="386">
        <v>49401</v>
      </c>
      <c r="DQ32" s="386">
        <v>2987</v>
      </c>
      <c r="DR32" s="386">
        <v>48963</v>
      </c>
      <c r="DS32" s="386">
        <v>2923</v>
      </c>
      <c r="DT32" s="386">
        <v>0</v>
      </c>
      <c r="DU32" s="386">
        <v>0</v>
      </c>
      <c r="DV32" s="386">
        <v>0</v>
      </c>
      <c r="DW32" s="386">
        <v>0</v>
      </c>
      <c r="DX32" s="386">
        <v>0</v>
      </c>
      <c r="DY32" s="386">
        <v>0</v>
      </c>
      <c r="DZ32" s="386">
        <v>1256</v>
      </c>
      <c r="EA32" s="386">
        <v>107</v>
      </c>
      <c r="EB32" s="386">
        <v>104126</v>
      </c>
      <c r="EC32" s="386">
        <v>50046</v>
      </c>
      <c r="ED32" s="386">
        <v>2415</v>
      </c>
      <c r="EE32" s="386">
        <v>3072</v>
      </c>
      <c r="EF32" s="386">
        <v>0</v>
      </c>
      <c r="EG32" s="386">
        <v>0</v>
      </c>
      <c r="EH32" s="386">
        <v>0</v>
      </c>
      <c r="EI32" s="386">
        <v>0</v>
      </c>
      <c r="EJ32" s="386">
        <v>93839</v>
      </c>
      <c r="EK32" s="386">
        <v>37925</v>
      </c>
      <c r="EL32" s="386">
        <v>1324</v>
      </c>
      <c r="EM32" s="386">
        <v>1886</v>
      </c>
      <c r="EN32" s="386">
        <v>875</v>
      </c>
      <c r="EO32" s="386">
        <v>2</v>
      </c>
      <c r="EP32" s="386">
        <v>0</v>
      </c>
      <c r="EQ32" s="386">
        <v>0</v>
      </c>
    </row>
    <row r="33" spans="1:147" ht="15.75">
      <c r="A33" s="385" t="s">
        <v>107</v>
      </c>
      <c r="B33" s="386">
        <v>116418</v>
      </c>
      <c r="C33" s="386">
        <v>104461</v>
      </c>
      <c r="D33" s="386">
        <v>3511653</v>
      </c>
      <c r="E33" s="386">
        <v>-310373</v>
      </c>
      <c r="F33" s="386">
        <v>3201281</v>
      </c>
      <c r="G33" s="386">
        <v>662299</v>
      </c>
      <c r="H33" s="386">
        <v>2554863</v>
      </c>
      <c r="I33" s="386">
        <v>24141</v>
      </c>
      <c r="J33" s="386">
        <v>98804</v>
      </c>
      <c r="K33" s="386">
        <v>2670004</v>
      </c>
      <c r="L33" s="386">
        <v>18922</v>
      </c>
      <c r="M33" s="386">
        <v>14821</v>
      </c>
      <c r="N33" s="386">
        <v>12764</v>
      </c>
      <c r="O33" s="386">
        <v>45213</v>
      </c>
      <c r="P33" s="386">
        <v>15036</v>
      </c>
      <c r="Q33" s="386">
        <v>286818</v>
      </c>
      <c r="R33" s="386">
        <v>9139</v>
      </c>
      <c r="S33" s="386">
        <v>136518</v>
      </c>
      <c r="T33" s="386">
        <v>3551</v>
      </c>
      <c r="U33" s="386">
        <v>-30539</v>
      </c>
      <c r="V33" s="386">
        <v>8074</v>
      </c>
      <c r="W33" s="386">
        <v>38513</v>
      </c>
      <c r="X33" s="386">
        <v>3494</v>
      </c>
      <c r="Y33" s="386">
        <v>-7818</v>
      </c>
      <c r="Z33" s="386">
        <v>2407</v>
      </c>
      <c r="AA33" s="386">
        <v>29481</v>
      </c>
      <c r="AB33" s="386">
        <v>1035</v>
      </c>
      <c r="AC33" s="386">
        <v>-8902</v>
      </c>
      <c r="AD33" s="386">
        <v>982</v>
      </c>
      <c r="AE33" s="386">
        <v>19354</v>
      </c>
      <c r="AF33" s="386">
        <v>1476</v>
      </c>
      <c r="AG33" s="386">
        <v>19303</v>
      </c>
      <c r="AH33" s="386">
        <v>108</v>
      </c>
      <c r="AI33" s="386">
        <v>1599</v>
      </c>
      <c r="AJ33" s="386">
        <v>0</v>
      </c>
      <c r="AK33" s="386">
        <v>0</v>
      </c>
      <c r="AL33" s="386">
        <v>0</v>
      </c>
      <c r="AM33" s="386">
        <v>0</v>
      </c>
      <c r="AN33" s="386">
        <v>110</v>
      </c>
      <c r="AO33" s="386">
        <v>-3672</v>
      </c>
      <c r="AP33" s="386">
        <v>47076</v>
      </c>
      <c r="AQ33" s="386">
        <v>534043</v>
      </c>
      <c r="AR33" s="386">
        <v>18191</v>
      </c>
      <c r="AS33" s="386">
        <v>157571</v>
      </c>
      <c r="AT33" s="386">
        <v>116309</v>
      </c>
      <c r="AU33" s="386">
        <v>3548715</v>
      </c>
      <c r="AV33" s="386">
        <v>1093</v>
      </c>
      <c r="AW33" s="386">
        <v>5898</v>
      </c>
      <c r="AX33" s="386">
        <v>4921</v>
      </c>
      <c r="AY33" s="386">
        <v>2613</v>
      </c>
      <c r="AZ33" s="386">
        <v>164</v>
      </c>
      <c r="BA33" s="386">
        <v>235</v>
      </c>
      <c r="BB33" s="386">
        <v>0</v>
      </c>
      <c r="BC33" s="386">
        <v>0</v>
      </c>
      <c r="BD33" s="386">
        <v>9304</v>
      </c>
      <c r="BE33" s="386">
        <v>9789</v>
      </c>
      <c r="BF33" s="386">
        <v>1415</v>
      </c>
      <c r="BG33" s="386">
        <v>4867</v>
      </c>
      <c r="BH33" s="386">
        <v>164</v>
      </c>
      <c r="BI33" s="386">
        <v>4058</v>
      </c>
      <c r="BJ33" s="386">
        <v>109</v>
      </c>
      <c r="BK33" s="386">
        <v>48</v>
      </c>
      <c r="BL33" s="386">
        <v>217</v>
      </c>
      <c r="BM33" s="386">
        <v>997</v>
      </c>
      <c r="BN33" s="386">
        <v>15697</v>
      </c>
      <c r="BO33" s="386">
        <v>29904</v>
      </c>
      <c r="BP33" s="386">
        <v>44499</v>
      </c>
      <c r="BQ33" s="386">
        <v>466832</v>
      </c>
      <c r="BR33" s="386">
        <v>31894</v>
      </c>
      <c r="BS33" s="386">
        <v>156459</v>
      </c>
      <c r="BT33" s="386">
        <v>2287</v>
      </c>
      <c r="BU33" s="386">
        <v>41256</v>
      </c>
      <c r="BV33" s="386">
        <v>5891</v>
      </c>
      <c r="BW33" s="386">
        <v>7409</v>
      </c>
      <c r="BX33" s="386">
        <v>4857</v>
      </c>
      <c r="BY33" s="386">
        <v>20757</v>
      </c>
      <c r="BZ33" s="386">
        <v>3328</v>
      </c>
      <c r="CA33" s="386">
        <v>1327</v>
      </c>
      <c r="CB33" s="386">
        <v>656</v>
      </c>
      <c r="CC33" s="386">
        <v>1492</v>
      </c>
      <c r="CD33" s="386">
        <v>6000</v>
      </c>
      <c r="CE33" s="386">
        <v>30984</v>
      </c>
      <c r="CF33" s="386">
        <v>4197</v>
      </c>
      <c r="CG33" s="386">
        <v>42035</v>
      </c>
      <c r="CH33" s="386">
        <v>818</v>
      </c>
      <c r="CI33" s="386">
        <v>732</v>
      </c>
      <c r="CJ33" s="386">
        <v>4197</v>
      </c>
      <c r="CK33" s="386">
        <v>42767</v>
      </c>
      <c r="CL33" s="386">
        <v>4089</v>
      </c>
      <c r="CM33" s="386">
        <v>8180</v>
      </c>
      <c r="CN33" s="386">
        <v>2292</v>
      </c>
      <c r="CO33" s="386">
        <v>1544</v>
      </c>
      <c r="CP33" s="386">
        <v>54</v>
      </c>
      <c r="CQ33" s="386">
        <v>403</v>
      </c>
      <c r="CR33" s="386">
        <v>4525</v>
      </c>
      <c r="CS33" s="386">
        <v>10128</v>
      </c>
      <c r="CT33" s="386">
        <v>0</v>
      </c>
      <c r="CU33" s="386">
        <v>0</v>
      </c>
      <c r="CV33" s="386">
        <v>3218</v>
      </c>
      <c r="CW33" s="386">
        <v>16557</v>
      </c>
      <c r="CX33" s="386">
        <v>6001</v>
      </c>
      <c r="CY33" s="386">
        <v>128338</v>
      </c>
      <c r="CZ33" s="386">
        <v>0</v>
      </c>
      <c r="DA33" s="386">
        <v>0</v>
      </c>
      <c r="DB33" s="386">
        <v>12756</v>
      </c>
      <c r="DC33" s="386">
        <v>185735</v>
      </c>
      <c r="DD33" s="386">
        <v>103663</v>
      </c>
      <c r="DE33" s="386">
        <v>476564</v>
      </c>
      <c r="DF33" s="386">
        <v>114446</v>
      </c>
      <c r="DG33" s="386">
        <v>14191</v>
      </c>
      <c r="DH33" s="386">
        <v>12153</v>
      </c>
      <c r="DI33" s="386">
        <v>4655</v>
      </c>
      <c r="DJ33" s="386">
        <v>17606</v>
      </c>
      <c r="DK33" s="386">
        <v>47</v>
      </c>
      <c r="DL33" s="386">
        <v>114445</v>
      </c>
      <c r="DM33" s="386">
        <v>21029</v>
      </c>
      <c r="DN33" s="386">
        <v>712</v>
      </c>
      <c r="DO33" s="386">
        <v>65</v>
      </c>
      <c r="DP33" s="386">
        <v>48519</v>
      </c>
      <c r="DQ33" s="386">
        <v>2981</v>
      </c>
      <c r="DR33" s="386">
        <v>47863</v>
      </c>
      <c r="DS33" s="386">
        <v>2871</v>
      </c>
      <c r="DT33" s="386">
        <v>0</v>
      </c>
      <c r="DU33" s="386">
        <v>0</v>
      </c>
      <c r="DV33" s="386">
        <v>111</v>
      </c>
      <c r="DW33" s="386">
        <v>2</v>
      </c>
      <c r="DX33" s="386">
        <v>0</v>
      </c>
      <c r="DY33" s="386">
        <v>0</v>
      </c>
      <c r="DZ33" s="386">
        <v>1199</v>
      </c>
      <c r="EA33" s="386">
        <v>85</v>
      </c>
      <c r="EB33" s="386">
        <v>102040</v>
      </c>
      <c r="EC33" s="386">
        <v>51094</v>
      </c>
      <c r="ED33" s="386">
        <v>2233</v>
      </c>
      <c r="EE33" s="386">
        <v>2658</v>
      </c>
      <c r="EF33" s="386">
        <v>0</v>
      </c>
      <c r="EG33" s="386">
        <v>0</v>
      </c>
      <c r="EH33" s="386">
        <v>0</v>
      </c>
      <c r="EI33" s="386">
        <v>0</v>
      </c>
      <c r="EJ33" s="386">
        <v>90585</v>
      </c>
      <c r="EK33" s="386">
        <v>37349</v>
      </c>
      <c r="EL33" s="386">
        <v>761</v>
      </c>
      <c r="EM33" s="386">
        <v>413</v>
      </c>
      <c r="EN33" s="386">
        <v>1312</v>
      </c>
      <c r="EO33" s="386">
        <v>39</v>
      </c>
      <c r="EP33" s="386">
        <v>0</v>
      </c>
      <c r="EQ33" s="386">
        <v>0</v>
      </c>
    </row>
    <row r="34" spans="1:147" ht="15.75">
      <c r="A34" s="385" t="s">
        <v>108</v>
      </c>
      <c r="B34" s="386">
        <v>116352</v>
      </c>
      <c r="C34" s="386">
        <v>103900</v>
      </c>
      <c r="D34" s="386">
        <v>3611694</v>
      </c>
      <c r="E34" s="386">
        <v>-295317</v>
      </c>
      <c r="F34" s="386">
        <v>3316377</v>
      </c>
      <c r="G34" s="386">
        <v>667518</v>
      </c>
      <c r="H34" s="386">
        <v>2664755</v>
      </c>
      <c r="I34" s="386">
        <v>28457</v>
      </c>
      <c r="J34" s="386">
        <v>101325</v>
      </c>
      <c r="K34" s="386">
        <v>2829223</v>
      </c>
      <c r="L34" s="386">
        <v>18509</v>
      </c>
      <c r="M34" s="386">
        <v>20776</v>
      </c>
      <c r="N34" s="386">
        <v>10717</v>
      </c>
      <c r="O34" s="386">
        <v>34884</v>
      </c>
      <c r="P34" s="386">
        <v>12655</v>
      </c>
      <c r="Q34" s="386">
        <v>231552</v>
      </c>
      <c r="R34" s="386">
        <v>7976</v>
      </c>
      <c r="S34" s="386">
        <v>128472</v>
      </c>
      <c r="T34" s="386">
        <v>3715</v>
      </c>
      <c r="U34" s="386">
        <v>-29426</v>
      </c>
      <c r="V34" s="386">
        <v>6808</v>
      </c>
      <c r="W34" s="386">
        <v>32380</v>
      </c>
      <c r="X34" s="386">
        <v>3552</v>
      </c>
      <c r="Y34" s="386">
        <v>-7992</v>
      </c>
      <c r="Z34" s="386">
        <v>2029</v>
      </c>
      <c r="AA34" s="386">
        <v>26086</v>
      </c>
      <c r="AB34" s="386">
        <v>873</v>
      </c>
      <c r="AC34" s="386">
        <v>-7131</v>
      </c>
      <c r="AD34" s="386">
        <v>1873</v>
      </c>
      <c r="AE34" s="386">
        <v>29067</v>
      </c>
      <c r="AF34" s="386">
        <v>894</v>
      </c>
      <c r="AG34" s="386">
        <v>8026</v>
      </c>
      <c r="AH34" s="386">
        <v>329</v>
      </c>
      <c r="AI34" s="386">
        <v>2712</v>
      </c>
      <c r="AJ34" s="386">
        <v>0</v>
      </c>
      <c r="AK34" s="386">
        <v>0</v>
      </c>
      <c r="AL34" s="386">
        <v>0</v>
      </c>
      <c r="AM34" s="386">
        <v>0</v>
      </c>
      <c r="AN34" s="386">
        <v>0</v>
      </c>
      <c r="AO34" s="386">
        <v>0</v>
      </c>
      <c r="AP34" s="386">
        <v>42879</v>
      </c>
      <c r="AQ34" s="386">
        <v>528890</v>
      </c>
      <c r="AR34" s="386">
        <v>17480</v>
      </c>
      <c r="AS34" s="386">
        <v>161695</v>
      </c>
      <c r="AT34" s="386">
        <v>116352</v>
      </c>
      <c r="AU34" s="386">
        <v>3649773</v>
      </c>
      <c r="AV34" s="386">
        <v>1578</v>
      </c>
      <c r="AW34" s="386">
        <v>7231</v>
      </c>
      <c r="AX34" s="386">
        <v>4700</v>
      </c>
      <c r="AY34" s="386">
        <v>3823</v>
      </c>
      <c r="AZ34" s="386">
        <v>656</v>
      </c>
      <c r="BA34" s="386">
        <v>1505</v>
      </c>
      <c r="BB34" s="386">
        <v>0</v>
      </c>
      <c r="BC34" s="386">
        <v>0</v>
      </c>
      <c r="BD34" s="386">
        <v>7540</v>
      </c>
      <c r="BE34" s="386">
        <v>9817</v>
      </c>
      <c r="BF34" s="386">
        <v>1035</v>
      </c>
      <c r="BG34" s="386">
        <v>4652</v>
      </c>
      <c r="BH34" s="386">
        <v>0</v>
      </c>
      <c r="BI34" s="386">
        <v>0</v>
      </c>
      <c r="BJ34" s="386">
        <v>54</v>
      </c>
      <c r="BK34" s="386">
        <v>8</v>
      </c>
      <c r="BL34" s="386">
        <v>164</v>
      </c>
      <c r="BM34" s="386">
        <v>721</v>
      </c>
      <c r="BN34" s="386">
        <v>15731</v>
      </c>
      <c r="BO34" s="386">
        <v>32069</v>
      </c>
      <c r="BP34" s="386">
        <v>41587</v>
      </c>
      <c r="BQ34" s="386">
        <v>459318</v>
      </c>
      <c r="BR34" s="386">
        <v>29462</v>
      </c>
      <c r="BS34" s="386">
        <v>164001</v>
      </c>
      <c r="BT34" s="386">
        <v>2711</v>
      </c>
      <c r="BU34" s="386">
        <v>38022</v>
      </c>
      <c r="BV34" s="386">
        <v>5196</v>
      </c>
      <c r="BW34" s="386">
        <v>6427</v>
      </c>
      <c r="BX34" s="386">
        <v>4542</v>
      </c>
      <c r="BY34" s="386">
        <v>20059</v>
      </c>
      <c r="BZ34" s="386">
        <v>3452</v>
      </c>
      <c r="CA34" s="386">
        <v>1412</v>
      </c>
      <c r="CB34" s="386">
        <v>381</v>
      </c>
      <c r="CC34" s="386">
        <v>67</v>
      </c>
      <c r="CD34" s="386">
        <v>5468</v>
      </c>
      <c r="CE34" s="386">
        <v>27965</v>
      </c>
      <c r="CF34" s="386">
        <v>3915</v>
      </c>
      <c r="CG34" s="386">
        <v>46939</v>
      </c>
      <c r="CH34" s="386">
        <v>380</v>
      </c>
      <c r="CI34" s="386">
        <v>2266</v>
      </c>
      <c r="CJ34" s="386">
        <v>3970</v>
      </c>
      <c r="CK34" s="386">
        <v>49204</v>
      </c>
      <c r="CL34" s="386">
        <v>2739</v>
      </c>
      <c r="CM34" s="386">
        <v>5998</v>
      </c>
      <c r="CN34" s="386">
        <v>2388</v>
      </c>
      <c r="CO34" s="386">
        <v>2136</v>
      </c>
      <c r="CP34" s="386">
        <v>164</v>
      </c>
      <c r="CQ34" s="386">
        <v>2535</v>
      </c>
      <c r="CR34" s="386">
        <v>3395</v>
      </c>
      <c r="CS34" s="386">
        <v>10669</v>
      </c>
      <c r="CT34" s="386">
        <v>0</v>
      </c>
      <c r="CU34" s="386">
        <v>0</v>
      </c>
      <c r="CV34" s="386">
        <v>3652</v>
      </c>
      <c r="CW34" s="386">
        <v>21555</v>
      </c>
      <c r="CX34" s="386">
        <v>5468</v>
      </c>
      <c r="CY34" s="386">
        <v>126390</v>
      </c>
      <c r="CZ34" s="386">
        <v>0</v>
      </c>
      <c r="DA34" s="386">
        <v>0</v>
      </c>
      <c r="DB34" s="386">
        <v>12719</v>
      </c>
      <c r="DC34" s="386">
        <v>190941</v>
      </c>
      <c r="DD34" s="386">
        <v>103633</v>
      </c>
      <c r="DE34" s="386">
        <v>476577</v>
      </c>
      <c r="DF34" s="386">
        <v>114654</v>
      </c>
      <c r="DG34" s="386">
        <v>14217</v>
      </c>
      <c r="DH34" s="386">
        <v>11441</v>
      </c>
      <c r="DI34" s="386">
        <v>4382</v>
      </c>
      <c r="DJ34" s="386">
        <v>15373</v>
      </c>
      <c r="DK34" s="386">
        <v>27</v>
      </c>
      <c r="DL34" s="386">
        <v>114654</v>
      </c>
      <c r="DM34" s="386">
        <v>20503</v>
      </c>
      <c r="DN34" s="386">
        <v>272</v>
      </c>
      <c r="DO34" s="386">
        <v>28</v>
      </c>
      <c r="DP34" s="386">
        <v>51882</v>
      </c>
      <c r="DQ34" s="386">
        <v>3155</v>
      </c>
      <c r="DR34" s="386">
        <v>51664</v>
      </c>
      <c r="DS34" s="386">
        <v>3100</v>
      </c>
      <c r="DT34" s="386">
        <v>0</v>
      </c>
      <c r="DU34" s="386">
        <v>0</v>
      </c>
      <c r="DV34" s="386">
        <v>0</v>
      </c>
      <c r="DW34" s="386">
        <v>0</v>
      </c>
      <c r="DX34" s="386">
        <v>0</v>
      </c>
      <c r="DY34" s="386">
        <v>0</v>
      </c>
      <c r="DZ34" s="386">
        <v>926</v>
      </c>
      <c r="EA34" s="386">
        <v>92</v>
      </c>
      <c r="EB34" s="386">
        <v>103678</v>
      </c>
      <c r="EC34" s="386">
        <v>58571</v>
      </c>
      <c r="ED34" s="386">
        <v>2394</v>
      </c>
      <c r="EE34" s="386">
        <v>1881</v>
      </c>
      <c r="EF34" s="386">
        <v>0</v>
      </c>
      <c r="EG34" s="386">
        <v>0</v>
      </c>
      <c r="EH34" s="386">
        <v>0</v>
      </c>
      <c r="EI34" s="386">
        <v>0</v>
      </c>
      <c r="EJ34" s="386">
        <v>92134</v>
      </c>
      <c r="EK34" s="386">
        <v>37584</v>
      </c>
      <c r="EL34" s="386">
        <v>1470</v>
      </c>
      <c r="EM34" s="386">
        <v>789</v>
      </c>
      <c r="EN34" s="386">
        <v>937</v>
      </c>
      <c r="EO34" s="386">
        <v>6</v>
      </c>
      <c r="EP34" s="386">
        <v>0</v>
      </c>
      <c r="EQ34" s="386">
        <v>0</v>
      </c>
    </row>
    <row r="35" spans="1:147" ht="15.75">
      <c r="A35" s="385" t="s">
        <v>109</v>
      </c>
      <c r="B35" s="386">
        <v>116080</v>
      </c>
      <c r="C35" s="386">
        <v>103564</v>
      </c>
      <c r="D35" s="386">
        <v>3729051</v>
      </c>
      <c r="E35" s="386">
        <v>-305311</v>
      </c>
      <c r="F35" s="386">
        <v>3423740</v>
      </c>
      <c r="G35" s="386">
        <v>708369</v>
      </c>
      <c r="H35" s="386">
        <v>2740620</v>
      </c>
      <c r="I35" s="386">
        <v>31699</v>
      </c>
      <c r="J35" s="386">
        <v>99533</v>
      </c>
      <c r="K35" s="386">
        <v>2876654</v>
      </c>
      <c r="L35" s="386">
        <v>19288</v>
      </c>
      <c r="M35" s="386">
        <v>19610</v>
      </c>
      <c r="N35" s="386">
        <v>12215</v>
      </c>
      <c r="O35" s="386">
        <v>41403</v>
      </c>
      <c r="P35" s="386">
        <v>15745</v>
      </c>
      <c r="Q35" s="386">
        <v>296964</v>
      </c>
      <c r="R35" s="386">
        <v>7823</v>
      </c>
      <c r="S35" s="386">
        <v>103984</v>
      </c>
      <c r="T35" s="386">
        <v>4039</v>
      </c>
      <c r="U35" s="386">
        <v>-28129</v>
      </c>
      <c r="V35" s="386">
        <v>8351</v>
      </c>
      <c r="W35" s="386">
        <v>47994</v>
      </c>
      <c r="X35" s="386">
        <v>4271</v>
      </c>
      <c r="Y35" s="386">
        <v>-7491</v>
      </c>
      <c r="Z35" s="386">
        <v>2082</v>
      </c>
      <c r="AA35" s="386">
        <v>19914</v>
      </c>
      <c r="AB35" s="386">
        <v>1425</v>
      </c>
      <c r="AC35" s="386">
        <v>-10831</v>
      </c>
      <c r="AD35" s="386">
        <v>1049</v>
      </c>
      <c r="AE35" s="386">
        <v>19325</v>
      </c>
      <c r="AF35" s="386">
        <v>982</v>
      </c>
      <c r="AG35" s="386">
        <v>21510</v>
      </c>
      <c r="AH35" s="386">
        <v>219</v>
      </c>
      <c r="AI35" s="386">
        <v>4355</v>
      </c>
      <c r="AJ35" s="386">
        <v>0</v>
      </c>
      <c r="AK35" s="386">
        <v>0</v>
      </c>
      <c r="AL35" s="386">
        <v>0</v>
      </c>
      <c r="AM35" s="386">
        <v>0</v>
      </c>
      <c r="AN35" s="386">
        <v>0</v>
      </c>
      <c r="AO35" s="386">
        <v>0</v>
      </c>
      <c r="AP35" s="386">
        <v>46340</v>
      </c>
      <c r="AQ35" s="386">
        <v>563488</v>
      </c>
      <c r="AR35" s="386">
        <v>17929</v>
      </c>
      <c r="AS35" s="386">
        <v>162067</v>
      </c>
      <c r="AT35" s="386">
        <v>116080</v>
      </c>
      <c r="AU35" s="386">
        <v>3763426</v>
      </c>
      <c r="AV35" s="386">
        <v>1364</v>
      </c>
      <c r="AW35" s="386">
        <v>4569</v>
      </c>
      <c r="AX35" s="386">
        <v>4644</v>
      </c>
      <c r="AY35" s="386">
        <v>3056</v>
      </c>
      <c r="AZ35" s="386">
        <v>381</v>
      </c>
      <c r="BA35" s="386">
        <v>637</v>
      </c>
      <c r="BB35" s="386">
        <v>0</v>
      </c>
      <c r="BC35" s="386">
        <v>0</v>
      </c>
      <c r="BD35" s="386">
        <v>7113</v>
      </c>
      <c r="BE35" s="386">
        <v>8178</v>
      </c>
      <c r="BF35" s="386">
        <v>1196</v>
      </c>
      <c r="BG35" s="386">
        <v>4612</v>
      </c>
      <c r="BH35" s="386">
        <v>54</v>
      </c>
      <c r="BI35" s="386">
        <v>129</v>
      </c>
      <c r="BJ35" s="386">
        <v>0</v>
      </c>
      <c r="BK35" s="386">
        <v>0</v>
      </c>
      <c r="BL35" s="386">
        <v>164</v>
      </c>
      <c r="BM35" s="386">
        <v>3936</v>
      </c>
      <c r="BN35" s="386">
        <v>14268</v>
      </c>
      <c r="BO35" s="386">
        <v>29076</v>
      </c>
      <c r="BP35" s="386">
        <v>43625</v>
      </c>
      <c r="BQ35" s="386">
        <v>476646</v>
      </c>
      <c r="BR35" s="386">
        <v>32883</v>
      </c>
      <c r="BS35" s="386">
        <v>171335</v>
      </c>
      <c r="BT35" s="386">
        <v>3769</v>
      </c>
      <c r="BU35" s="386">
        <v>59438</v>
      </c>
      <c r="BV35" s="386">
        <v>7162</v>
      </c>
      <c r="BW35" s="386">
        <v>10281</v>
      </c>
      <c r="BX35" s="386">
        <v>5848</v>
      </c>
      <c r="BY35" s="386">
        <v>26180</v>
      </c>
      <c r="BZ35" s="386">
        <v>4426</v>
      </c>
      <c r="CA35" s="386">
        <v>2455</v>
      </c>
      <c r="CB35" s="386">
        <v>761</v>
      </c>
      <c r="CC35" s="386">
        <v>1777</v>
      </c>
      <c r="CD35" s="386">
        <v>7325</v>
      </c>
      <c r="CE35" s="386">
        <v>40693</v>
      </c>
      <c r="CF35" s="386">
        <v>5308</v>
      </c>
      <c r="CG35" s="386">
        <v>53760</v>
      </c>
      <c r="CH35" s="386">
        <v>401</v>
      </c>
      <c r="CI35" s="386">
        <v>189</v>
      </c>
      <c r="CJ35" s="386">
        <v>5308</v>
      </c>
      <c r="CK35" s="386">
        <v>53949</v>
      </c>
      <c r="CL35" s="386">
        <v>4673</v>
      </c>
      <c r="CM35" s="386">
        <v>11550</v>
      </c>
      <c r="CN35" s="386">
        <v>2880</v>
      </c>
      <c r="CO35" s="386">
        <v>3427</v>
      </c>
      <c r="CP35" s="386">
        <v>273</v>
      </c>
      <c r="CQ35" s="386">
        <v>1830</v>
      </c>
      <c r="CR35" s="386">
        <v>5218</v>
      </c>
      <c r="CS35" s="386">
        <v>16806</v>
      </c>
      <c r="CT35" s="386">
        <v>0</v>
      </c>
      <c r="CU35" s="386">
        <v>0</v>
      </c>
      <c r="CV35" s="386">
        <v>5155</v>
      </c>
      <c r="CW35" s="386">
        <v>27048</v>
      </c>
      <c r="CX35" s="386">
        <v>7435</v>
      </c>
      <c r="CY35" s="386">
        <v>176256</v>
      </c>
      <c r="CZ35" s="386">
        <v>0</v>
      </c>
      <c r="DA35" s="386">
        <v>0</v>
      </c>
      <c r="DB35" s="386">
        <v>15480</v>
      </c>
      <c r="DC35" s="386">
        <v>245655</v>
      </c>
      <c r="DD35" s="386">
        <v>100600</v>
      </c>
      <c r="DE35" s="386">
        <v>462714</v>
      </c>
      <c r="DF35" s="386">
        <v>115039</v>
      </c>
      <c r="DG35" s="386">
        <v>14265</v>
      </c>
      <c r="DH35" s="386">
        <v>10119</v>
      </c>
      <c r="DI35" s="386">
        <v>3876</v>
      </c>
      <c r="DJ35" s="386">
        <v>16717</v>
      </c>
      <c r="DK35" s="386">
        <v>13</v>
      </c>
      <c r="DL35" s="386">
        <v>115029</v>
      </c>
      <c r="DM35" s="386">
        <v>20212</v>
      </c>
      <c r="DN35" s="386">
        <v>546</v>
      </c>
      <c r="DO35" s="386">
        <v>92</v>
      </c>
      <c r="DP35" s="386">
        <v>48645</v>
      </c>
      <c r="DQ35" s="386">
        <v>3017</v>
      </c>
      <c r="DR35" s="386">
        <v>47991</v>
      </c>
      <c r="DS35" s="386">
        <v>2877</v>
      </c>
      <c r="DT35" s="386">
        <v>0</v>
      </c>
      <c r="DU35" s="386">
        <v>0</v>
      </c>
      <c r="DV35" s="386">
        <v>0</v>
      </c>
      <c r="DW35" s="386">
        <v>0</v>
      </c>
      <c r="DX35" s="386">
        <v>0</v>
      </c>
      <c r="DY35" s="386">
        <v>0</v>
      </c>
      <c r="DZ35" s="386">
        <v>1693</v>
      </c>
      <c r="EA35" s="386">
        <v>242</v>
      </c>
      <c r="EB35" s="386">
        <v>104112</v>
      </c>
      <c r="EC35" s="386">
        <v>62557</v>
      </c>
      <c r="ED35" s="386">
        <v>2020</v>
      </c>
      <c r="EE35" s="386">
        <v>2598</v>
      </c>
      <c r="EF35" s="386">
        <v>0</v>
      </c>
      <c r="EG35" s="386">
        <v>0</v>
      </c>
      <c r="EH35" s="386">
        <v>0</v>
      </c>
      <c r="EI35" s="386">
        <v>0</v>
      </c>
      <c r="EJ35" s="386">
        <v>92189</v>
      </c>
      <c r="EK35" s="386">
        <v>36533</v>
      </c>
      <c r="EL35" s="386">
        <v>1413</v>
      </c>
      <c r="EM35" s="386">
        <v>1493</v>
      </c>
      <c r="EN35" s="386">
        <v>273</v>
      </c>
      <c r="EO35" s="386">
        <v>1</v>
      </c>
      <c r="EP35" s="386">
        <v>0</v>
      </c>
      <c r="EQ35" s="386">
        <v>0</v>
      </c>
    </row>
    <row r="36" spans="1:147" ht="15.75">
      <c r="A36" s="385" t="s">
        <v>110</v>
      </c>
      <c r="B36" s="386">
        <v>112287</v>
      </c>
      <c r="C36" s="386">
        <v>103944</v>
      </c>
      <c r="D36" s="386">
        <v>3700793</v>
      </c>
      <c r="E36" s="386">
        <v>-275734</v>
      </c>
      <c r="F36" s="386">
        <v>3425059</v>
      </c>
      <c r="G36" s="386">
        <v>682368</v>
      </c>
      <c r="H36" s="386">
        <v>2768133</v>
      </c>
      <c r="I36" s="386">
        <v>36329</v>
      </c>
      <c r="J36" s="386">
        <v>95384</v>
      </c>
      <c r="K36" s="386">
        <v>2850422</v>
      </c>
      <c r="L36" s="386">
        <v>21566</v>
      </c>
      <c r="M36" s="386">
        <v>19665</v>
      </c>
      <c r="N36" s="386">
        <v>13443</v>
      </c>
      <c r="O36" s="386">
        <v>51696</v>
      </c>
      <c r="P36" s="386">
        <v>13903</v>
      </c>
      <c r="Q36" s="386">
        <v>291524</v>
      </c>
      <c r="R36" s="386">
        <v>7043</v>
      </c>
      <c r="S36" s="386">
        <v>114538</v>
      </c>
      <c r="T36" s="386">
        <v>3222</v>
      </c>
      <c r="U36" s="386">
        <v>-28024</v>
      </c>
      <c r="V36" s="386">
        <v>9588</v>
      </c>
      <c r="W36" s="386">
        <v>51512</v>
      </c>
      <c r="X36" s="386">
        <v>5092</v>
      </c>
      <c r="Y36" s="386">
        <v>-9714</v>
      </c>
      <c r="Z36" s="386">
        <v>2665</v>
      </c>
      <c r="AA36" s="386">
        <v>25409</v>
      </c>
      <c r="AB36" s="386">
        <v>817</v>
      </c>
      <c r="AC36" s="386">
        <v>-7027</v>
      </c>
      <c r="AD36" s="386">
        <v>1800</v>
      </c>
      <c r="AE36" s="386">
        <v>25674</v>
      </c>
      <c r="AF36" s="386">
        <v>984</v>
      </c>
      <c r="AG36" s="386">
        <v>10625</v>
      </c>
      <c r="AH36" s="386">
        <v>271</v>
      </c>
      <c r="AI36" s="386">
        <v>1552</v>
      </c>
      <c r="AJ36" s="386">
        <v>0</v>
      </c>
      <c r="AK36" s="386">
        <v>0</v>
      </c>
      <c r="AL36" s="386">
        <v>54</v>
      </c>
      <c r="AM36" s="386">
        <v>280</v>
      </c>
      <c r="AN36" s="386">
        <v>0</v>
      </c>
      <c r="AO36" s="386">
        <v>0</v>
      </c>
      <c r="AP36" s="386">
        <v>41962</v>
      </c>
      <c r="AQ36" s="386">
        <v>493966</v>
      </c>
      <c r="AR36" s="386">
        <v>15893</v>
      </c>
      <c r="AS36" s="386">
        <v>124388</v>
      </c>
      <c r="AT36" s="386">
        <v>112287</v>
      </c>
      <c r="AU36" s="386">
        <v>3746462</v>
      </c>
      <c r="AV36" s="386">
        <v>1476</v>
      </c>
      <c r="AW36" s="386">
        <v>7201</v>
      </c>
      <c r="AX36" s="386">
        <v>5573</v>
      </c>
      <c r="AY36" s="386">
        <v>3179</v>
      </c>
      <c r="AZ36" s="386">
        <v>438</v>
      </c>
      <c r="BA36" s="386">
        <v>1706</v>
      </c>
      <c r="BB36" s="386">
        <v>0</v>
      </c>
      <c r="BC36" s="386">
        <v>0</v>
      </c>
      <c r="BD36" s="386">
        <v>6826</v>
      </c>
      <c r="BE36" s="386">
        <v>8304</v>
      </c>
      <c r="BF36" s="386">
        <v>1744</v>
      </c>
      <c r="BG36" s="386">
        <v>5728</v>
      </c>
      <c r="BH36" s="386">
        <v>325</v>
      </c>
      <c r="BI36" s="386">
        <v>1769</v>
      </c>
      <c r="BJ36" s="386">
        <v>164</v>
      </c>
      <c r="BK36" s="386">
        <v>17</v>
      </c>
      <c r="BL36" s="386">
        <v>273</v>
      </c>
      <c r="BM36" s="386">
        <v>5238</v>
      </c>
      <c r="BN36" s="386">
        <v>14638</v>
      </c>
      <c r="BO36" s="386">
        <v>40059</v>
      </c>
      <c r="BP36" s="386">
        <v>39703</v>
      </c>
      <c r="BQ36" s="386">
        <v>397360</v>
      </c>
      <c r="BR36" s="386">
        <v>29152</v>
      </c>
      <c r="BS36" s="386">
        <v>121626</v>
      </c>
      <c r="BT36" s="386">
        <v>3649</v>
      </c>
      <c r="BU36" s="386">
        <v>57777</v>
      </c>
      <c r="BV36" s="386">
        <v>6587</v>
      </c>
      <c r="BW36" s="386">
        <v>11308</v>
      </c>
      <c r="BX36" s="386">
        <v>4898</v>
      </c>
      <c r="BY36" s="386">
        <v>28003</v>
      </c>
      <c r="BZ36" s="386">
        <v>2931</v>
      </c>
      <c r="CA36" s="386">
        <v>1534</v>
      </c>
      <c r="CB36" s="386">
        <v>707</v>
      </c>
      <c r="CC36" s="386">
        <v>357</v>
      </c>
      <c r="CD36" s="386">
        <v>6587</v>
      </c>
      <c r="CE36" s="386">
        <v>41201</v>
      </c>
      <c r="CF36" s="386">
        <v>3812</v>
      </c>
      <c r="CG36" s="386">
        <v>44677</v>
      </c>
      <c r="CH36" s="386">
        <v>600</v>
      </c>
      <c r="CI36" s="386">
        <v>184</v>
      </c>
      <c r="CJ36" s="386">
        <v>3977</v>
      </c>
      <c r="CK36" s="386">
        <v>44861</v>
      </c>
      <c r="CL36" s="386">
        <v>4020</v>
      </c>
      <c r="CM36" s="386">
        <v>11083</v>
      </c>
      <c r="CN36" s="386">
        <v>1897</v>
      </c>
      <c r="CO36" s="386">
        <v>3495</v>
      </c>
      <c r="CP36" s="386">
        <v>219</v>
      </c>
      <c r="CQ36" s="386">
        <v>539</v>
      </c>
      <c r="CR36" s="386">
        <v>4454</v>
      </c>
      <c r="CS36" s="386">
        <v>15118</v>
      </c>
      <c r="CT36" s="386">
        <v>0</v>
      </c>
      <c r="CU36" s="386">
        <v>0</v>
      </c>
      <c r="CV36" s="386">
        <v>4581</v>
      </c>
      <c r="CW36" s="386">
        <v>22889</v>
      </c>
      <c r="CX36" s="386">
        <v>6587</v>
      </c>
      <c r="CY36" s="386">
        <v>157341</v>
      </c>
      <c r="CZ36" s="386">
        <v>0</v>
      </c>
      <c r="DA36" s="386">
        <v>0</v>
      </c>
      <c r="DB36" s="386">
        <v>14594</v>
      </c>
      <c r="DC36" s="386">
        <v>233268</v>
      </c>
      <c r="DD36" s="386">
        <v>97693</v>
      </c>
      <c r="DE36" s="386">
        <v>449100</v>
      </c>
      <c r="DF36" s="386">
        <v>109548</v>
      </c>
      <c r="DG36" s="386">
        <v>13584</v>
      </c>
      <c r="DH36" s="386">
        <v>7278</v>
      </c>
      <c r="DI36" s="386">
        <v>2787</v>
      </c>
      <c r="DJ36" s="386">
        <v>14642</v>
      </c>
      <c r="DK36" s="386">
        <v>34</v>
      </c>
      <c r="DL36" s="386">
        <v>109547</v>
      </c>
      <c r="DM36" s="386">
        <v>18187</v>
      </c>
      <c r="DN36" s="386">
        <v>437</v>
      </c>
      <c r="DO36" s="386">
        <v>151</v>
      </c>
      <c r="DP36" s="386">
        <v>51548</v>
      </c>
      <c r="DQ36" s="386">
        <v>3184</v>
      </c>
      <c r="DR36" s="386">
        <v>51001</v>
      </c>
      <c r="DS36" s="386">
        <v>3017</v>
      </c>
      <c r="DT36" s="386">
        <v>0</v>
      </c>
      <c r="DU36" s="386">
        <v>0</v>
      </c>
      <c r="DV36" s="386">
        <v>164</v>
      </c>
      <c r="DW36" s="386">
        <v>69</v>
      </c>
      <c r="DX36" s="386">
        <v>0</v>
      </c>
      <c r="DY36" s="386">
        <v>0</v>
      </c>
      <c r="DZ36" s="386">
        <v>983</v>
      </c>
      <c r="EA36" s="386">
        <v>176</v>
      </c>
      <c r="EB36" s="386">
        <v>99670</v>
      </c>
      <c r="EC36" s="386">
        <v>60950</v>
      </c>
      <c r="ED36" s="386">
        <v>3427</v>
      </c>
      <c r="EE36" s="386">
        <v>4341</v>
      </c>
      <c r="EF36" s="386">
        <v>54</v>
      </c>
      <c r="EG36" s="386">
        <v>3</v>
      </c>
      <c r="EH36" s="386">
        <v>164</v>
      </c>
      <c r="EI36" s="386">
        <v>2</v>
      </c>
      <c r="EJ36" s="386">
        <v>84404</v>
      </c>
      <c r="EK36" s="386">
        <v>34309</v>
      </c>
      <c r="EL36" s="386">
        <v>1140</v>
      </c>
      <c r="EM36" s="386">
        <v>605</v>
      </c>
      <c r="EN36" s="386">
        <v>764</v>
      </c>
      <c r="EO36" s="386">
        <v>5</v>
      </c>
      <c r="EP36" s="386">
        <v>0</v>
      </c>
      <c r="EQ36" s="386">
        <v>0</v>
      </c>
    </row>
    <row r="37" spans="1:147" ht="15.75">
      <c r="A37" s="385" t="s">
        <v>111</v>
      </c>
      <c r="B37" s="386">
        <v>99623</v>
      </c>
      <c r="C37" s="386">
        <v>91895</v>
      </c>
      <c r="D37" s="386">
        <v>3414617</v>
      </c>
      <c r="E37" s="386">
        <v>-277250</v>
      </c>
      <c r="F37" s="386">
        <v>3137367</v>
      </c>
      <c r="G37" s="386">
        <v>624861</v>
      </c>
      <c r="H37" s="386">
        <v>2560091</v>
      </c>
      <c r="I37" s="386">
        <v>34914</v>
      </c>
      <c r="J37" s="386">
        <v>87076</v>
      </c>
      <c r="K37" s="386">
        <v>2673986</v>
      </c>
      <c r="L37" s="386">
        <v>15931</v>
      </c>
      <c r="M37" s="386">
        <v>19431</v>
      </c>
      <c r="N37" s="386">
        <v>9193</v>
      </c>
      <c r="O37" s="386">
        <v>23437</v>
      </c>
      <c r="P37" s="386">
        <v>11664</v>
      </c>
      <c r="Q37" s="386">
        <v>215530</v>
      </c>
      <c r="R37" s="386">
        <v>7264</v>
      </c>
      <c r="S37" s="386">
        <v>137954</v>
      </c>
      <c r="T37" s="386">
        <v>3985</v>
      </c>
      <c r="U37" s="386">
        <v>-37860</v>
      </c>
      <c r="V37" s="386">
        <v>6141</v>
      </c>
      <c r="W37" s="386">
        <v>27043</v>
      </c>
      <c r="X37" s="386">
        <v>2340</v>
      </c>
      <c r="Y37" s="386">
        <v>-3644</v>
      </c>
      <c r="Z37" s="386">
        <v>2884</v>
      </c>
      <c r="AA37" s="386">
        <v>33966</v>
      </c>
      <c r="AB37" s="386">
        <v>870</v>
      </c>
      <c r="AC37" s="386">
        <v>-5720</v>
      </c>
      <c r="AD37" s="386">
        <v>1523</v>
      </c>
      <c r="AE37" s="386">
        <v>33839</v>
      </c>
      <c r="AF37" s="386">
        <v>1035</v>
      </c>
      <c r="AG37" s="386">
        <v>12499</v>
      </c>
      <c r="AH37" s="386">
        <v>220</v>
      </c>
      <c r="AI37" s="386">
        <v>325</v>
      </c>
      <c r="AJ37" s="386">
        <v>0</v>
      </c>
      <c r="AK37" s="386">
        <v>0</v>
      </c>
      <c r="AL37" s="386">
        <v>0</v>
      </c>
      <c r="AM37" s="386">
        <v>0</v>
      </c>
      <c r="AN37" s="386">
        <v>0</v>
      </c>
      <c r="AO37" s="386">
        <v>0</v>
      </c>
      <c r="AP37" s="386">
        <v>37521</v>
      </c>
      <c r="AQ37" s="386">
        <v>475762</v>
      </c>
      <c r="AR37" s="386">
        <v>14774</v>
      </c>
      <c r="AS37" s="386">
        <v>132271</v>
      </c>
      <c r="AT37" s="386">
        <v>99623</v>
      </c>
      <c r="AU37" s="386">
        <v>3449280</v>
      </c>
      <c r="AV37" s="386">
        <v>1469</v>
      </c>
      <c r="AW37" s="386">
        <v>7537</v>
      </c>
      <c r="AX37" s="386">
        <v>5678</v>
      </c>
      <c r="AY37" s="386">
        <v>3581</v>
      </c>
      <c r="AZ37" s="386">
        <v>449</v>
      </c>
      <c r="BA37" s="386">
        <v>823</v>
      </c>
      <c r="BB37" s="386">
        <v>0</v>
      </c>
      <c r="BC37" s="386">
        <v>0</v>
      </c>
      <c r="BD37" s="386">
        <v>6771</v>
      </c>
      <c r="BE37" s="386">
        <v>10027</v>
      </c>
      <c r="BF37" s="386">
        <v>1415</v>
      </c>
      <c r="BG37" s="386">
        <v>4784</v>
      </c>
      <c r="BH37" s="386">
        <v>218</v>
      </c>
      <c r="BI37" s="386">
        <v>1989</v>
      </c>
      <c r="BJ37" s="386">
        <v>273</v>
      </c>
      <c r="BK37" s="386">
        <v>27</v>
      </c>
      <c r="BL37" s="386">
        <v>54</v>
      </c>
      <c r="BM37" s="386">
        <v>65</v>
      </c>
      <c r="BN37" s="386">
        <v>14590</v>
      </c>
      <c r="BO37" s="386">
        <v>29607</v>
      </c>
      <c r="BP37" s="386">
        <v>36478</v>
      </c>
      <c r="BQ37" s="386">
        <v>411854</v>
      </c>
      <c r="BR37" s="386">
        <v>29564</v>
      </c>
      <c r="BS37" s="386">
        <v>134604</v>
      </c>
      <c r="BT37" s="386">
        <v>2656</v>
      </c>
      <c r="BU37" s="386">
        <v>53528</v>
      </c>
      <c r="BV37" s="386">
        <v>5375</v>
      </c>
      <c r="BW37" s="386">
        <v>7961</v>
      </c>
      <c r="BX37" s="386">
        <v>3960</v>
      </c>
      <c r="BY37" s="386">
        <v>25487</v>
      </c>
      <c r="BZ37" s="386">
        <v>2710</v>
      </c>
      <c r="CA37" s="386">
        <v>2105</v>
      </c>
      <c r="CB37" s="386">
        <v>762</v>
      </c>
      <c r="CC37" s="386">
        <v>594</v>
      </c>
      <c r="CD37" s="386">
        <v>5484</v>
      </c>
      <c r="CE37" s="386">
        <v>36147</v>
      </c>
      <c r="CF37" s="386">
        <v>3420</v>
      </c>
      <c r="CG37" s="386">
        <v>40610</v>
      </c>
      <c r="CH37" s="386">
        <v>487</v>
      </c>
      <c r="CI37" s="386">
        <v>13218</v>
      </c>
      <c r="CJ37" s="386">
        <v>3638</v>
      </c>
      <c r="CK37" s="386">
        <v>53828</v>
      </c>
      <c r="CL37" s="386">
        <v>3795</v>
      </c>
      <c r="CM37" s="386">
        <v>14164</v>
      </c>
      <c r="CN37" s="386">
        <v>2601</v>
      </c>
      <c r="CO37" s="386">
        <v>3811</v>
      </c>
      <c r="CP37" s="386">
        <v>0</v>
      </c>
      <c r="CQ37" s="386">
        <v>0</v>
      </c>
      <c r="CR37" s="386">
        <v>4013</v>
      </c>
      <c r="CS37" s="386">
        <v>17975</v>
      </c>
      <c r="CT37" s="386">
        <v>0</v>
      </c>
      <c r="CU37" s="386">
        <v>0</v>
      </c>
      <c r="CV37" s="386">
        <v>3644</v>
      </c>
      <c r="CW37" s="386">
        <v>22409</v>
      </c>
      <c r="CX37" s="386">
        <v>5538</v>
      </c>
      <c r="CY37" s="386">
        <v>160646</v>
      </c>
      <c r="CZ37" s="386">
        <v>0</v>
      </c>
      <c r="DA37" s="386">
        <v>0</v>
      </c>
      <c r="DB37" s="386">
        <v>11023</v>
      </c>
      <c r="DC37" s="386">
        <v>217599</v>
      </c>
      <c r="DD37" s="386">
        <v>88599</v>
      </c>
      <c r="DE37" s="386">
        <v>407262</v>
      </c>
      <c r="DF37" s="386">
        <v>97872</v>
      </c>
      <c r="DG37" s="386">
        <v>12136</v>
      </c>
      <c r="DH37" s="386">
        <v>9571</v>
      </c>
      <c r="DI37" s="386">
        <v>3666</v>
      </c>
      <c r="DJ37" s="386">
        <v>13106</v>
      </c>
      <c r="DK37" s="386">
        <v>20</v>
      </c>
      <c r="DL37" s="386">
        <v>97865</v>
      </c>
      <c r="DM37" s="386">
        <v>17425</v>
      </c>
      <c r="DN37" s="386">
        <v>108</v>
      </c>
      <c r="DO37" s="386">
        <v>25</v>
      </c>
      <c r="DP37" s="386">
        <v>44863</v>
      </c>
      <c r="DQ37" s="386">
        <v>2764</v>
      </c>
      <c r="DR37" s="386">
        <v>44431</v>
      </c>
      <c r="DS37" s="386">
        <v>2655</v>
      </c>
      <c r="DT37" s="386">
        <v>0</v>
      </c>
      <c r="DU37" s="386">
        <v>0</v>
      </c>
      <c r="DV37" s="386">
        <v>110</v>
      </c>
      <c r="DW37" s="386">
        <v>104</v>
      </c>
      <c r="DX37" s="386">
        <v>0</v>
      </c>
      <c r="DY37" s="386">
        <v>0</v>
      </c>
      <c r="DZ37" s="386">
        <v>1636</v>
      </c>
      <c r="EA37" s="386">
        <v>258</v>
      </c>
      <c r="EB37" s="386">
        <v>89432</v>
      </c>
      <c r="EC37" s="386">
        <v>59023</v>
      </c>
      <c r="ED37" s="386">
        <v>1626</v>
      </c>
      <c r="EE37" s="386">
        <v>1609</v>
      </c>
      <c r="EF37" s="386">
        <v>0</v>
      </c>
      <c r="EG37" s="386">
        <v>0</v>
      </c>
      <c r="EH37" s="386">
        <v>162</v>
      </c>
      <c r="EI37" s="386">
        <v>22</v>
      </c>
      <c r="EJ37" s="386">
        <v>74824</v>
      </c>
      <c r="EK37" s="386">
        <v>29795</v>
      </c>
      <c r="EL37" s="386">
        <v>921</v>
      </c>
      <c r="EM37" s="386">
        <v>986</v>
      </c>
      <c r="EN37" s="386">
        <v>764</v>
      </c>
      <c r="EO37" s="386">
        <v>4</v>
      </c>
      <c r="EP37" s="386">
        <v>0</v>
      </c>
      <c r="EQ37" s="386">
        <v>0</v>
      </c>
    </row>
    <row r="38" spans="1:147" ht="15.75">
      <c r="A38" s="385" t="s">
        <v>112</v>
      </c>
      <c r="B38" s="386">
        <v>97546</v>
      </c>
      <c r="C38" s="386">
        <v>91237</v>
      </c>
      <c r="D38" s="386">
        <v>3456391</v>
      </c>
      <c r="E38" s="386">
        <v>-286826</v>
      </c>
      <c r="F38" s="386">
        <v>3169598</v>
      </c>
      <c r="G38" s="386">
        <v>597593</v>
      </c>
      <c r="H38" s="386">
        <v>2593755</v>
      </c>
      <c r="I38" s="386">
        <v>37113</v>
      </c>
      <c r="J38" s="386">
        <v>83551</v>
      </c>
      <c r="K38" s="386">
        <v>2666364</v>
      </c>
      <c r="L38" s="386">
        <v>18320</v>
      </c>
      <c r="M38" s="386">
        <v>24980</v>
      </c>
      <c r="N38" s="386">
        <v>12999</v>
      </c>
      <c r="O38" s="386">
        <v>51758</v>
      </c>
      <c r="P38" s="386">
        <v>12413</v>
      </c>
      <c r="Q38" s="386">
        <v>239802</v>
      </c>
      <c r="R38" s="386">
        <v>5400</v>
      </c>
      <c r="S38" s="386">
        <v>83515</v>
      </c>
      <c r="T38" s="386">
        <v>4428</v>
      </c>
      <c r="U38" s="386">
        <v>-22734</v>
      </c>
      <c r="V38" s="386">
        <v>7618</v>
      </c>
      <c r="W38" s="386">
        <v>42447</v>
      </c>
      <c r="X38" s="386">
        <v>4625</v>
      </c>
      <c r="Y38" s="386">
        <v>-7776</v>
      </c>
      <c r="Z38" s="386">
        <v>1953</v>
      </c>
      <c r="AA38" s="386">
        <v>24243</v>
      </c>
      <c r="AB38" s="386">
        <v>1252</v>
      </c>
      <c r="AC38" s="386">
        <v>-13543</v>
      </c>
      <c r="AD38" s="386">
        <v>1151</v>
      </c>
      <c r="AE38" s="386">
        <v>22889</v>
      </c>
      <c r="AF38" s="386">
        <v>705</v>
      </c>
      <c r="AG38" s="386">
        <v>7860</v>
      </c>
      <c r="AH38" s="386">
        <v>162</v>
      </c>
      <c r="AI38" s="386">
        <v>797</v>
      </c>
      <c r="AJ38" s="386">
        <v>0</v>
      </c>
      <c r="AK38" s="386">
        <v>0</v>
      </c>
      <c r="AL38" s="386">
        <v>0</v>
      </c>
      <c r="AM38" s="386">
        <v>0</v>
      </c>
      <c r="AN38" s="386">
        <v>219</v>
      </c>
      <c r="AO38" s="386">
        <v>-2075</v>
      </c>
      <c r="AP38" s="386">
        <v>39292</v>
      </c>
      <c r="AQ38" s="386">
        <v>510111</v>
      </c>
      <c r="AR38" s="386">
        <v>14649</v>
      </c>
      <c r="AS38" s="386">
        <v>122221</v>
      </c>
      <c r="AT38" s="386">
        <v>97546</v>
      </c>
      <c r="AU38" s="386">
        <v>3491303</v>
      </c>
      <c r="AV38" s="386">
        <v>1363</v>
      </c>
      <c r="AW38" s="386">
        <v>5707</v>
      </c>
      <c r="AX38" s="386">
        <v>6332</v>
      </c>
      <c r="AY38" s="386">
        <v>4366</v>
      </c>
      <c r="AZ38" s="386">
        <v>548</v>
      </c>
      <c r="BA38" s="386">
        <v>1522</v>
      </c>
      <c r="BB38" s="386">
        <v>0</v>
      </c>
      <c r="BC38" s="386">
        <v>0</v>
      </c>
      <c r="BD38" s="386">
        <v>5125</v>
      </c>
      <c r="BE38" s="386">
        <v>6437</v>
      </c>
      <c r="BF38" s="386">
        <v>1250</v>
      </c>
      <c r="BG38" s="386">
        <v>6093</v>
      </c>
      <c r="BH38" s="386">
        <v>162</v>
      </c>
      <c r="BI38" s="386">
        <v>1136</v>
      </c>
      <c r="BJ38" s="386">
        <v>164</v>
      </c>
      <c r="BK38" s="386">
        <v>11</v>
      </c>
      <c r="BL38" s="386">
        <v>54</v>
      </c>
      <c r="BM38" s="386">
        <v>1835</v>
      </c>
      <c r="BN38" s="386">
        <v>13200</v>
      </c>
      <c r="BO38" s="386">
        <v>29065</v>
      </c>
      <c r="BP38" s="386">
        <v>36922</v>
      </c>
      <c r="BQ38" s="386">
        <v>416366</v>
      </c>
      <c r="BR38" s="386">
        <v>27630</v>
      </c>
      <c r="BS38" s="386">
        <v>129539</v>
      </c>
      <c r="BT38" s="386">
        <v>2763</v>
      </c>
      <c r="BU38" s="386">
        <v>37316</v>
      </c>
      <c r="BV38" s="386">
        <v>6240</v>
      </c>
      <c r="BW38" s="386">
        <v>11074</v>
      </c>
      <c r="BX38" s="386">
        <v>5367</v>
      </c>
      <c r="BY38" s="386">
        <v>32786</v>
      </c>
      <c r="BZ38" s="386">
        <v>3963</v>
      </c>
      <c r="CA38" s="386">
        <v>2967</v>
      </c>
      <c r="CB38" s="386">
        <v>1140</v>
      </c>
      <c r="CC38" s="386">
        <v>1017</v>
      </c>
      <c r="CD38" s="386">
        <v>6512</v>
      </c>
      <c r="CE38" s="386">
        <v>47844</v>
      </c>
      <c r="CF38" s="386">
        <v>4341</v>
      </c>
      <c r="CG38" s="386">
        <v>48514</v>
      </c>
      <c r="CH38" s="386">
        <v>651</v>
      </c>
      <c r="CI38" s="386">
        <v>1752</v>
      </c>
      <c r="CJ38" s="386">
        <v>4559</v>
      </c>
      <c r="CK38" s="386">
        <v>50266</v>
      </c>
      <c r="CL38" s="386">
        <v>4551</v>
      </c>
      <c r="CM38" s="386">
        <v>14800</v>
      </c>
      <c r="CN38" s="386">
        <v>3037</v>
      </c>
      <c r="CO38" s="386">
        <v>4573</v>
      </c>
      <c r="CP38" s="386">
        <v>108</v>
      </c>
      <c r="CQ38" s="386">
        <v>259</v>
      </c>
      <c r="CR38" s="386">
        <v>5259</v>
      </c>
      <c r="CS38" s="386">
        <v>19632</v>
      </c>
      <c r="CT38" s="386">
        <v>0</v>
      </c>
      <c r="CU38" s="386">
        <v>0</v>
      </c>
      <c r="CV38" s="386">
        <v>3806</v>
      </c>
      <c r="CW38" s="386">
        <v>17312</v>
      </c>
      <c r="CX38" s="386">
        <v>6512</v>
      </c>
      <c r="CY38" s="386">
        <v>152408</v>
      </c>
      <c r="CZ38" s="386">
        <v>0</v>
      </c>
      <c r="DA38" s="386">
        <v>0</v>
      </c>
      <c r="DB38" s="386">
        <v>12812</v>
      </c>
      <c r="DC38" s="386">
        <v>208115</v>
      </c>
      <c r="DD38" s="386">
        <v>84734</v>
      </c>
      <c r="DE38" s="386">
        <v>389478</v>
      </c>
      <c r="DF38" s="386">
        <v>96121</v>
      </c>
      <c r="DG38" s="386">
        <v>11919</v>
      </c>
      <c r="DH38" s="386">
        <v>9620</v>
      </c>
      <c r="DI38" s="386">
        <v>3685</v>
      </c>
      <c r="DJ38" s="386">
        <v>14952</v>
      </c>
      <c r="DK38" s="386">
        <v>13</v>
      </c>
      <c r="DL38" s="386">
        <v>96119</v>
      </c>
      <c r="DM38" s="386">
        <v>17457</v>
      </c>
      <c r="DN38" s="386">
        <v>327</v>
      </c>
      <c r="DO38" s="386">
        <v>23</v>
      </c>
      <c r="DP38" s="386">
        <v>45242</v>
      </c>
      <c r="DQ38" s="386">
        <v>2761</v>
      </c>
      <c r="DR38" s="386">
        <v>44423</v>
      </c>
      <c r="DS38" s="386">
        <v>2662</v>
      </c>
      <c r="DT38" s="386">
        <v>0</v>
      </c>
      <c r="DU38" s="386">
        <v>0</v>
      </c>
      <c r="DV38" s="386">
        <v>0</v>
      </c>
      <c r="DW38" s="386">
        <v>0</v>
      </c>
      <c r="DX38" s="386">
        <v>0</v>
      </c>
      <c r="DY38" s="386">
        <v>0</v>
      </c>
      <c r="DZ38" s="386">
        <v>1474</v>
      </c>
      <c r="EA38" s="386">
        <v>97</v>
      </c>
      <c r="EB38" s="386">
        <v>87481</v>
      </c>
      <c r="EC38" s="386">
        <v>61124</v>
      </c>
      <c r="ED38" s="386">
        <v>3036</v>
      </c>
      <c r="EE38" s="386">
        <v>3391</v>
      </c>
      <c r="EF38" s="386">
        <v>0</v>
      </c>
      <c r="EG38" s="386">
        <v>0</v>
      </c>
      <c r="EH38" s="386">
        <v>438</v>
      </c>
      <c r="EI38" s="386">
        <v>35</v>
      </c>
      <c r="EJ38" s="386">
        <v>73802</v>
      </c>
      <c r="EK38" s="386">
        <v>32382</v>
      </c>
      <c r="EL38" s="386">
        <v>1572</v>
      </c>
      <c r="EM38" s="386">
        <v>1514</v>
      </c>
      <c r="EN38" s="386">
        <v>1253</v>
      </c>
      <c r="EO38" s="386">
        <v>4</v>
      </c>
      <c r="EP38" s="386">
        <v>0</v>
      </c>
      <c r="EQ38" s="386">
        <v>0</v>
      </c>
    </row>
    <row r="39" spans="1:147" ht="15.75">
      <c r="A39" s="385" t="s">
        <v>113</v>
      </c>
      <c r="B39" s="386">
        <v>99350</v>
      </c>
      <c r="C39" s="386">
        <v>93193</v>
      </c>
      <c r="D39" s="386">
        <v>3592509</v>
      </c>
      <c r="E39" s="386">
        <v>-264698</v>
      </c>
      <c r="F39" s="386">
        <v>3327811</v>
      </c>
      <c r="G39" s="386">
        <v>600062</v>
      </c>
      <c r="H39" s="386">
        <v>2738980</v>
      </c>
      <c r="I39" s="386">
        <v>42203</v>
      </c>
      <c r="J39" s="386">
        <v>84446</v>
      </c>
      <c r="K39" s="386">
        <v>2743977</v>
      </c>
      <c r="L39" s="386">
        <v>17588</v>
      </c>
      <c r="M39" s="386">
        <v>16840</v>
      </c>
      <c r="N39" s="386">
        <v>11517</v>
      </c>
      <c r="O39" s="386">
        <v>49329</v>
      </c>
      <c r="P39" s="386">
        <v>13279</v>
      </c>
      <c r="Q39" s="386">
        <v>263419</v>
      </c>
      <c r="R39" s="386">
        <v>7866</v>
      </c>
      <c r="S39" s="386">
        <v>124963</v>
      </c>
      <c r="T39" s="386">
        <v>3219</v>
      </c>
      <c r="U39" s="386">
        <v>-23587</v>
      </c>
      <c r="V39" s="386">
        <v>7820</v>
      </c>
      <c r="W39" s="386">
        <v>48570</v>
      </c>
      <c r="X39" s="386">
        <v>3766</v>
      </c>
      <c r="Y39" s="386">
        <v>-6804</v>
      </c>
      <c r="Z39" s="386">
        <v>2337</v>
      </c>
      <c r="AA39" s="386">
        <v>30969</v>
      </c>
      <c r="AB39" s="386">
        <v>872</v>
      </c>
      <c r="AC39" s="386">
        <v>-6698</v>
      </c>
      <c r="AD39" s="386">
        <v>1307</v>
      </c>
      <c r="AE39" s="386">
        <v>28689</v>
      </c>
      <c r="AF39" s="386">
        <v>656</v>
      </c>
      <c r="AG39" s="386">
        <v>6362</v>
      </c>
      <c r="AH39" s="386">
        <v>273</v>
      </c>
      <c r="AI39" s="386">
        <v>3463</v>
      </c>
      <c r="AJ39" s="386">
        <v>0</v>
      </c>
      <c r="AK39" s="386">
        <v>0</v>
      </c>
      <c r="AL39" s="386">
        <v>0</v>
      </c>
      <c r="AM39" s="386">
        <v>0</v>
      </c>
      <c r="AN39" s="386">
        <v>0</v>
      </c>
      <c r="AO39" s="386">
        <v>0</v>
      </c>
      <c r="AP39" s="386">
        <v>36813</v>
      </c>
      <c r="AQ39" s="386">
        <v>479164</v>
      </c>
      <c r="AR39" s="386">
        <v>13021</v>
      </c>
      <c r="AS39" s="386">
        <v>118745</v>
      </c>
      <c r="AT39" s="386">
        <v>99350</v>
      </c>
      <c r="AU39" s="386">
        <v>3627627</v>
      </c>
      <c r="AV39" s="386">
        <v>1199</v>
      </c>
      <c r="AW39" s="386">
        <v>4163</v>
      </c>
      <c r="AX39" s="386">
        <v>5083</v>
      </c>
      <c r="AY39" s="386">
        <v>4435</v>
      </c>
      <c r="AZ39" s="386">
        <v>546</v>
      </c>
      <c r="BA39" s="386">
        <v>1029</v>
      </c>
      <c r="BB39" s="386">
        <v>0</v>
      </c>
      <c r="BC39" s="386">
        <v>0</v>
      </c>
      <c r="BD39" s="386">
        <v>7046</v>
      </c>
      <c r="BE39" s="386">
        <v>8974</v>
      </c>
      <c r="BF39" s="386">
        <v>1690</v>
      </c>
      <c r="BG39" s="386">
        <v>5461</v>
      </c>
      <c r="BH39" s="386">
        <v>545</v>
      </c>
      <c r="BI39" s="386">
        <v>3345</v>
      </c>
      <c r="BJ39" s="386">
        <v>383</v>
      </c>
      <c r="BK39" s="386">
        <v>40</v>
      </c>
      <c r="BL39" s="386">
        <v>108</v>
      </c>
      <c r="BM39" s="386">
        <v>545</v>
      </c>
      <c r="BN39" s="386">
        <v>14037</v>
      </c>
      <c r="BO39" s="386">
        <v>28903</v>
      </c>
      <c r="BP39" s="386">
        <v>34681</v>
      </c>
      <c r="BQ39" s="386">
        <v>401642</v>
      </c>
      <c r="BR39" s="386">
        <v>27212</v>
      </c>
      <c r="BS39" s="386">
        <v>136944</v>
      </c>
      <c r="BT39" s="386">
        <v>2551</v>
      </c>
      <c r="BU39" s="386">
        <v>38525</v>
      </c>
      <c r="BV39" s="386">
        <v>5494</v>
      </c>
      <c r="BW39" s="386">
        <v>20585</v>
      </c>
      <c r="BX39" s="386">
        <v>4456</v>
      </c>
      <c r="BY39" s="386">
        <v>20311</v>
      </c>
      <c r="BZ39" s="386">
        <v>3208</v>
      </c>
      <c r="CA39" s="386">
        <v>2677</v>
      </c>
      <c r="CB39" s="386">
        <v>543</v>
      </c>
      <c r="CC39" s="386">
        <v>715</v>
      </c>
      <c r="CD39" s="386">
        <v>5494</v>
      </c>
      <c r="CE39" s="386">
        <v>44288</v>
      </c>
      <c r="CF39" s="386">
        <v>3593</v>
      </c>
      <c r="CG39" s="386">
        <v>39034</v>
      </c>
      <c r="CH39" s="386">
        <v>546</v>
      </c>
      <c r="CI39" s="386">
        <v>932</v>
      </c>
      <c r="CJ39" s="386">
        <v>3648</v>
      </c>
      <c r="CK39" s="386">
        <v>39966</v>
      </c>
      <c r="CL39" s="386">
        <v>3645</v>
      </c>
      <c r="CM39" s="386">
        <v>15611</v>
      </c>
      <c r="CN39" s="386">
        <v>2282</v>
      </c>
      <c r="CO39" s="386">
        <v>2091</v>
      </c>
      <c r="CP39" s="386">
        <v>164</v>
      </c>
      <c r="CQ39" s="386">
        <v>149</v>
      </c>
      <c r="CR39" s="386">
        <v>4023</v>
      </c>
      <c r="CS39" s="386">
        <v>17851</v>
      </c>
      <c r="CT39" s="386">
        <v>0</v>
      </c>
      <c r="CU39" s="386">
        <v>0</v>
      </c>
      <c r="CV39" s="386">
        <v>4316</v>
      </c>
      <c r="CW39" s="386">
        <v>33421</v>
      </c>
      <c r="CX39" s="386">
        <v>5657</v>
      </c>
      <c r="CY39" s="386">
        <v>131550</v>
      </c>
      <c r="CZ39" s="386">
        <v>110</v>
      </c>
      <c r="DA39" s="386">
        <v>-438</v>
      </c>
      <c r="DB39" s="386">
        <v>13010</v>
      </c>
      <c r="DC39" s="386">
        <v>202999</v>
      </c>
      <c r="DD39" s="386">
        <v>86340</v>
      </c>
      <c r="DE39" s="386">
        <v>397063</v>
      </c>
      <c r="DF39" s="386">
        <v>98036</v>
      </c>
      <c r="DG39" s="386">
        <v>12156</v>
      </c>
      <c r="DH39" s="386">
        <v>9357</v>
      </c>
      <c r="DI39" s="386">
        <v>3584</v>
      </c>
      <c r="DJ39" s="386">
        <v>14260</v>
      </c>
      <c r="DK39" s="386">
        <v>34</v>
      </c>
      <c r="DL39" s="386">
        <v>98004</v>
      </c>
      <c r="DM39" s="386">
        <v>17500</v>
      </c>
      <c r="DN39" s="386">
        <v>273</v>
      </c>
      <c r="DO39" s="386">
        <v>76</v>
      </c>
      <c r="DP39" s="386">
        <v>46939</v>
      </c>
      <c r="DQ39" s="386">
        <v>2910</v>
      </c>
      <c r="DR39" s="386">
        <v>46610</v>
      </c>
      <c r="DS39" s="386">
        <v>2791</v>
      </c>
      <c r="DT39" s="386">
        <v>0</v>
      </c>
      <c r="DU39" s="386">
        <v>0</v>
      </c>
      <c r="DV39" s="386">
        <v>142</v>
      </c>
      <c r="DW39" s="386">
        <v>301</v>
      </c>
      <c r="DX39" s="386">
        <v>0</v>
      </c>
      <c r="DY39" s="386">
        <v>0</v>
      </c>
      <c r="DZ39" s="386">
        <v>1528</v>
      </c>
      <c r="EA39" s="386">
        <v>220</v>
      </c>
      <c r="EB39" s="386">
        <v>88912</v>
      </c>
      <c r="EC39" s="386">
        <v>64721</v>
      </c>
      <c r="ED39" s="386">
        <v>2611</v>
      </c>
      <c r="EE39" s="386">
        <v>7052</v>
      </c>
      <c r="EF39" s="386">
        <v>0</v>
      </c>
      <c r="EG39" s="386">
        <v>0</v>
      </c>
      <c r="EH39" s="386">
        <v>0</v>
      </c>
      <c r="EI39" s="386">
        <v>0</v>
      </c>
      <c r="EJ39" s="386">
        <v>75405</v>
      </c>
      <c r="EK39" s="386">
        <v>34956</v>
      </c>
      <c r="EL39" s="386">
        <v>1579</v>
      </c>
      <c r="EM39" s="386">
        <v>2066</v>
      </c>
      <c r="EN39" s="386">
        <v>764</v>
      </c>
      <c r="EO39" s="386">
        <v>4</v>
      </c>
      <c r="EP39" s="386">
        <v>0</v>
      </c>
      <c r="EQ39" s="386">
        <v>0</v>
      </c>
    </row>
    <row r="40" spans="1:147" ht="15.75">
      <c r="A40" s="385" t="s">
        <v>114</v>
      </c>
      <c r="B40" s="386">
        <v>95430</v>
      </c>
      <c r="C40" s="386">
        <v>89501</v>
      </c>
      <c r="D40" s="386">
        <v>3574166</v>
      </c>
      <c r="E40" s="386">
        <v>-280936</v>
      </c>
      <c r="F40" s="386">
        <v>3293230</v>
      </c>
      <c r="G40" s="386">
        <v>602618</v>
      </c>
      <c r="H40" s="386">
        <v>2701934</v>
      </c>
      <c r="I40" s="386">
        <v>44045</v>
      </c>
      <c r="J40" s="386">
        <v>83837</v>
      </c>
      <c r="K40" s="386">
        <v>2819759</v>
      </c>
      <c r="L40" s="386">
        <v>16396</v>
      </c>
      <c r="M40" s="386">
        <v>15022</v>
      </c>
      <c r="N40" s="386">
        <v>9875</v>
      </c>
      <c r="O40" s="386">
        <v>40511</v>
      </c>
      <c r="P40" s="386">
        <v>12520</v>
      </c>
      <c r="Q40" s="386">
        <v>268647</v>
      </c>
      <c r="R40" s="386">
        <v>5460</v>
      </c>
      <c r="S40" s="386">
        <v>78613</v>
      </c>
      <c r="T40" s="386">
        <v>2995</v>
      </c>
      <c r="U40" s="386">
        <v>-25121</v>
      </c>
      <c r="V40" s="386">
        <v>5977</v>
      </c>
      <c r="W40" s="386">
        <v>30212</v>
      </c>
      <c r="X40" s="386">
        <v>4133</v>
      </c>
      <c r="Y40" s="386">
        <v>-6806</v>
      </c>
      <c r="Z40" s="386">
        <v>2225</v>
      </c>
      <c r="AA40" s="386">
        <v>24199</v>
      </c>
      <c r="AB40" s="386">
        <v>1192</v>
      </c>
      <c r="AC40" s="386">
        <v>-12590</v>
      </c>
      <c r="AD40" s="386">
        <v>1143</v>
      </c>
      <c r="AE40" s="386">
        <v>16187</v>
      </c>
      <c r="AF40" s="386">
        <v>543</v>
      </c>
      <c r="AG40" s="386">
        <v>8952</v>
      </c>
      <c r="AH40" s="386">
        <v>162</v>
      </c>
      <c r="AI40" s="386">
        <v>2230</v>
      </c>
      <c r="AJ40" s="386">
        <v>0</v>
      </c>
      <c r="AK40" s="386">
        <v>0</v>
      </c>
      <c r="AL40" s="386">
        <v>0</v>
      </c>
      <c r="AM40" s="386">
        <v>0</v>
      </c>
      <c r="AN40" s="386" t="s">
        <v>138</v>
      </c>
      <c r="AO40" s="386">
        <v>-99</v>
      </c>
      <c r="AP40" s="386">
        <v>35587</v>
      </c>
      <c r="AQ40" s="386">
        <v>465365</v>
      </c>
      <c r="AR40" s="386">
        <v>12387</v>
      </c>
      <c r="AS40" s="386">
        <v>107461</v>
      </c>
      <c r="AT40" s="386">
        <v>95430</v>
      </c>
      <c r="AU40" s="386">
        <v>3601609</v>
      </c>
      <c r="AV40" s="386">
        <v>1037</v>
      </c>
      <c r="AW40" s="386">
        <v>5776</v>
      </c>
      <c r="AX40" s="386">
        <v>4363</v>
      </c>
      <c r="AY40" s="386">
        <v>2626</v>
      </c>
      <c r="AZ40" s="386">
        <v>219</v>
      </c>
      <c r="BA40" s="386">
        <v>440</v>
      </c>
      <c r="BB40" s="386">
        <v>0</v>
      </c>
      <c r="BC40" s="386">
        <v>0</v>
      </c>
      <c r="BD40" s="386">
        <v>5189</v>
      </c>
      <c r="BE40" s="386">
        <v>5695</v>
      </c>
      <c r="BF40" s="386">
        <v>980</v>
      </c>
      <c r="BG40" s="386">
        <v>3631</v>
      </c>
      <c r="BH40" s="386">
        <v>164</v>
      </c>
      <c r="BI40" s="386">
        <v>508</v>
      </c>
      <c r="BJ40" s="386">
        <v>54</v>
      </c>
      <c r="BK40" s="386">
        <v>42</v>
      </c>
      <c r="BL40" s="386">
        <v>0</v>
      </c>
      <c r="BM40" s="386">
        <v>0</v>
      </c>
      <c r="BN40" s="386">
        <v>11352</v>
      </c>
      <c r="BO40" s="386">
        <v>23244</v>
      </c>
      <c r="BP40" s="386">
        <v>33830</v>
      </c>
      <c r="BQ40" s="386">
        <v>395402</v>
      </c>
      <c r="BR40" s="386">
        <v>25698</v>
      </c>
      <c r="BS40" s="386">
        <v>114465</v>
      </c>
      <c r="BT40" s="386">
        <v>3802</v>
      </c>
      <c r="BU40" s="386">
        <v>40869</v>
      </c>
      <c r="BV40" s="386">
        <v>7167</v>
      </c>
      <c r="BW40" s="386">
        <v>13616</v>
      </c>
      <c r="BX40" s="386">
        <v>5752</v>
      </c>
      <c r="BY40" s="386">
        <v>31170</v>
      </c>
      <c r="BZ40" s="386">
        <v>4285</v>
      </c>
      <c r="CA40" s="386">
        <v>2909</v>
      </c>
      <c r="CB40" s="386">
        <v>1251</v>
      </c>
      <c r="CC40" s="386">
        <v>1891</v>
      </c>
      <c r="CD40" s="386">
        <v>7168</v>
      </c>
      <c r="CE40" s="386">
        <v>49586</v>
      </c>
      <c r="CF40" s="386">
        <v>5266</v>
      </c>
      <c r="CG40" s="386">
        <v>55298</v>
      </c>
      <c r="CH40" s="386">
        <v>815</v>
      </c>
      <c r="CI40" s="386">
        <v>1277</v>
      </c>
      <c r="CJ40" s="386">
        <v>5320</v>
      </c>
      <c r="CK40" s="386">
        <v>56575</v>
      </c>
      <c r="CL40" s="386">
        <v>4992</v>
      </c>
      <c r="CM40" s="386">
        <v>13843</v>
      </c>
      <c r="CN40" s="386">
        <v>3421</v>
      </c>
      <c r="CO40" s="386">
        <v>4920</v>
      </c>
      <c r="CP40" s="386">
        <v>54</v>
      </c>
      <c r="CQ40" s="386">
        <v>323</v>
      </c>
      <c r="CR40" s="386">
        <v>5864</v>
      </c>
      <c r="CS40" s="386">
        <v>19087</v>
      </c>
      <c r="CT40" s="386">
        <v>0</v>
      </c>
      <c r="CU40" s="386">
        <v>0</v>
      </c>
      <c r="CV40" s="386">
        <v>4509</v>
      </c>
      <c r="CW40" s="386">
        <v>22848</v>
      </c>
      <c r="CX40" s="386">
        <v>7168</v>
      </c>
      <c r="CY40" s="386">
        <v>163729</v>
      </c>
      <c r="CZ40" s="386">
        <v>0</v>
      </c>
      <c r="DA40" s="386">
        <v>0</v>
      </c>
      <c r="DB40" s="386">
        <v>14015</v>
      </c>
      <c r="DC40" s="386">
        <v>228028</v>
      </c>
      <c r="DD40" s="386">
        <v>81415</v>
      </c>
      <c r="DE40" s="386">
        <v>374590</v>
      </c>
      <c r="DF40" s="386">
        <v>94718</v>
      </c>
      <c r="DG40" s="386">
        <v>11745</v>
      </c>
      <c r="DH40" s="386">
        <v>6171</v>
      </c>
      <c r="DI40" s="386">
        <v>2363</v>
      </c>
      <c r="DJ40" s="386">
        <v>12551</v>
      </c>
      <c r="DK40" s="386">
        <v>41</v>
      </c>
      <c r="DL40" s="386">
        <v>94718</v>
      </c>
      <c r="DM40" s="386">
        <v>15665</v>
      </c>
      <c r="DN40" s="386">
        <v>273</v>
      </c>
      <c r="DO40" s="386">
        <v>90</v>
      </c>
      <c r="DP40" s="386">
        <v>42148</v>
      </c>
      <c r="DQ40" s="386">
        <v>2699</v>
      </c>
      <c r="DR40" s="386">
        <v>41603</v>
      </c>
      <c r="DS40" s="386">
        <v>2491</v>
      </c>
      <c r="DT40" s="386">
        <v>0</v>
      </c>
      <c r="DU40" s="386">
        <v>0</v>
      </c>
      <c r="DV40" s="386">
        <v>110</v>
      </c>
      <c r="DW40" s="386">
        <v>26</v>
      </c>
      <c r="DX40" s="386">
        <v>0</v>
      </c>
      <c r="DY40" s="386">
        <v>0</v>
      </c>
      <c r="DZ40" s="386">
        <v>870</v>
      </c>
      <c r="EA40" s="386">
        <v>71</v>
      </c>
      <c r="EB40" s="386">
        <v>87329</v>
      </c>
      <c r="EC40" s="386">
        <v>68654</v>
      </c>
      <c r="ED40" s="386">
        <v>2222</v>
      </c>
      <c r="EE40" s="386">
        <v>2735</v>
      </c>
      <c r="EF40" s="386">
        <v>0</v>
      </c>
      <c r="EG40" s="386">
        <v>0</v>
      </c>
      <c r="EH40" s="386">
        <v>218</v>
      </c>
      <c r="EI40" s="386">
        <v>51</v>
      </c>
      <c r="EJ40" s="386">
        <v>73119</v>
      </c>
      <c r="EK40" s="386">
        <v>32310</v>
      </c>
      <c r="EL40" s="386">
        <v>1084</v>
      </c>
      <c r="EM40" s="386">
        <v>770</v>
      </c>
      <c r="EN40" s="386">
        <v>870</v>
      </c>
      <c r="EO40" s="386">
        <v>23</v>
      </c>
      <c r="EP40" s="386">
        <v>0</v>
      </c>
      <c r="EQ40" s="386">
        <v>0</v>
      </c>
    </row>
    <row r="41" spans="1:147" ht="15.75">
      <c r="A41" s="385" t="s">
        <v>115</v>
      </c>
      <c r="B41" s="386">
        <v>95176</v>
      </c>
      <c r="C41" s="386">
        <v>90737</v>
      </c>
      <c r="D41" s="386">
        <v>3618991</v>
      </c>
      <c r="E41" s="386">
        <v>-240363</v>
      </c>
      <c r="F41" s="386">
        <v>3378628</v>
      </c>
      <c r="G41" s="386">
        <v>582662</v>
      </c>
      <c r="H41" s="386">
        <v>2803618</v>
      </c>
      <c r="I41" s="386">
        <v>47220</v>
      </c>
      <c r="J41" s="386">
        <v>81930</v>
      </c>
      <c r="K41" s="386">
        <v>2844809</v>
      </c>
      <c r="L41" s="386">
        <v>17944</v>
      </c>
      <c r="M41" s="386">
        <v>17668</v>
      </c>
      <c r="N41" s="386">
        <v>11931</v>
      </c>
      <c r="O41" s="386">
        <v>50334</v>
      </c>
      <c r="P41" s="386">
        <v>11561</v>
      </c>
      <c r="Q41" s="386">
        <v>240046</v>
      </c>
      <c r="R41" s="386">
        <v>6272</v>
      </c>
      <c r="S41" s="386">
        <v>105674</v>
      </c>
      <c r="T41" s="386">
        <v>2699</v>
      </c>
      <c r="U41" s="386">
        <v>-16723</v>
      </c>
      <c r="V41" s="386">
        <v>8366</v>
      </c>
      <c r="W41" s="386">
        <v>47498</v>
      </c>
      <c r="X41" s="386">
        <v>4534</v>
      </c>
      <c r="Y41" s="386">
        <v>-10190</v>
      </c>
      <c r="Z41" s="386">
        <v>2377</v>
      </c>
      <c r="AA41" s="386">
        <v>31456</v>
      </c>
      <c r="AB41" s="386">
        <v>1038</v>
      </c>
      <c r="AC41" s="386">
        <v>-9476</v>
      </c>
      <c r="AD41" s="386">
        <v>1242</v>
      </c>
      <c r="AE41" s="386">
        <v>23484</v>
      </c>
      <c r="AF41" s="386">
        <v>760</v>
      </c>
      <c r="AG41" s="386">
        <v>10829</v>
      </c>
      <c r="AH41" s="386">
        <v>270</v>
      </c>
      <c r="AI41" s="386">
        <v>3945</v>
      </c>
      <c r="AJ41" s="386">
        <v>54</v>
      </c>
      <c r="AK41" s="386">
        <v>1190</v>
      </c>
      <c r="AL41" s="386">
        <v>0</v>
      </c>
      <c r="AM41" s="386">
        <v>0</v>
      </c>
      <c r="AN41" s="386">
        <v>54</v>
      </c>
      <c r="AO41" s="386">
        <v>-603</v>
      </c>
      <c r="AP41" s="386">
        <v>32664</v>
      </c>
      <c r="AQ41" s="386">
        <v>421486</v>
      </c>
      <c r="AR41" s="386">
        <v>10604</v>
      </c>
      <c r="AS41" s="386">
        <v>93387</v>
      </c>
      <c r="AT41" s="386">
        <v>94960</v>
      </c>
      <c r="AU41" s="386">
        <v>3644002</v>
      </c>
      <c r="AV41" s="386">
        <v>1727</v>
      </c>
      <c r="AW41" s="386">
        <v>6373</v>
      </c>
      <c r="AX41" s="386">
        <v>5300</v>
      </c>
      <c r="AY41" s="386">
        <v>4192</v>
      </c>
      <c r="AZ41" s="386">
        <v>540</v>
      </c>
      <c r="BA41" s="386">
        <v>586</v>
      </c>
      <c r="BB41" s="386">
        <v>0</v>
      </c>
      <c r="BC41" s="386">
        <v>0</v>
      </c>
      <c r="BD41" s="386">
        <v>6067</v>
      </c>
      <c r="BE41" s="386">
        <v>7755</v>
      </c>
      <c r="BF41" s="386">
        <v>1187</v>
      </c>
      <c r="BG41" s="386">
        <v>5201</v>
      </c>
      <c r="BH41" s="386">
        <v>216</v>
      </c>
      <c r="BI41" s="386">
        <v>984</v>
      </c>
      <c r="BJ41" s="386">
        <v>0</v>
      </c>
      <c r="BK41" s="386">
        <v>0</v>
      </c>
      <c r="BL41" s="386">
        <v>54</v>
      </c>
      <c r="BM41" s="386">
        <v>390</v>
      </c>
      <c r="BN41" s="386">
        <v>14325</v>
      </c>
      <c r="BO41" s="386">
        <v>27706</v>
      </c>
      <c r="BP41" s="386">
        <v>30710</v>
      </c>
      <c r="BQ41" s="386">
        <v>347771</v>
      </c>
      <c r="BR41" s="386">
        <v>27281</v>
      </c>
      <c r="BS41" s="386">
        <v>107408</v>
      </c>
      <c r="BT41" s="386">
        <v>2712</v>
      </c>
      <c r="BU41" s="386">
        <v>33998</v>
      </c>
      <c r="BV41" s="386">
        <v>5832</v>
      </c>
      <c r="BW41" s="386">
        <v>8609</v>
      </c>
      <c r="BX41" s="386">
        <v>4764</v>
      </c>
      <c r="BY41" s="386">
        <v>23643</v>
      </c>
      <c r="BZ41" s="386">
        <v>3833</v>
      </c>
      <c r="CA41" s="386">
        <v>1915</v>
      </c>
      <c r="CB41" s="386">
        <v>594</v>
      </c>
      <c r="CC41" s="386">
        <v>1484</v>
      </c>
      <c r="CD41" s="386">
        <v>6005</v>
      </c>
      <c r="CE41" s="386">
        <v>35650</v>
      </c>
      <c r="CF41" s="386">
        <v>3954</v>
      </c>
      <c r="CG41" s="386">
        <v>39898</v>
      </c>
      <c r="CH41" s="386">
        <v>595</v>
      </c>
      <c r="CI41" s="386">
        <v>1121</v>
      </c>
      <c r="CJ41" s="386">
        <v>4061</v>
      </c>
      <c r="CK41" s="386">
        <v>41019</v>
      </c>
      <c r="CL41" s="386">
        <v>4426</v>
      </c>
      <c r="CM41" s="386">
        <v>15554</v>
      </c>
      <c r="CN41" s="386">
        <v>2860</v>
      </c>
      <c r="CO41" s="386">
        <v>3684</v>
      </c>
      <c r="CP41" s="386">
        <v>108</v>
      </c>
      <c r="CQ41" s="386">
        <v>433</v>
      </c>
      <c r="CR41" s="386">
        <v>4803</v>
      </c>
      <c r="CS41" s="386">
        <v>19671</v>
      </c>
      <c r="CT41" s="386">
        <v>0</v>
      </c>
      <c r="CU41" s="386">
        <v>0</v>
      </c>
      <c r="CV41" s="386">
        <v>5246</v>
      </c>
      <c r="CW41" s="386">
        <v>30624</v>
      </c>
      <c r="CX41" s="386">
        <v>6005</v>
      </c>
      <c r="CY41" s="386">
        <v>133801</v>
      </c>
      <c r="CZ41" s="386">
        <v>0</v>
      </c>
      <c r="DA41" s="386">
        <v>0</v>
      </c>
      <c r="DB41" s="386">
        <v>13734</v>
      </c>
      <c r="DC41" s="386">
        <v>207947</v>
      </c>
      <c r="DD41" s="386">
        <v>81442</v>
      </c>
      <c r="DE41" s="386">
        <v>374715</v>
      </c>
      <c r="DF41" s="386">
        <v>94420</v>
      </c>
      <c r="DG41" s="386">
        <v>11708</v>
      </c>
      <c r="DH41" s="386">
        <v>7178</v>
      </c>
      <c r="DI41" s="386">
        <v>2749</v>
      </c>
      <c r="DJ41" s="386">
        <v>12427</v>
      </c>
      <c r="DK41" s="386">
        <v>40</v>
      </c>
      <c r="DL41" s="386">
        <v>94420</v>
      </c>
      <c r="DM41" s="386">
        <v>15998</v>
      </c>
      <c r="DN41" s="386">
        <v>486</v>
      </c>
      <c r="DO41" s="386">
        <v>74</v>
      </c>
      <c r="DP41" s="386">
        <v>43446</v>
      </c>
      <c r="DQ41" s="386">
        <v>2679</v>
      </c>
      <c r="DR41" s="386">
        <v>42798</v>
      </c>
      <c r="DS41" s="386">
        <v>2565</v>
      </c>
      <c r="DT41" s="386">
        <v>0</v>
      </c>
      <c r="DU41" s="386">
        <v>0</v>
      </c>
      <c r="DV41" s="386">
        <v>0</v>
      </c>
      <c r="DW41" s="386">
        <v>0</v>
      </c>
      <c r="DX41" s="386">
        <v>0</v>
      </c>
      <c r="DY41" s="386">
        <v>0</v>
      </c>
      <c r="DZ41" s="386">
        <v>1241</v>
      </c>
      <c r="EA41" s="386">
        <v>316</v>
      </c>
      <c r="EB41" s="386">
        <v>87284</v>
      </c>
      <c r="EC41" s="386">
        <v>70359</v>
      </c>
      <c r="ED41" s="386">
        <v>2539</v>
      </c>
      <c r="EE41" s="386">
        <v>3092</v>
      </c>
      <c r="EF41" s="386">
        <v>0</v>
      </c>
      <c r="EG41" s="386">
        <v>0</v>
      </c>
      <c r="EH41" s="386">
        <v>162</v>
      </c>
      <c r="EI41" s="386">
        <v>34</v>
      </c>
      <c r="EJ41" s="386">
        <v>71956</v>
      </c>
      <c r="EK41" s="386">
        <v>31534</v>
      </c>
      <c r="EL41" s="386">
        <v>1080</v>
      </c>
      <c r="EM41" s="386">
        <v>1325</v>
      </c>
      <c r="EN41" s="386">
        <v>1241</v>
      </c>
      <c r="EO41" s="386">
        <v>12</v>
      </c>
      <c r="EP41" s="386">
        <v>0</v>
      </c>
      <c r="EQ41" s="386">
        <v>0</v>
      </c>
    </row>
    <row r="42" spans="1:147" ht="15.75">
      <c r="A42" s="385" t="s">
        <v>116</v>
      </c>
      <c r="B42" s="386">
        <v>90307</v>
      </c>
      <c r="C42" s="386">
        <v>86073</v>
      </c>
      <c r="D42" s="386">
        <v>3551550</v>
      </c>
      <c r="E42" s="386">
        <v>-255354</v>
      </c>
      <c r="F42" s="386">
        <v>3296196</v>
      </c>
      <c r="G42" s="386">
        <v>566805</v>
      </c>
      <c r="H42" s="386">
        <v>2742481</v>
      </c>
      <c r="I42" s="386">
        <v>47118</v>
      </c>
      <c r="J42" s="386">
        <v>77946</v>
      </c>
      <c r="K42" s="386">
        <v>2782051</v>
      </c>
      <c r="L42" s="386">
        <v>17489</v>
      </c>
      <c r="M42" s="386">
        <v>24284</v>
      </c>
      <c r="N42" s="386">
        <v>11228</v>
      </c>
      <c r="O42" s="386">
        <v>43214</v>
      </c>
      <c r="P42" s="386">
        <v>12068</v>
      </c>
      <c r="Q42" s="386">
        <v>260305</v>
      </c>
      <c r="R42" s="386">
        <v>5678</v>
      </c>
      <c r="S42" s="386">
        <v>93521</v>
      </c>
      <c r="T42" s="386">
        <v>3076</v>
      </c>
      <c r="U42" s="386">
        <v>-26385</v>
      </c>
      <c r="V42" s="386">
        <v>7827</v>
      </c>
      <c r="W42" s="386">
        <v>51004</v>
      </c>
      <c r="X42" s="386">
        <v>3411</v>
      </c>
      <c r="Y42" s="386">
        <v>-8022</v>
      </c>
      <c r="Z42" s="386">
        <v>1900</v>
      </c>
      <c r="AA42" s="386">
        <v>17792</v>
      </c>
      <c r="AB42" s="386">
        <v>1512</v>
      </c>
      <c r="AC42" s="386">
        <v>-15431</v>
      </c>
      <c r="AD42" s="386">
        <v>865</v>
      </c>
      <c r="AE42" s="386">
        <v>18783</v>
      </c>
      <c r="AF42" s="386">
        <v>1188</v>
      </c>
      <c r="AG42" s="386">
        <v>19099</v>
      </c>
      <c r="AH42" s="386">
        <v>325</v>
      </c>
      <c r="AI42" s="386">
        <v>4678</v>
      </c>
      <c r="AJ42" s="386">
        <v>0</v>
      </c>
      <c r="AK42" s="386">
        <v>0</v>
      </c>
      <c r="AL42" s="386">
        <v>0</v>
      </c>
      <c r="AM42" s="386">
        <v>0</v>
      </c>
      <c r="AN42" s="386">
        <v>0</v>
      </c>
      <c r="AO42" s="386">
        <v>0</v>
      </c>
      <c r="AP42" s="386">
        <v>32763</v>
      </c>
      <c r="AQ42" s="386">
        <v>457356</v>
      </c>
      <c r="AR42" s="386">
        <v>11801</v>
      </c>
      <c r="AS42" s="386">
        <v>104210</v>
      </c>
      <c r="AT42" s="386">
        <v>90253</v>
      </c>
      <c r="AU42" s="386">
        <v>3579841</v>
      </c>
      <c r="AV42" s="386">
        <v>1187</v>
      </c>
      <c r="AW42" s="386">
        <v>5158</v>
      </c>
      <c r="AX42" s="386">
        <v>4803</v>
      </c>
      <c r="AY42" s="386">
        <v>2692</v>
      </c>
      <c r="AZ42" s="386">
        <v>216</v>
      </c>
      <c r="BA42" s="386">
        <v>522</v>
      </c>
      <c r="BB42" s="386">
        <v>54</v>
      </c>
      <c r="BC42" s="386">
        <v>47</v>
      </c>
      <c r="BD42" s="386">
        <v>5839</v>
      </c>
      <c r="BE42" s="386">
        <v>6843</v>
      </c>
      <c r="BF42" s="386">
        <v>1241</v>
      </c>
      <c r="BG42" s="386">
        <v>3726</v>
      </c>
      <c r="BH42" s="386">
        <v>270</v>
      </c>
      <c r="BI42" s="386">
        <v>2129</v>
      </c>
      <c r="BJ42" s="386">
        <v>162</v>
      </c>
      <c r="BK42" s="386">
        <v>19</v>
      </c>
      <c r="BL42" s="386">
        <v>54</v>
      </c>
      <c r="BM42" s="386">
        <v>421</v>
      </c>
      <c r="BN42" s="386">
        <v>12543</v>
      </c>
      <c r="BO42" s="386">
        <v>24876</v>
      </c>
      <c r="BP42" s="386">
        <v>30885</v>
      </c>
      <c r="BQ42" s="386">
        <v>376529</v>
      </c>
      <c r="BR42" s="386">
        <v>25779</v>
      </c>
      <c r="BS42" s="386">
        <v>121175</v>
      </c>
      <c r="BT42" s="386">
        <v>2550</v>
      </c>
      <c r="BU42" s="386">
        <v>39432</v>
      </c>
      <c r="BV42" s="386">
        <v>6726</v>
      </c>
      <c r="BW42" s="386">
        <v>14193730</v>
      </c>
      <c r="BX42" s="386">
        <v>5421</v>
      </c>
      <c r="BY42" s="386">
        <v>24867</v>
      </c>
      <c r="BZ42" s="386">
        <v>4383</v>
      </c>
      <c r="CA42" s="386">
        <v>2404</v>
      </c>
      <c r="CB42" s="386">
        <v>648</v>
      </c>
      <c r="CC42" s="386">
        <v>1352</v>
      </c>
      <c r="CD42" s="386">
        <v>6835</v>
      </c>
      <c r="CE42" s="386">
        <v>14222354</v>
      </c>
      <c r="CF42" s="386">
        <v>5151</v>
      </c>
      <c r="CG42" s="386">
        <v>55755</v>
      </c>
      <c r="CH42" s="386">
        <v>595</v>
      </c>
      <c r="CI42" s="386">
        <v>1221</v>
      </c>
      <c r="CJ42" s="386">
        <v>5206</v>
      </c>
      <c r="CK42" s="386">
        <v>56977</v>
      </c>
      <c r="CL42" s="386">
        <v>4480</v>
      </c>
      <c r="CM42" s="386">
        <v>10037</v>
      </c>
      <c r="CN42" s="386">
        <v>2914</v>
      </c>
      <c r="CO42" s="386">
        <v>2378</v>
      </c>
      <c r="CP42" s="386">
        <v>54</v>
      </c>
      <c r="CQ42" s="386">
        <v>757</v>
      </c>
      <c r="CR42" s="386">
        <v>5019</v>
      </c>
      <c r="CS42" s="386">
        <v>13171</v>
      </c>
      <c r="CT42" s="386">
        <v>0</v>
      </c>
      <c r="CU42" s="386">
        <v>0</v>
      </c>
      <c r="CV42" s="386">
        <v>5267</v>
      </c>
      <c r="CW42" s="386">
        <v>24927</v>
      </c>
      <c r="CX42" s="386">
        <v>6835</v>
      </c>
      <c r="CY42" s="386">
        <v>155054</v>
      </c>
      <c r="CZ42" s="386">
        <v>54</v>
      </c>
      <c r="DA42" s="386">
        <v>25</v>
      </c>
      <c r="DB42" s="386">
        <v>13851</v>
      </c>
      <c r="DC42" s="386">
        <v>215035</v>
      </c>
      <c r="DD42" s="386">
        <v>76455</v>
      </c>
      <c r="DE42" s="386">
        <v>351770</v>
      </c>
      <c r="DF42" s="386">
        <v>89497</v>
      </c>
      <c r="DG42" s="386">
        <v>11098</v>
      </c>
      <c r="DH42" s="386">
        <v>7610</v>
      </c>
      <c r="DI42" s="386">
        <v>2915</v>
      </c>
      <c r="DJ42" s="386">
        <v>13171</v>
      </c>
      <c r="DK42" s="386">
        <v>27</v>
      </c>
      <c r="DL42" s="386">
        <v>89496</v>
      </c>
      <c r="DM42" s="386">
        <v>15645</v>
      </c>
      <c r="DN42" s="386">
        <v>432</v>
      </c>
      <c r="DO42" s="386">
        <v>126</v>
      </c>
      <c r="DP42" s="386">
        <v>42475</v>
      </c>
      <c r="DQ42" s="386">
        <v>2711</v>
      </c>
      <c r="DR42" s="386">
        <v>42097</v>
      </c>
      <c r="DS42" s="386">
        <v>2519</v>
      </c>
      <c r="DT42" s="386" t="s">
        <v>138</v>
      </c>
      <c r="DU42" s="386">
        <v>1</v>
      </c>
      <c r="DV42" s="386" t="s">
        <v>138</v>
      </c>
      <c r="DW42" s="386">
        <v>8</v>
      </c>
      <c r="DX42" s="386">
        <v>0</v>
      </c>
      <c r="DY42" s="386">
        <v>0</v>
      </c>
      <c r="DZ42" s="386">
        <v>1133</v>
      </c>
      <c r="EA42" s="386">
        <v>121</v>
      </c>
      <c r="EB42" s="386">
        <v>82835</v>
      </c>
      <c r="EC42" s="386">
        <v>71909</v>
      </c>
      <c r="ED42" s="386">
        <v>3227</v>
      </c>
      <c r="EE42" s="386">
        <v>4690</v>
      </c>
      <c r="EF42" s="386">
        <v>0</v>
      </c>
      <c r="EG42" s="386">
        <v>0</v>
      </c>
      <c r="EH42" s="386">
        <v>54</v>
      </c>
      <c r="EI42" s="386">
        <v>14</v>
      </c>
      <c r="EJ42" s="386">
        <v>68922</v>
      </c>
      <c r="EK42" s="386">
        <v>34611</v>
      </c>
      <c r="EL42" s="386">
        <v>1500</v>
      </c>
      <c r="EM42" s="386">
        <v>1347</v>
      </c>
      <c r="EN42" s="386">
        <v>756</v>
      </c>
      <c r="EO42" s="386">
        <v>7</v>
      </c>
      <c r="EP42" s="386">
        <v>0</v>
      </c>
      <c r="EQ42" s="386">
        <v>0</v>
      </c>
    </row>
    <row r="43" spans="1:147" ht="15.75">
      <c r="A43" s="385" t="s">
        <v>117</v>
      </c>
      <c r="B43" s="386">
        <v>86121</v>
      </c>
      <c r="C43" s="386">
        <v>81955</v>
      </c>
      <c r="D43" s="386">
        <v>3477070</v>
      </c>
      <c r="E43" s="386">
        <v>-247407</v>
      </c>
      <c r="F43" s="386">
        <v>3229663</v>
      </c>
      <c r="G43" s="386">
        <v>1227819</v>
      </c>
      <c r="H43" s="386">
        <v>2682200</v>
      </c>
      <c r="I43" s="386">
        <v>48100</v>
      </c>
      <c r="J43" s="386">
        <v>73572</v>
      </c>
      <c r="K43" s="386">
        <v>2651916</v>
      </c>
      <c r="L43" s="386">
        <v>18151</v>
      </c>
      <c r="M43" s="386">
        <v>18161</v>
      </c>
      <c r="N43" s="386">
        <v>11080</v>
      </c>
      <c r="O43" s="386">
        <v>46422</v>
      </c>
      <c r="P43" s="386">
        <v>13600</v>
      </c>
      <c r="Q43" s="386">
        <v>292106</v>
      </c>
      <c r="R43" s="386">
        <v>5625</v>
      </c>
      <c r="S43" s="386">
        <v>101399</v>
      </c>
      <c r="T43" s="386">
        <v>1738</v>
      </c>
      <c r="U43" s="386">
        <v>-11293</v>
      </c>
      <c r="V43" s="386">
        <v>6596</v>
      </c>
      <c r="W43" s="386">
        <v>41528</v>
      </c>
      <c r="X43" s="386">
        <v>3643</v>
      </c>
      <c r="Y43" s="386">
        <v>-7367</v>
      </c>
      <c r="Z43" s="386">
        <v>1620</v>
      </c>
      <c r="AA43" s="386">
        <v>20313</v>
      </c>
      <c r="AB43" s="386">
        <v>810</v>
      </c>
      <c r="AC43" s="386">
        <v>-6126</v>
      </c>
      <c r="AD43" s="386">
        <v>1199</v>
      </c>
      <c r="AE43" s="386">
        <v>13170</v>
      </c>
      <c r="AF43" s="386">
        <v>1414</v>
      </c>
      <c r="AG43" s="386">
        <v>9377</v>
      </c>
      <c r="AH43" s="386">
        <v>324</v>
      </c>
      <c r="AI43" s="386">
        <v>4292</v>
      </c>
      <c r="AJ43" s="386">
        <v>0</v>
      </c>
      <c r="AK43" s="386">
        <v>0</v>
      </c>
      <c r="AL43" s="386">
        <v>54</v>
      </c>
      <c r="AM43" s="386">
        <v>273</v>
      </c>
      <c r="AN43" s="386">
        <v>54</v>
      </c>
      <c r="AO43" s="386">
        <v>-693</v>
      </c>
      <c r="AP43" s="386">
        <v>32129</v>
      </c>
      <c r="AQ43" s="386">
        <v>456801</v>
      </c>
      <c r="AR43" s="386">
        <v>11588</v>
      </c>
      <c r="AS43" s="386">
        <v>107669</v>
      </c>
      <c r="AT43" s="386">
        <v>86067</v>
      </c>
      <c r="AU43" s="386">
        <v>3503857</v>
      </c>
      <c r="AV43" s="386">
        <v>1241</v>
      </c>
      <c r="AW43" s="386">
        <v>4119</v>
      </c>
      <c r="AX43" s="386">
        <v>5613</v>
      </c>
      <c r="AY43" s="386">
        <v>2878</v>
      </c>
      <c r="AZ43" s="386">
        <v>216</v>
      </c>
      <c r="BA43" s="386">
        <v>495</v>
      </c>
      <c r="BB43" s="386">
        <v>0</v>
      </c>
      <c r="BC43" s="386">
        <v>0</v>
      </c>
      <c r="BD43" s="386">
        <v>5301</v>
      </c>
      <c r="BE43" s="386">
        <v>7297</v>
      </c>
      <c r="BF43" s="386">
        <v>1728</v>
      </c>
      <c r="BG43" s="386">
        <v>6544</v>
      </c>
      <c r="BH43" s="386">
        <v>162</v>
      </c>
      <c r="BI43" s="386">
        <v>724</v>
      </c>
      <c r="BJ43" s="386">
        <v>54</v>
      </c>
      <c r="BK43" s="386">
        <v>5</v>
      </c>
      <c r="BL43" s="386">
        <v>108</v>
      </c>
      <c r="BM43" s="386">
        <v>356</v>
      </c>
      <c r="BN43" s="386">
        <v>12533</v>
      </c>
      <c r="BO43" s="386">
        <v>24069</v>
      </c>
      <c r="BP43" s="386">
        <v>29641</v>
      </c>
      <c r="BQ43" s="386">
        <v>368811</v>
      </c>
      <c r="BR43" s="386">
        <v>24757</v>
      </c>
      <c r="BS43" s="386">
        <v>121404</v>
      </c>
      <c r="BT43" s="386">
        <v>2817</v>
      </c>
      <c r="BU43" s="386">
        <v>51175</v>
      </c>
      <c r="BV43" s="386">
        <v>6962</v>
      </c>
      <c r="BW43" s="386">
        <v>10929</v>
      </c>
      <c r="BX43" s="386">
        <v>5462</v>
      </c>
      <c r="BY43" s="386">
        <v>28007</v>
      </c>
      <c r="BZ43" s="386">
        <v>4328</v>
      </c>
      <c r="CA43" s="386">
        <v>2772</v>
      </c>
      <c r="CB43" s="386">
        <v>971</v>
      </c>
      <c r="CC43" s="386">
        <v>1160</v>
      </c>
      <c r="CD43" s="386">
        <v>6973</v>
      </c>
      <c r="CE43" s="386">
        <v>42868</v>
      </c>
      <c r="CF43" s="386">
        <v>4976</v>
      </c>
      <c r="CG43" s="386">
        <v>56224</v>
      </c>
      <c r="CH43" s="386">
        <v>648</v>
      </c>
      <c r="CI43" s="386">
        <v>1165</v>
      </c>
      <c r="CJ43" s="386">
        <v>5030</v>
      </c>
      <c r="CK43" s="386">
        <v>57389</v>
      </c>
      <c r="CL43" s="386">
        <v>4156</v>
      </c>
      <c r="CM43" s="386">
        <v>9878</v>
      </c>
      <c r="CN43" s="386">
        <v>2806</v>
      </c>
      <c r="CO43" s="386">
        <v>3263</v>
      </c>
      <c r="CP43" s="386">
        <v>0</v>
      </c>
      <c r="CQ43" s="386">
        <v>0</v>
      </c>
      <c r="CR43" s="386">
        <v>4749</v>
      </c>
      <c r="CS43" s="386">
        <v>13141</v>
      </c>
      <c r="CT43" s="386">
        <v>0</v>
      </c>
      <c r="CU43" s="386">
        <v>0</v>
      </c>
      <c r="CV43" s="386">
        <v>4658</v>
      </c>
      <c r="CW43" s="386">
        <v>24560</v>
      </c>
      <c r="CX43" s="386">
        <v>6973</v>
      </c>
      <c r="CY43" s="386">
        <v>169466</v>
      </c>
      <c r="CZ43" s="386">
        <v>0</v>
      </c>
      <c r="DA43" s="386">
        <v>0</v>
      </c>
      <c r="DB43" s="386">
        <v>14314</v>
      </c>
      <c r="DC43" s="386">
        <v>897435</v>
      </c>
      <c r="DD43" s="386">
        <v>71807</v>
      </c>
      <c r="DE43" s="386">
        <v>330384</v>
      </c>
      <c r="DF43" s="386">
        <v>85581</v>
      </c>
      <c r="DG43" s="386">
        <v>10612</v>
      </c>
      <c r="DH43" s="386">
        <v>5775</v>
      </c>
      <c r="DI43" s="386">
        <v>2212</v>
      </c>
      <c r="DJ43" s="386">
        <v>12862</v>
      </c>
      <c r="DK43" s="386">
        <v>13</v>
      </c>
      <c r="DL43" s="386">
        <v>85581</v>
      </c>
      <c r="DM43" s="386">
        <v>14419</v>
      </c>
      <c r="DN43" s="386">
        <v>432</v>
      </c>
      <c r="DO43" s="386">
        <v>110</v>
      </c>
      <c r="DP43" s="386">
        <v>41611</v>
      </c>
      <c r="DQ43" s="386">
        <v>2710</v>
      </c>
      <c r="DR43" s="386">
        <v>40748</v>
      </c>
      <c r="DS43" s="386">
        <v>2440</v>
      </c>
      <c r="DT43" s="386">
        <v>0</v>
      </c>
      <c r="DU43" s="386">
        <v>0</v>
      </c>
      <c r="DV43" s="386">
        <v>0</v>
      </c>
      <c r="DW43" s="386">
        <v>0</v>
      </c>
      <c r="DX43" s="386">
        <v>0</v>
      </c>
      <c r="DY43" s="386">
        <v>0</v>
      </c>
      <c r="DZ43" s="386">
        <v>1403</v>
      </c>
      <c r="EA43" s="386">
        <v>168</v>
      </c>
      <c r="EB43" s="386">
        <v>77566</v>
      </c>
      <c r="EC43" s="386">
        <v>70222</v>
      </c>
      <c r="ED43" s="386">
        <v>2700</v>
      </c>
      <c r="EE43" s="386">
        <v>2868</v>
      </c>
      <c r="EF43" s="386">
        <v>0</v>
      </c>
      <c r="EG43" s="386">
        <v>0</v>
      </c>
      <c r="EH43" s="386">
        <v>324</v>
      </c>
      <c r="EI43" s="386">
        <v>85</v>
      </c>
      <c r="EJ43" s="386">
        <v>64927</v>
      </c>
      <c r="EK43" s="386">
        <v>30902</v>
      </c>
      <c r="EL43" s="386">
        <v>1350</v>
      </c>
      <c r="EM43" s="386">
        <v>1197</v>
      </c>
      <c r="EN43" s="386">
        <v>1026</v>
      </c>
      <c r="EO43" s="386">
        <v>3</v>
      </c>
      <c r="EP43" s="386">
        <v>0</v>
      </c>
      <c r="EQ43" s="386">
        <v>0</v>
      </c>
    </row>
    <row r="44" spans="1:147" ht="15.75">
      <c r="A44" s="385" t="s">
        <v>118</v>
      </c>
      <c r="B44" s="386">
        <v>84106</v>
      </c>
      <c r="C44" s="386">
        <v>80099</v>
      </c>
      <c r="D44" s="386">
        <v>3476659</v>
      </c>
      <c r="E44" s="386">
        <v>-238611</v>
      </c>
      <c r="F44" s="386">
        <v>3238049</v>
      </c>
      <c r="G44" s="386">
        <v>560811</v>
      </c>
      <c r="H44" s="386">
        <v>2699991</v>
      </c>
      <c r="I44" s="386">
        <v>51080</v>
      </c>
      <c r="J44" s="386">
        <v>71744</v>
      </c>
      <c r="K44" s="386">
        <v>2696663</v>
      </c>
      <c r="L44" s="386">
        <v>17770</v>
      </c>
      <c r="M44" s="386">
        <v>23403</v>
      </c>
      <c r="N44" s="386">
        <v>9986</v>
      </c>
      <c r="O44" s="386">
        <v>38168</v>
      </c>
      <c r="P44" s="386">
        <v>11610</v>
      </c>
      <c r="Q44" s="386">
        <v>250282</v>
      </c>
      <c r="R44" s="386">
        <v>5399</v>
      </c>
      <c r="S44" s="386">
        <v>95990</v>
      </c>
      <c r="T44" s="386">
        <v>2860</v>
      </c>
      <c r="U44" s="386">
        <v>-21629</v>
      </c>
      <c r="V44" s="386">
        <v>6964</v>
      </c>
      <c r="W44" s="386">
        <v>38237</v>
      </c>
      <c r="X44" s="386">
        <v>4000</v>
      </c>
      <c r="Y44" s="386">
        <v>-7458</v>
      </c>
      <c r="Z44" s="386">
        <v>2375</v>
      </c>
      <c r="AA44" s="386">
        <v>36439</v>
      </c>
      <c r="AB44" s="386">
        <v>1189</v>
      </c>
      <c r="AC44" s="386">
        <v>-12080</v>
      </c>
      <c r="AD44" s="386">
        <v>1152</v>
      </c>
      <c r="AE44" s="386">
        <v>28466</v>
      </c>
      <c r="AF44" s="386">
        <v>822</v>
      </c>
      <c r="AG44" s="386">
        <v>13177</v>
      </c>
      <c r="AH44" s="386">
        <v>270</v>
      </c>
      <c r="AI44" s="386">
        <v>4011</v>
      </c>
      <c r="AJ44" s="386">
        <v>0</v>
      </c>
      <c r="AK44" s="386">
        <v>0</v>
      </c>
      <c r="AL44" s="386">
        <v>0</v>
      </c>
      <c r="AM44" s="386">
        <v>0</v>
      </c>
      <c r="AN44" s="386">
        <v>163</v>
      </c>
      <c r="AO44" s="386">
        <v>-3346</v>
      </c>
      <c r="AP44" s="386">
        <v>30442</v>
      </c>
      <c r="AQ44" s="386">
        <v>429267</v>
      </c>
      <c r="AR44" s="386">
        <v>9620</v>
      </c>
      <c r="AS44" s="386">
        <v>82687</v>
      </c>
      <c r="AT44" s="386">
        <v>84052</v>
      </c>
      <c r="AU44" s="386">
        <v>3500562</v>
      </c>
      <c r="AV44" s="386">
        <v>1565</v>
      </c>
      <c r="AW44" s="386">
        <v>6127</v>
      </c>
      <c r="AX44" s="386">
        <v>4372</v>
      </c>
      <c r="AY44" s="386">
        <v>3180</v>
      </c>
      <c r="AZ44" s="386">
        <v>270</v>
      </c>
      <c r="BA44" s="386">
        <v>647</v>
      </c>
      <c r="BB44" s="386">
        <v>0</v>
      </c>
      <c r="BC44" s="386">
        <v>0</v>
      </c>
      <c r="BD44" s="386">
        <v>5022</v>
      </c>
      <c r="BE44" s="386">
        <v>6944</v>
      </c>
      <c r="BF44" s="386">
        <v>757</v>
      </c>
      <c r="BG44" s="386">
        <v>2546</v>
      </c>
      <c r="BH44" s="386">
        <v>108</v>
      </c>
      <c r="BI44" s="386">
        <v>1031</v>
      </c>
      <c r="BJ44" s="386">
        <v>270</v>
      </c>
      <c r="BK44" s="386">
        <v>19</v>
      </c>
      <c r="BL44" s="386">
        <v>55</v>
      </c>
      <c r="BM44" s="386">
        <v>1113</v>
      </c>
      <c r="BN44" s="386">
        <v>11607</v>
      </c>
      <c r="BO44" s="386">
        <v>22268</v>
      </c>
      <c r="BP44" s="386">
        <v>28084</v>
      </c>
      <c r="BQ44" s="386">
        <v>327924</v>
      </c>
      <c r="BR44" s="386">
        <v>22791</v>
      </c>
      <c r="BS44" s="386">
        <v>89314</v>
      </c>
      <c r="BT44" s="386">
        <v>3184</v>
      </c>
      <c r="BU44" s="386">
        <v>64635</v>
      </c>
      <c r="BV44" s="386">
        <v>6269</v>
      </c>
      <c r="BW44" s="386">
        <v>10144</v>
      </c>
      <c r="BX44" s="386">
        <v>4650</v>
      </c>
      <c r="BY44" s="386">
        <v>22510</v>
      </c>
      <c r="BZ44" s="386">
        <v>3832</v>
      </c>
      <c r="CA44" s="386">
        <v>1853</v>
      </c>
      <c r="CB44" s="386">
        <v>810</v>
      </c>
      <c r="CC44" s="386">
        <v>907</v>
      </c>
      <c r="CD44" s="386">
        <v>6323</v>
      </c>
      <c r="CE44" s="386">
        <v>35414</v>
      </c>
      <c r="CF44" s="386">
        <v>4110</v>
      </c>
      <c r="CG44" s="386">
        <v>44972</v>
      </c>
      <c r="CH44" s="386">
        <v>216</v>
      </c>
      <c r="CI44" s="386">
        <v>252</v>
      </c>
      <c r="CJ44" s="386">
        <v>4110</v>
      </c>
      <c r="CK44" s="386">
        <v>45224</v>
      </c>
      <c r="CL44" s="386">
        <v>4162</v>
      </c>
      <c r="CM44" s="386">
        <v>12985</v>
      </c>
      <c r="CN44" s="386">
        <v>2699</v>
      </c>
      <c r="CO44" s="386">
        <v>3197</v>
      </c>
      <c r="CP44" s="386">
        <v>113</v>
      </c>
      <c r="CQ44" s="386">
        <v>806</v>
      </c>
      <c r="CR44" s="386">
        <v>4432</v>
      </c>
      <c r="CS44" s="386">
        <v>16988</v>
      </c>
      <c r="CT44" s="386">
        <v>0</v>
      </c>
      <c r="CU44" s="386">
        <v>0</v>
      </c>
      <c r="CV44" s="386">
        <v>4912</v>
      </c>
      <c r="CW44" s="386">
        <v>30828</v>
      </c>
      <c r="CX44" s="386">
        <v>6323</v>
      </c>
      <c r="CY44" s="386">
        <v>164338</v>
      </c>
      <c r="CZ44" s="386">
        <v>108</v>
      </c>
      <c r="DA44" s="386">
        <v>98</v>
      </c>
      <c r="DB44" s="386">
        <v>13344</v>
      </c>
      <c r="DC44" s="386">
        <v>235614</v>
      </c>
      <c r="DD44" s="386">
        <v>70762</v>
      </c>
      <c r="DE44" s="386">
        <v>325197</v>
      </c>
      <c r="DF44" s="386">
        <v>83728</v>
      </c>
      <c r="DG44" s="386">
        <v>10382</v>
      </c>
      <c r="DH44" s="386">
        <v>5019</v>
      </c>
      <c r="DI44" s="386">
        <v>1922</v>
      </c>
      <c r="DJ44" s="386">
        <v>12577</v>
      </c>
      <c r="DK44" s="386">
        <v>13</v>
      </c>
      <c r="DL44" s="386">
        <v>83722</v>
      </c>
      <c r="DM44" s="386">
        <v>13863</v>
      </c>
      <c r="DN44" s="386">
        <v>378</v>
      </c>
      <c r="DO44" s="386">
        <v>79</v>
      </c>
      <c r="DP44" s="386">
        <v>38432</v>
      </c>
      <c r="DQ44" s="386">
        <v>2619</v>
      </c>
      <c r="DR44" s="386">
        <v>37833</v>
      </c>
      <c r="DS44" s="386">
        <v>2270</v>
      </c>
      <c r="DT44" s="386">
        <v>0</v>
      </c>
      <c r="DU44" s="386">
        <v>0</v>
      </c>
      <c r="DV44" s="386">
        <v>0</v>
      </c>
      <c r="DW44" s="386">
        <v>0</v>
      </c>
      <c r="DX44" s="386">
        <v>0</v>
      </c>
      <c r="DY44" s="386">
        <v>0</v>
      </c>
      <c r="DZ44" s="386">
        <v>1085</v>
      </c>
      <c r="EA44" s="386">
        <v>113</v>
      </c>
      <c r="EB44" s="386">
        <v>76697</v>
      </c>
      <c r="EC44" s="386">
        <v>73378</v>
      </c>
      <c r="ED44" s="386">
        <v>2646</v>
      </c>
      <c r="EE44" s="386">
        <v>3797</v>
      </c>
      <c r="EF44" s="386">
        <v>54</v>
      </c>
      <c r="EG44" s="386">
        <v>4</v>
      </c>
      <c r="EH44" s="386">
        <v>162</v>
      </c>
      <c r="EI44" s="386">
        <v>50</v>
      </c>
      <c r="EJ44" s="386">
        <v>62883</v>
      </c>
      <c r="EK44" s="386">
        <v>31863</v>
      </c>
      <c r="EL44" s="386">
        <v>973</v>
      </c>
      <c r="EM44" s="386">
        <v>1265</v>
      </c>
      <c r="EN44" s="386">
        <v>756</v>
      </c>
      <c r="EO44" s="386">
        <v>2</v>
      </c>
      <c r="EP44" s="386">
        <v>0</v>
      </c>
      <c r="EQ44" s="386">
        <v>0</v>
      </c>
    </row>
    <row r="45" spans="1:147" ht="15.75">
      <c r="A45" s="385" t="s">
        <v>119</v>
      </c>
      <c r="B45" s="386">
        <v>80741</v>
      </c>
      <c r="C45" s="386">
        <v>78690</v>
      </c>
      <c r="D45" s="386">
        <v>3422393</v>
      </c>
      <c r="E45" s="386">
        <v>-233047</v>
      </c>
      <c r="F45" s="386">
        <v>3189346</v>
      </c>
      <c r="G45" s="386">
        <v>510021</v>
      </c>
      <c r="H45" s="386">
        <v>2693651</v>
      </c>
      <c r="I45" s="386">
        <v>54145</v>
      </c>
      <c r="J45" s="386">
        <v>70271</v>
      </c>
      <c r="K45" s="386">
        <v>2679116</v>
      </c>
      <c r="L45" s="386">
        <v>16085</v>
      </c>
      <c r="M45" s="386">
        <v>17744</v>
      </c>
      <c r="N45" s="386">
        <v>9715</v>
      </c>
      <c r="O45" s="386">
        <v>35227</v>
      </c>
      <c r="P45" s="386">
        <v>10417</v>
      </c>
      <c r="Q45" s="386">
        <v>253401</v>
      </c>
      <c r="R45" s="386">
        <v>4911</v>
      </c>
      <c r="S45" s="386">
        <v>105751</v>
      </c>
      <c r="T45" s="386">
        <v>2322</v>
      </c>
      <c r="U45" s="386">
        <v>-13002</v>
      </c>
      <c r="V45" s="386">
        <v>6315</v>
      </c>
      <c r="W45" s="386">
        <v>44271</v>
      </c>
      <c r="X45" s="386">
        <v>3562</v>
      </c>
      <c r="Y45" s="386">
        <v>-6516</v>
      </c>
      <c r="Z45" s="386">
        <v>1943</v>
      </c>
      <c r="AA45" s="386">
        <v>27232</v>
      </c>
      <c r="AB45" s="386">
        <v>1241</v>
      </c>
      <c r="AC45" s="386">
        <v>-14770</v>
      </c>
      <c r="AD45" s="386">
        <v>1188</v>
      </c>
      <c r="AE45" s="386">
        <v>28194</v>
      </c>
      <c r="AF45" s="386">
        <v>758</v>
      </c>
      <c r="AG45" s="386">
        <v>13445</v>
      </c>
      <c r="AH45" s="386">
        <v>378</v>
      </c>
      <c r="AI45" s="386">
        <v>5704</v>
      </c>
      <c r="AJ45" s="386">
        <v>0</v>
      </c>
      <c r="AK45" s="386">
        <v>0</v>
      </c>
      <c r="AL45" s="386">
        <v>0</v>
      </c>
      <c r="AM45" s="386">
        <v>0</v>
      </c>
      <c r="AN45" s="386">
        <v>0</v>
      </c>
      <c r="AO45" s="386">
        <v>0</v>
      </c>
      <c r="AP45" s="386">
        <v>28012</v>
      </c>
      <c r="AQ45" s="386">
        <v>384537</v>
      </c>
      <c r="AR45" s="386">
        <v>10309</v>
      </c>
      <c r="AS45" s="386">
        <v>86515</v>
      </c>
      <c r="AT45" s="386">
        <v>80633</v>
      </c>
      <c r="AU45" s="386">
        <v>3446930</v>
      </c>
      <c r="AV45" s="386">
        <v>1079</v>
      </c>
      <c r="AW45" s="386">
        <v>3638</v>
      </c>
      <c r="AX45" s="386">
        <v>6261</v>
      </c>
      <c r="AY45" s="386">
        <v>3683</v>
      </c>
      <c r="AZ45" s="386">
        <v>378</v>
      </c>
      <c r="BA45" s="386">
        <v>625</v>
      </c>
      <c r="BB45" s="386">
        <v>0</v>
      </c>
      <c r="BC45" s="386">
        <v>0</v>
      </c>
      <c r="BD45" s="386">
        <v>4749</v>
      </c>
      <c r="BE45" s="386">
        <v>8036</v>
      </c>
      <c r="BF45" s="386">
        <v>971</v>
      </c>
      <c r="BG45" s="386">
        <v>3123</v>
      </c>
      <c r="BH45" s="386">
        <v>162</v>
      </c>
      <c r="BI45" s="386">
        <v>1863</v>
      </c>
      <c r="BJ45" s="386">
        <v>324</v>
      </c>
      <c r="BK45" s="386">
        <v>41</v>
      </c>
      <c r="BL45" s="386">
        <v>162</v>
      </c>
      <c r="BM45" s="386">
        <v>1888</v>
      </c>
      <c r="BN45" s="386">
        <v>12845</v>
      </c>
      <c r="BO45" s="386">
        <v>23950</v>
      </c>
      <c r="BP45" s="386">
        <v>26609</v>
      </c>
      <c r="BQ45" s="386">
        <v>324738</v>
      </c>
      <c r="BR45" s="386">
        <v>24612</v>
      </c>
      <c r="BS45" s="386">
        <v>91691</v>
      </c>
      <c r="BT45" s="386">
        <v>2214</v>
      </c>
      <c r="BU45" s="386">
        <v>39847</v>
      </c>
      <c r="BV45" s="386">
        <v>5831</v>
      </c>
      <c r="BW45" s="386">
        <v>10504</v>
      </c>
      <c r="BX45" s="386">
        <v>4266</v>
      </c>
      <c r="BY45" s="386">
        <v>19103</v>
      </c>
      <c r="BZ45" s="386">
        <v>3293</v>
      </c>
      <c r="CA45" s="386">
        <v>1933</v>
      </c>
      <c r="CB45" s="386">
        <v>540</v>
      </c>
      <c r="CC45" s="386">
        <v>639</v>
      </c>
      <c r="CD45" s="386">
        <v>5939</v>
      </c>
      <c r="CE45" s="386">
        <v>32179</v>
      </c>
      <c r="CF45" s="386">
        <v>4265</v>
      </c>
      <c r="CG45" s="386">
        <v>52033</v>
      </c>
      <c r="CH45" s="386">
        <v>703</v>
      </c>
      <c r="CI45" s="386">
        <v>655</v>
      </c>
      <c r="CJ45" s="386">
        <v>4320</v>
      </c>
      <c r="CK45" s="386">
        <v>52689</v>
      </c>
      <c r="CL45" s="386">
        <v>3779</v>
      </c>
      <c r="CM45" s="386">
        <v>12092</v>
      </c>
      <c r="CN45" s="386">
        <v>2213</v>
      </c>
      <c r="CO45" s="386">
        <v>1471</v>
      </c>
      <c r="CP45" s="386">
        <v>0</v>
      </c>
      <c r="CQ45" s="386">
        <v>0</v>
      </c>
      <c r="CR45" s="386">
        <v>3995</v>
      </c>
      <c r="CS45" s="386">
        <v>13563</v>
      </c>
      <c r="CT45" s="386">
        <v>0</v>
      </c>
      <c r="CU45" s="386">
        <v>0</v>
      </c>
      <c r="CV45" s="386">
        <v>3455</v>
      </c>
      <c r="CW45" s="386">
        <v>24057</v>
      </c>
      <c r="CX45" s="386">
        <v>5939</v>
      </c>
      <c r="CY45" s="386">
        <v>146234</v>
      </c>
      <c r="CZ45" s="386">
        <v>0</v>
      </c>
      <c r="DA45" s="386">
        <v>0</v>
      </c>
      <c r="DB45" s="386">
        <v>12361</v>
      </c>
      <c r="DC45" s="386">
        <v>195403</v>
      </c>
      <c r="DD45" s="386">
        <v>68380</v>
      </c>
      <c r="DE45" s="386">
        <v>314617</v>
      </c>
      <c r="DF45" s="386">
        <v>79932</v>
      </c>
      <c r="DG45" s="386">
        <v>9912</v>
      </c>
      <c r="DH45" s="386">
        <v>4857</v>
      </c>
      <c r="DI45" s="386">
        <v>1860</v>
      </c>
      <c r="DJ45" s="386">
        <v>10903</v>
      </c>
      <c r="DK45" s="386">
        <v>20</v>
      </c>
      <c r="DL45" s="386">
        <v>79931</v>
      </c>
      <c r="DM45" s="386">
        <v>13124</v>
      </c>
      <c r="DN45" s="386">
        <v>162</v>
      </c>
      <c r="DO45" s="386">
        <v>18</v>
      </c>
      <c r="DP45" s="386">
        <v>40370</v>
      </c>
      <c r="DQ45" s="386">
        <v>2509</v>
      </c>
      <c r="DR45" s="386">
        <v>39992</v>
      </c>
      <c r="DS45" s="386">
        <v>2397</v>
      </c>
      <c r="DT45" s="386">
        <v>0</v>
      </c>
      <c r="DU45" s="386">
        <v>0</v>
      </c>
      <c r="DV45" s="386">
        <v>0</v>
      </c>
      <c r="DW45" s="386">
        <v>0</v>
      </c>
      <c r="DX45" s="386">
        <v>0</v>
      </c>
      <c r="DY45" s="386">
        <v>0</v>
      </c>
      <c r="DZ45" s="386">
        <v>1025</v>
      </c>
      <c r="EA45" s="386">
        <v>195</v>
      </c>
      <c r="EB45" s="386">
        <v>73779</v>
      </c>
      <c r="EC45" s="386">
        <v>74606</v>
      </c>
      <c r="ED45" s="386">
        <v>2051</v>
      </c>
      <c r="EE45" s="386">
        <v>3303</v>
      </c>
      <c r="EF45" s="386" t="s">
        <v>138</v>
      </c>
      <c r="EG45" s="386">
        <v>0</v>
      </c>
      <c r="EH45" s="386">
        <v>270</v>
      </c>
      <c r="EI45" s="386">
        <v>46</v>
      </c>
      <c r="EJ45" s="386">
        <v>61258</v>
      </c>
      <c r="EK45" s="386">
        <v>30204</v>
      </c>
      <c r="EL45" s="386">
        <v>971</v>
      </c>
      <c r="EM45" s="386">
        <v>1035</v>
      </c>
      <c r="EN45" s="386">
        <v>487</v>
      </c>
      <c r="EO45" s="386">
        <v>2</v>
      </c>
      <c r="EP45" s="386">
        <v>0</v>
      </c>
      <c r="EQ45" s="386">
        <v>0</v>
      </c>
    </row>
    <row r="46" spans="1:147" ht="15.75">
      <c r="A46" s="385" t="s">
        <v>120</v>
      </c>
      <c r="B46" s="386">
        <v>696306</v>
      </c>
      <c r="C46" s="386">
        <v>680174</v>
      </c>
      <c r="D46" s="386">
        <v>33144796</v>
      </c>
      <c r="E46" s="386">
        <v>-1961072</v>
      </c>
      <c r="F46" s="386">
        <v>31183756</v>
      </c>
      <c r="G46" s="386">
        <v>4825219</v>
      </c>
      <c r="H46" s="386">
        <v>26466985</v>
      </c>
      <c r="I46" s="386">
        <v>671688</v>
      </c>
      <c r="J46" s="386">
        <v>596325</v>
      </c>
      <c r="K46" s="386">
        <v>25882999</v>
      </c>
      <c r="L46" s="386">
        <v>168080</v>
      </c>
      <c r="M46" s="386">
        <v>190714</v>
      </c>
      <c r="N46" s="386">
        <v>100783</v>
      </c>
      <c r="O46" s="386">
        <v>428541</v>
      </c>
      <c r="P46" s="386">
        <v>102317</v>
      </c>
      <c r="Q46" s="386">
        <v>2588795</v>
      </c>
      <c r="R46" s="386">
        <v>44338</v>
      </c>
      <c r="S46" s="386">
        <v>971438</v>
      </c>
      <c r="T46" s="386">
        <v>22347</v>
      </c>
      <c r="U46" s="386">
        <v>-192061</v>
      </c>
      <c r="V46" s="386">
        <v>67190</v>
      </c>
      <c r="W46" s="386">
        <v>490143</v>
      </c>
      <c r="X46" s="386">
        <v>36733</v>
      </c>
      <c r="Y46" s="386">
        <v>-72509</v>
      </c>
      <c r="Z46" s="386">
        <v>18166</v>
      </c>
      <c r="AA46" s="386">
        <v>237355</v>
      </c>
      <c r="AB46" s="386">
        <v>11857</v>
      </c>
      <c r="AC46" s="386">
        <v>-145727</v>
      </c>
      <c r="AD46" s="386">
        <v>12821</v>
      </c>
      <c r="AE46" s="386">
        <v>279606</v>
      </c>
      <c r="AF46" s="386">
        <v>8690</v>
      </c>
      <c r="AG46" s="386">
        <v>154953</v>
      </c>
      <c r="AH46" s="386">
        <v>2701</v>
      </c>
      <c r="AI46" s="386">
        <v>51505</v>
      </c>
      <c r="AJ46" s="386">
        <v>162</v>
      </c>
      <c r="AK46" s="386">
        <v>361</v>
      </c>
      <c r="AL46" s="386">
        <v>163</v>
      </c>
      <c r="AM46" s="386">
        <v>685</v>
      </c>
      <c r="AN46" s="386">
        <v>496</v>
      </c>
      <c r="AO46" s="386">
        <v>-5880</v>
      </c>
      <c r="AP46" s="386">
        <v>236318</v>
      </c>
      <c r="AQ46" s="386">
        <v>3564118</v>
      </c>
      <c r="AR46" s="386">
        <v>74753</v>
      </c>
      <c r="AS46" s="386">
        <v>673965</v>
      </c>
      <c r="AT46" s="386">
        <v>695766</v>
      </c>
      <c r="AU46" s="386">
        <v>33445384</v>
      </c>
      <c r="AV46" s="386">
        <v>12036</v>
      </c>
      <c r="AW46" s="386">
        <v>46463</v>
      </c>
      <c r="AX46" s="386">
        <v>57057</v>
      </c>
      <c r="AY46" s="386">
        <v>37081</v>
      </c>
      <c r="AZ46" s="386">
        <v>3130</v>
      </c>
      <c r="BA46" s="386">
        <v>4239</v>
      </c>
      <c r="BB46" s="386">
        <v>0</v>
      </c>
      <c r="BC46" s="386">
        <v>0</v>
      </c>
      <c r="BD46" s="386">
        <v>41910</v>
      </c>
      <c r="BE46" s="386">
        <v>71819</v>
      </c>
      <c r="BF46" s="386">
        <v>10701</v>
      </c>
      <c r="BG46" s="386">
        <v>45293</v>
      </c>
      <c r="BH46" s="386">
        <v>2105</v>
      </c>
      <c r="BI46" s="386">
        <v>20133</v>
      </c>
      <c r="BJ46" s="386">
        <v>1511</v>
      </c>
      <c r="BK46" s="386">
        <v>649</v>
      </c>
      <c r="BL46" s="386">
        <v>1025</v>
      </c>
      <c r="BM46" s="386">
        <v>14273</v>
      </c>
      <c r="BN46" s="386">
        <v>120612</v>
      </c>
      <c r="BO46" s="386">
        <v>269072</v>
      </c>
      <c r="BP46" s="386">
        <v>222165</v>
      </c>
      <c r="BQ46" s="386">
        <v>2777260</v>
      </c>
      <c r="BR46" s="386">
        <v>212739</v>
      </c>
      <c r="BS46" s="386">
        <v>816188</v>
      </c>
      <c r="BT46" s="386">
        <v>27132</v>
      </c>
      <c r="BU46" s="386">
        <v>435267</v>
      </c>
      <c r="BV46" s="386">
        <v>68477</v>
      </c>
      <c r="BW46" s="386">
        <v>155256</v>
      </c>
      <c r="BX46" s="386">
        <v>55308</v>
      </c>
      <c r="BY46" s="386">
        <v>273848</v>
      </c>
      <c r="BZ46" s="386">
        <v>43090</v>
      </c>
      <c r="CA46" s="386">
        <v>26418</v>
      </c>
      <c r="CB46" s="386">
        <v>7664</v>
      </c>
      <c r="CC46" s="386">
        <v>14717</v>
      </c>
      <c r="CD46" s="386">
        <v>69075</v>
      </c>
      <c r="CE46" s="386">
        <v>470239</v>
      </c>
      <c r="CF46" s="386">
        <v>49470</v>
      </c>
      <c r="CG46" s="386">
        <v>506121</v>
      </c>
      <c r="CH46" s="386">
        <v>6805</v>
      </c>
      <c r="CI46" s="386">
        <v>8660</v>
      </c>
      <c r="CJ46" s="386">
        <v>50121</v>
      </c>
      <c r="CK46" s="386">
        <v>514782</v>
      </c>
      <c r="CL46" s="386">
        <v>46909</v>
      </c>
      <c r="CM46" s="386">
        <v>154384</v>
      </c>
      <c r="CN46" s="386">
        <v>32332</v>
      </c>
      <c r="CO46" s="386">
        <v>40837</v>
      </c>
      <c r="CP46" s="386">
        <v>1133</v>
      </c>
      <c r="CQ46" s="386">
        <v>11973</v>
      </c>
      <c r="CR46" s="386">
        <v>52468</v>
      </c>
      <c r="CS46" s="386">
        <v>207245</v>
      </c>
      <c r="CT46" s="386">
        <v>0</v>
      </c>
      <c r="CU46" s="386">
        <v>0</v>
      </c>
      <c r="CV46" s="386">
        <v>47442</v>
      </c>
      <c r="CW46" s="386">
        <v>327057</v>
      </c>
      <c r="CX46" s="386">
        <v>69507</v>
      </c>
      <c r="CY46" s="386">
        <v>1653069</v>
      </c>
      <c r="CZ46" s="386">
        <v>378</v>
      </c>
      <c r="DA46" s="386">
        <v>1059</v>
      </c>
      <c r="DB46" s="386">
        <v>134416</v>
      </c>
      <c r="DC46" s="386">
        <v>2241450</v>
      </c>
      <c r="DD46" s="386">
        <v>561890</v>
      </c>
      <c r="DE46" s="386">
        <v>2583769</v>
      </c>
      <c r="DF46" s="386">
        <v>693230</v>
      </c>
      <c r="DG46" s="386">
        <v>85960</v>
      </c>
      <c r="DH46" s="386">
        <v>39189</v>
      </c>
      <c r="DI46" s="386">
        <v>15009</v>
      </c>
      <c r="DJ46" s="386">
        <v>102327</v>
      </c>
      <c r="DK46" s="386">
        <v>134</v>
      </c>
      <c r="DL46" s="386">
        <v>693225</v>
      </c>
      <c r="DM46" s="386">
        <v>113654</v>
      </c>
      <c r="DN46" s="386">
        <v>3735</v>
      </c>
      <c r="DO46" s="386">
        <v>1729</v>
      </c>
      <c r="DP46" s="386">
        <v>129713</v>
      </c>
      <c r="DQ46" s="386">
        <v>10196</v>
      </c>
      <c r="DR46" s="386">
        <v>124132</v>
      </c>
      <c r="DS46" s="386">
        <v>7441</v>
      </c>
      <c r="DT46" s="386">
        <v>0</v>
      </c>
      <c r="DU46" s="386">
        <v>0</v>
      </c>
      <c r="DV46" s="386">
        <v>324</v>
      </c>
      <c r="DW46" s="386">
        <v>693</v>
      </c>
      <c r="DX46" s="386">
        <v>0</v>
      </c>
      <c r="DY46" s="386">
        <v>0</v>
      </c>
      <c r="DZ46" s="386">
        <v>10427</v>
      </c>
      <c r="EA46" s="386">
        <v>1686</v>
      </c>
      <c r="EB46" s="386">
        <v>637835</v>
      </c>
      <c r="EC46" s="386">
        <v>822316</v>
      </c>
      <c r="ED46" s="386">
        <v>27171</v>
      </c>
      <c r="EE46" s="386">
        <v>44138</v>
      </c>
      <c r="EF46" s="386">
        <v>0</v>
      </c>
      <c r="EG46" s="386">
        <v>0</v>
      </c>
      <c r="EH46" s="386">
        <v>1241</v>
      </c>
      <c r="EI46" s="386">
        <v>280</v>
      </c>
      <c r="EJ46" s="386">
        <v>506846</v>
      </c>
      <c r="EK46" s="386">
        <v>281857</v>
      </c>
      <c r="EL46" s="386">
        <v>13070</v>
      </c>
      <c r="EM46" s="386">
        <v>14024</v>
      </c>
      <c r="EN46" s="386">
        <v>5290</v>
      </c>
      <c r="EO46" s="386">
        <v>25</v>
      </c>
      <c r="EP46" s="386">
        <v>0</v>
      </c>
      <c r="EQ46" s="386">
        <v>0</v>
      </c>
    </row>
    <row r="47" spans="1:147" ht="15.75">
      <c r="A47" s="385" t="s">
        <v>121</v>
      </c>
      <c r="B47" s="386">
        <v>544763</v>
      </c>
      <c r="C47" s="386">
        <v>536975</v>
      </c>
      <c r="D47" s="386">
        <v>31229898</v>
      </c>
      <c r="E47" s="386">
        <v>-1420017</v>
      </c>
      <c r="F47" s="386">
        <v>29812812</v>
      </c>
      <c r="G47" s="386">
        <v>4305236</v>
      </c>
      <c r="H47" s="386">
        <v>25639634</v>
      </c>
      <c r="I47" s="386">
        <v>853956</v>
      </c>
      <c r="J47" s="386">
        <v>468002</v>
      </c>
      <c r="K47" s="386">
        <v>24638647</v>
      </c>
      <c r="L47" s="386">
        <v>169582</v>
      </c>
      <c r="M47" s="386">
        <v>162246</v>
      </c>
      <c r="N47" s="386">
        <v>94462</v>
      </c>
      <c r="O47" s="386">
        <v>410014</v>
      </c>
      <c r="P47" s="386">
        <v>90659</v>
      </c>
      <c r="Q47" s="386">
        <v>2724713</v>
      </c>
      <c r="R47" s="386">
        <v>33704</v>
      </c>
      <c r="S47" s="386">
        <v>801730</v>
      </c>
      <c r="T47" s="386">
        <v>20439</v>
      </c>
      <c r="U47" s="386">
        <v>-169495</v>
      </c>
      <c r="V47" s="386">
        <v>64693</v>
      </c>
      <c r="W47" s="386">
        <v>475876</v>
      </c>
      <c r="X47" s="386">
        <v>30485</v>
      </c>
      <c r="Y47" s="386">
        <v>-58578</v>
      </c>
      <c r="Z47" s="386">
        <v>15731</v>
      </c>
      <c r="AA47" s="386">
        <v>232345</v>
      </c>
      <c r="AB47" s="386">
        <v>10466</v>
      </c>
      <c r="AC47" s="386">
        <v>-121438</v>
      </c>
      <c r="AD47" s="386">
        <v>9601</v>
      </c>
      <c r="AE47" s="386">
        <v>278606</v>
      </c>
      <c r="AF47" s="386">
        <v>7463</v>
      </c>
      <c r="AG47" s="386">
        <v>116338</v>
      </c>
      <c r="AH47" s="386">
        <v>2540</v>
      </c>
      <c r="AI47" s="386">
        <v>40340</v>
      </c>
      <c r="AJ47" s="386">
        <v>216</v>
      </c>
      <c r="AK47" s="386">
        <v>5695</v>
      </c>
      <c r="AL47" s="386">
        <v>270</v>
      </c>
      <c r="AM47" s="386">
        <v>6309</v>
      </c>
      <c r="AN47" s="386">
        <v>380</v>
      </c>
      <c r="AO47" s="386">
        <v>-7338</v>
      </c>
      <c r="AP47" s="386">
        <v>183569</v>
      </c>
      <c r="AQ47" s="386">
        <v>2721912</v>
      </c>
      <c r="AR47" s="386">
        <v>51487</v>
      </c>
      <c r="AS47" s="386">
        <v>480868</v>
      </c>
      <c r="AT47" s="386">
        <v>544277</v>
      </c>
      <c r="AU47" s="386">
        <v>31532398</v>
      </c>
      <c r="AV47" s="386">
        <v>12900</v>
      </c>
      <c r="AW47" s="386">
        <v>55597</v>
      </c>
      <c r="AX47" s="386">
        <v>57749</v>
      </c>
      <c r="AY47" s="386">
        <v>41383</v>
      </c>
      <c r="AZ47" s="386">
        <v>5451</v>
      </c>
      <c r="BA47" s="386">
        <v>7994</v>
      </c>
      <c r="BB47" s="386">
        <v>0</v>
      </c>
      <c r="BC47" s="386">
        <v>0</v>
      </c>
      <c r="BD47" s="386">
        <v>32899</v>
      </c>
      <c r="BE47" s="386">
        <v>59772</v>
      </c>
      <c r="BF47" s="386">
        <v>8902</v>
      </c>
      <c r="BG47" s="386">
        <v>39522</v>
      </c>
      <c r="BH47" s="386">
        <v>1944</v>
      </c>
      <c r="BI47" s="386">
        <v>26675</v>
      </c>
      <c r="BJ47" s="386">
        <v>1512</v>
      </c>
      <c r="BK47" s="386">
        <v>313</v>
      </c>
      <c r="BL47" s="386">
        <v>1837</v>
      </c>
      <c r="BM47" s="386">
        <v>29476</v>
      </c>
      <c r="BN47" s="386">
        <v>114486</v>
      </c>
      <c r="BO47" s="386">
        <v>283993</v>
      </c>
      <c r="BP47" s="386">
        <v>171778</v>
      </c>
      <c r="BQ47" s="386">
        <v>2041793</v>
      </c>
      <c r="BR47" s="386">
        <v>181678</v>
      </c>
      <c r="BS47" s="386">
        <v>621776</v>
      </c>
      <c r="BT47" s="386">
        <v>26860</v>
      </c>
      <c r="BU47" s="386">
        <v>473135</v>
      </c>
      <c r="BV47" s="386">
        <v>81494</v>
      </c>
      <c r="BW47" s="386">
        <v>233725</v>
      </c>
      <c r="BX47" s="386">
        <v>68156</v>
      </c>
      <c r="BY47" s="386">
        <v>346037</v>
      </c>
      <c r="BZ47" s="386">
        <v>52707</v>
      </c>
      <c r="CA47" s="386">
        <v>31357</v>
      </c>
      <c r="CB47" s="386">
        <v>8801</v>
      </c>
      <c r="CC47" s="386">
        <v>11044</v>
      </c>
      <c r="CD47" s="386">
        <v>82143</v>
      </c>
      <c r="CE47" s="386">
        <v>622164</v>
      </c>
      <c r="CF47" s="386">
        <v>62205</v>
      </c>
      <c r="CG47" s="386">
        <v>650499</v>
      </c>
      <c r="CH47" s="386">
        <v>8246</v>
      </c>
      <c r="CI47" s="386">
        <v>14226</v>
      </c>
      <c r="CJ47" s="386">
        <v>63071</v>
      </c>
      <c r="CK47" s="386">
        <v>664725</v>
      </c>
      <c r="CL47" s="386">
        <v>53780</v>
      </c>
      <c r="CM47" s="386">
        <v>170146</v>
      </c>
      <c r="CN47" s="386">
        <v>37894</v>
      </c>
      <c r="CO47" s="386">
        <v>43822</v>
      </c>
      <c r="CP47" s="386">
        <v>649</v>
      </c>
      <c r="CQ47" s="386">
        <v>11422</v>
      </c>
      <c r="CR47" s="386">
        <v>61176</v>
      </c>
      <c r="CS47" s="386">
        <v>225389</v>
      </c>
      <c r="CT47" s="386">
        <v>54</v>
      </c>
      <c r="CU47" s="386">
        <v>2382</v>
      </c>
      <c r="CV47" s="386">
        <v>45738</v>
      </c>
      <c r="CW47" s="386">
        <v>315984</v>
      </c>
      <c r="CX47" s="386">
        <v>82359</v>
      </c>
      <c r="CY47" s="386">
        <v>2000348</v>
      </c>
      <c r="CZ47" s="386">
        <v>162</v>
      </c>
      <c r="DA47" s="386">
        <v>307</v>
      </c>
      <c r="DB47" s="386">
        <v>137851</v>
      </c>
      <c r="DC47" s="386">
        <v>2434150</v>
      </c>
      <c r="DD47" s="386">
        <v>406912</v>
      </c>
      <c r="DE47" s="386">
        <v>1871086</v>
      </c>
      <c r="DF47" s="386">
        <v>543197</v>
      </c>
      <c r="DG47" s="386">
        <v>67356</v>
      </c>
      <c r="DH47" s="386">
        <v>21644</v>
      </c>
      <c r="DI47" s="386">
        <v>8290</v>
      </c>
      <c r="DJ47" s="386">
        <v>82775</v>
      </c>
      <c r="DK47" s="386">
        <v>87</v>
      </c>
      <c r="DL47" s="386">
        <v>543195</v>
      </c>
      <c r="DM47" s="386">
        <v>85909</v>
      </c>
      <c r="DN47" s="386">
        <v>3078</v>
      </c>
      <c r="DO47" s="386">
        <v>1961</v>
      </c>
      <c r="DP47" s="386">
        <v>6210</v>
      </c>
      <c r="DQ47" s="386">
        <v>3430</v>
      </c>
      <c r="DR47" s="386">
        <v>0</v>
      </c>
      <c r="DS47" s="386">
        <v>0</v>
      </c>
      <c r="DT47" s="386">
        <v>54</v>
      </c>
      <c r="DU47" s="386">
        <v>1</v>
      </c>
      <c r="DV47" s="386">
        <v>216</v>
      </c>
      <c r="DW47" s="386">
        <v>218</v>
      </c>
      <c r="DX47" s="386">
        <v>0</v>
      </c>
      <c r="DY47" s="386">
        <v>0</v>
      </c>
      <c r="DZ47" s="386">
        <v>8150</v>
      </c>
      <c r="EA47" s="386">
        <v>1320</v>
      </c>
      <c r="EB47" s="386">
        <v>505571</v>
      </c>
      <c r="EC47" s="386">
        <v>968057</v>
      </c>
      <c r="ED47" s="386">
        <v>26590</v>
      </c>
      <c r="EE47" s="386">
        <v>54553</v>
      </c>
      <c r="EF47" s="386">
        <v>0</v>
      </c>
      <c r="EG47" s="386">
        <v>0</v>
      </c>
      <c r="EH47" s="386">
        <v>1349</v>
      </c>
      <c r="EI47" s="386">
        <v>388</v>
      </c>
      <c r="EJ47" s="386">
        <v>401121</v>
      </c>
      <c r="EK47" s="386">
        <v>278254</v>
      </c>
      <c r="EL47" s="386">
        <v>12060</v>
      </c>
      <c r="EM47" s="386">
        <v>17478</v>
      </c>
      <c r="EN47" s="386">
        <v>4967</v>
      </c>
      <c r="EO47" s="386">
        <v>87</v>
      </c>
      <c r="EP47" s="386">
        <v>0</v>
      </c>
      <c r="EQ47" s="386">
        <v>0</v>
      </c>
    </row>
    <row r="48" spans="1:147" ht="15.75">
      <c r="A48" s="385" t="s">
        <v>122</v>
      </c>
      <c r="B48" s="386">
        <v>404376</v>
      </c>
      <c r="C48" s="386">
        <v>400149</v>
      </c>
      <c r="D48" s="386">
        <v>27165938</v>
      </c>
      <c r="E48" s="386">
        <v>-982470</v>
      </c>
      <c r="F48" s="386">
        <v>26183488</v>
      </c>
      <c r="G48" s="386">
        <v>3467805</v>
      </c>
      <c r="H48" s="386">
        <v>22790837</v>
      </c>
      <c r="I48" s="386">
        <v>930045</v>
      </c>
      <c r="J48" s="386">
        <v>345790</v>
      </c>
      <c r="K48" s="386">
        <v>21539813</v>
      </c>
      <c r="L48" s="386">
        <v>144335</v>
      </c>
      <c r="M48" s="386">
        <v>165454</v>
      </c>
      <c r="N48" s="386">
        <v>86785</v>
      </c>
      <c r="O48" s="386">
        <v>369615</v>
      </c>
      <c r="P48" s="386">
        <v>70240</v>
      </c>
      <c r="Q48" s="386">
        <v>2452237</v>
      </c>
      <c r="R48" s="386">
        <v>24965</v>
      </c>
      <c r="S48" s="386">
        <v>629442</v>
      </c>
      <c r="T48" s="386">
        <v>15287</v>
      </c>
      <c r="U48" s="386">
        <v>-109322</v>
      </c>
      <c r="V48" s="386">
        <v>57070</v>
      </c>
      <c r="W48" s="386">
        <v>436346</v>
      </c>
      <c r="X48" s="386">
        <v>29170</v>
      </c>
      <c r="Y48" s="386">
        <v>-55134</v>
      </c>
      <c r="Z48" s="386">
        <v>13663</v>
      </c>
      <c r="AA48" s="386">
        <v>243482</v>
      </c>
      <c r="AB48" s="386">
        <v>10182</v>
      </c>
      <c r="AC48" s="386">
        <v>-122748</v>
      </c>
      <c r="AD48" s="386">
        <v>9416</v>
      </c>
      <c r="AE48" s="386">
        <v>275609</v>
      </c>
      <c r="AF48" s="386">
        <v>6038</v>
      </c>
      <c r="AG48" s="386">
        <v>101051</v>
      </c>
      <c r="AH48" s="386">
        <v>1790</v>
      </c>
      <c r="AI48" s="386">
        <v>26840</v>
      </c>
      <c r="AJ48" s="386">
        <v>327</v>
      </c>
      <c r="AK48" s="386">
        <v>4580</v>
      </c>
      <c r="AL48" s="386">
        <v>108</v>
      </c>
      <c r="AM48" s="386">
        <v>3838</v>
      </c>
      <c r="AN48" s="386">
        <v>227</v>
      </c>
      <c r="AO48" s="386">
        <v>-7889</v>
      </c>
      <c r="AP48" s="386">
        <v>138616</v>
      </c>
      <c r="AQ48" s="386">
        <v>1963270</v>
      </c>
      <c r="AR48" s="386">
        <v>30707</v>
      </c>
      <c r="AS48" s="386">
        <v>287469</v>
      </c>
      <c r="AT48" s="386">
        <v>404106</v>
      </c>
      <c r="AU48" s="386">
        <v>27419631</v>
      </c>
      <c r="AV48" s="386">
        <v>9610</v>
      </c>
      <c r="AW48" s="386">
        <v>36849</v>
      </c>
      <c r="AX48" s="386">
        <v>50302</v>
      </c>
      <c r="AY48" s="386">
        <v>38901</v>
      </c>
      <c r="AZ48" s="386">
        <v>7934</v>
      </c>
      <c r="BA48" s="386">
        <v>13573</v>
      </c>
      <c r="BB48" s="386">
        <v>54</v>
      </c>
      <c r="BC48" s="386">
        <v>189</v>
      </c>
      <c r="BD48" s="386">
        <v>24976</v>
      </c>
      <c r="BE48" s="386">
        <v>47361</v>
      </c>
      <c r="BF48" s="386">
        <v>7583</v>
      </c>
      <c r="BG48" s="386">
        <v>37940</v>
      </c>
      <c r="BH48" s="386">
        <v>1838</v>
      </c>
      <c r="BI48" s="386">
        <v>31021</v>
      </c>
      <c r="BJ48" s="386">
        <v>917</v>
      </c>
      <c r="BK48" s="386">
        <v>239</v>
      </c>
      <c r="BL48" s="386">
        <v>1408</v>
      </c>
      <c r="BM48" s="386">
        <v>23907</v>
      </c>
      <c r="BN48" s="386">
        <v>96660</v>
      </c>
      <c r="BO48" s="386">
        <v>248003</v>
      </c>
      <c r="BP48" s="386">
        <v>126994</v>
      </c>
      <c r="BQ48" s="386">
        <v>1403241</v>
      </c>
      <c r="BR48" s="386">
        <v>140021</v>
      </c>
      <c r="BS48" s="386">
        <v>420771</v>
      </c>
      <c r="BT48" s="386">
        <v>20471</v>
      </c>
      <c r="BU48" s="386">
        <v>338430</v>
      </c>
      <c r="BV48" s="386">
        <v>79532</v>
      </c>
      <c r="BW48" s="386">
        <v>272845</v>
      </c>
      <c r="BX48" s="386">
        <v>69095</v>
      </c>
      <c r="BY48" s="386">
        <v>345872</v>
      </c>
      <c r="BZ48" s="386">
        <v>52212</v>
      </c>
      <c r="CA48" s="386">
        <v>28249</v>
      </c>
      <c r="CB48" s="386">
        <v>9405</v>
      </c>
      <c r="CC48" s="386">
        <v>12262</v>
      </c>
      <c r="CD48" s="386">
        <v>79911</v>
      </c>
      <c r="CE48" s="386">
        <v>659228</v>
      </c>
      <c r="CF48" s="386">
        <v>65036</v>
      </c>
      <c r="CG48" s="386">
        <v>647644</v>
      </c>
      <c r="CH48" s="386">
        <v>8574</v>
      </c>
      <c r="CI48" s="386">
        <v>18585</v>
      </c>
      <c r="CJ48" s="386">
        <v>65849</v>
      </c>
      <c r="CK48" s="386">
        <v>666229</v>
      </c>
      <c r="CL48" s="386">
        <v>52111</v>
      </c>
      <c r="CM48" s="386">
        <v>153132</v>
      </c>
      <c r="CN48" s="386">
        <v>37304</v>
      </c>
      <c r="CO48" s="386">
        <v>45128</v>
      </c>
      <c r="CP48" s="386">
        <v>270</v>
      </c>
      <c r="CQ48" s="386">
        <v>3876</v>
      </c>
      <c r="CR48" s="386">
        <v>58863</v>
      </c>
      <c r="CS48" s="386">
        <v>202135</v>
      </c>
      <c r="CT48" s="386">
        <v>0</v>
      </c>
      <c r="CU48" s="386">
        <v>0</v>
      </c>
      <c r="CV48" s="386">
        <v>40214</v>
      </c>
      <c r="CW48" s="386">
        <v>283756</v>
      </c>
      <c r="CX48" s="386">
        <v>79911</v>
      </c>
      <c r="CY48" s="386">
        <v>1860759</v>
      </c>
      <c r="CZ48" s="386">
        <v>324</v>
      </c>
      <c r="DA48" s="386">
        <v>1776</v>
      </c>
      <c r="DB48" s="386">
        <v>122853</v>
      </c>
      <c r="DC48" s="386">
        <v>2173082</v>
      </c>
      <c r="DD48" s="386">
        <v>281524</v>
      </c>
      <c r="DE48" s="386">
        <v>1294723</v>
      </c>
      <c r="DF48" s="386">
        <v>403728</v>
      </c>
      <c r="DG48" s="386">
        <v>50062</v>
      </c>
      <c r="DH48" s="386">
        <v>14902</v>
      </c>
      <c r="DI48" s="386">
        <v>5707</v>
      </c>
      <c r="DJ48" s="386">
        <v>64660</v>
      </c>
      <c r="DK48" s="386">
        <v>67</v>
      </c>
      <c r="DL48" s="386">
        <v>403720</v>
      </c>
      <c r="DM48" s="386">
        <v>63785</v>
      </c>
      <c r="DN48" s="386">
        <v>2708</v>
      </c>
      <c r="DO48" s="386">
        <v>1659</v>
      </c>
      <c r="DP48" s="386">
        <v>4004</v>
      </c>
      <c r="DQ48" s="386">
        <v>2273</v>
      </c>
      <c r="DR48" s="386">
        <v>0</v>
      </c>
      <c r="DS48" s="386">
        <v>0</v>
      </c>
      <c r="DT48" s="386">
        <v>0</v>
      </c>
      <c r="DU48" s="386">
        <v>0</v>
      </c>
      <c r="DV48" s="386">
        <v>0</v>
      </c>
      <c r="DW48" s="386">
        <v>0</v>
      </c>
      <c r="DX48" s="386">
        <v>0</v>
      </c>
      <c r="DY48" s="386">
        <v>0</v>
      </c>
      <c r="DZ48" s="386">
        <v>5896</v>
      </c>
      <c r="EA48" s="386">
        <v>1252</v>
      </c>
      <c r="EB48" s="386">
        <v>378439</v>
      </c>
      <c r="EC48" s="386">
        <v>1021781</v>
      </c>
      <c r="ED48" s="386">
        <v>23425</v>
      </c>
      <c r="EE48" s="386">
        <v>60523</v>
      </c>
      <c r="EF48" s="386">
        <v>108</v>
      </c>
      <c r="EG48" s="386">
        <v>14</v>
      </c>
      <c r="EH48" s="386">
        <v>648</v>
      </c>
      <c r="EI48" s="386">
        <v>143</v>
      </c>
      <c r="EJ48" s="386">
        <v>299427</v>
      </c>
      <c r="EK48" s="386">
        <v>249043</v>
      </c>
      <c r="EL48" s="386">
        <v>9807</v>
      </c>
      <c r="EM48" s="386">
        <v>17508</v>
      </c>
      <c r="EN48" s="386">
        <v>3837</v>
      </c>
      <c r="EO48" s="386">
        <v>46</v>
      </c>
      <c r="EP48" s="386">
        <v>0</v>
      </c>
      <c r="EQ48" s="386">
        <v>0</v>
      </c>
    </row>
    <row r="49" spans="1:147" ht="15.75">
      <c r="A49" s="385" t="s">
        <v>123</v>
      </c>
      <c r="B49" s="386">
        <v>316459</v>
      </c>
      <c r="C49" s="386">
        <v>313640</v>
      </c>
      <c r="D49" s="386">
        <v>24373260</v>
      </c>
      <c r="E49" s="386">
        <v>-707176</v>
      </c>
      <c r="F49" s="386">
        <v>23666082</v>
      </c>
      <c r="G49" s="386">
        <v>3083743</v>
      </c>
      <c r="H49" s="386">
        <v>20645566</v>
      </c>
      <c r="I49" s="386">
        <v>978794</v>
      </c>
      <c r="J49" s="386">
        <v>267958</v>
      </c>
      <c r="K49" s="386">
        <v>19048952</v>
      </c>
      <c r="L49" s="386">
        <v>128867</v>
      </c>
      <c r="M49" s="386">
        <v>145870</v>
      </c>
      <c r="N49" s="386">
        <v>78937</v>
      </c>
      <c r="O49" s="386">
        <v>326886</v>
      </c>
      <c r="P49" s="386">
        <v>58769</v>
      </c>
      <c r="Q49" s="386">
        <v>2402035</v>
      </c>
      <c r="R49" s="386">
        <v>19386</v>
      </c>
      <c r="S49" s="386">
        <v>584999</v>
      </c>
      <c r="T49" s="386">
        <v>12617</v>
      </c>
      <c r="U49" s="386">
        <v>-95495</v>
      </c>
      <c r="V49" s="386">
        <v>50404</v>
      </c>
      <c r="W49" s="386">
        <v>403193</v>
      </c>
      <c r="X49" s="386">
        <v>24681</v>
      </c>
      <c r="Y49" s="386">
        <v>-45762</v>
      </c>
      <c r="Z49" s="386">
        <v>13586</v>
      </c>
      <c r="AA49" s="386">
        <v>220890</v>
      </c>
      <c r="AB49" s="386">
        <v>8932</v>
      </c>
      <c r="AC49" s="386">
        <v>-91834</v>
      </c>
      <c r="AD49" s="386">
        <v>10044</v>
      </c>
      <c r="AE49" s="386">
        <v>313476</v>
      </c>
      <c r="AF49" s="386">
        <v>6716</v>
      </c>
      <c r="AG49" s="386">
        <v>143762</v>
      </c>
      <c r="AH49" s="386">
        <v>1575</v>
      </c>
      <c r="AI49" s="386">
        <v>28666</v>
      </c>
      <c r="AJ49" s="386">
        <v>216</v>
      </c>
      <c r="AK49" s="386">
        <v>271</v>
      </c>
      <c r="AL49" s="386">
        <v>119</v>
      </c>
      <c r="AM49" s="386">
        <v>6162</v>
      </c>
      <c r="AN49" s="386">
        <v>119</v>
      </c>
      <c r="AO49" s="386">
        <v>-1818</v>
      </c>
      <c r="AP49" s="386">
        <v>114040</v>
      </c>
      <c r="AQ49" s="386">
        <v>1708532</v>
      </c>
      <c r="AR49" s="386">
        <v>24641</v>
      </c>
      <c r="AS49" s="386">
        <v>232712</v>
      </c>
      <c r="AT49" s="386">
        <v>316188</v>
      </c>
      <c r="AU49" s="386">
        <v>24579206</v>
      </c>
      <c r="AV49" s="386">
        <v>6001</v>
      </c>
      <c r="AW49" s="386">
        <v>25004</v>
      </c>
      <c r="AX49" s="386">
        <v>39027</v>
      </c>
      <c r="AY49" s="386">
        <v>18873</v>
      </c>
      <c r="AZ49" s="386">
        <v>6962</v>
      </c>
      <c r="BA49" s="386">
        <v>10724</v>
      </c>
      <c r="BB49" s="386">
        <v>162</v>
      </c>
      <c r="BC49" s="386">
        <v>392</v>
      </c>
      <c r="BD49" s="386">
        <v>19774</v>
      </c>
      <c r="BE49" s="386">
        <v>44544</v>
      </c>
      <c r="BF49" s="386">
        <v>6355</v>
      </c>
      <c r="BG49" s="386">
        <v>33978</v>
      </c>
      <c r="BH49" s="386">
        <v>1623</v>
      </c>
      <c r="BI49" s="386">
        <v>30438</v>
      </c>
      <c r="BJ49" s="386">
        <v>705</v>
      </c>
      <c r="BK49" s="386">
        <v>207</v>
      </c>
      <c r="BL49" s="386">
        <v>1568</v>
      </c>
      <c r="BM49" s="386">
        <v>21506</v>
      </c>
      <c r="BN49" s="386">
        <v>78488</v>
      </c>
      <c r="BO49" s="386">
        <v>201594</v>
      </c>
      <c r="BP49" s="386">
        <v>106211</v>
      </c>
      <c r="BQ49" s="386">
        <v>1096677</v>
      </c>
      <c r="BR49" s="386">
        <v>113956</v>
      </c>
      <c r="BS49" s="386">
        <v>389501</v>
      </c>
      <c r="BT49" s="386">
        <v>19557</v>
      </c>
      <c r="BU49" s="386">
        <v>352982</v>
      </c>
      <c r="BV49" s="386">
        <v>81438</v>
      </c>
      <c r="BW49" s="386">
        <v>342856</v>
      </c>
      <c r="BX49" s="386">
        <v>70817</v>
      </c>
      <c r="BY49" s="386">
        <v>349739</v>
      </c>
      <c r="BZ49" s="386">
        <v>55442</v>
      </c>
      <c r="CA49" s="386">
        <v>26911</v>
      </c>
      <c r="CB49" s="386">
        <v>7627</v>
      </c>
      <c r="CC49" s="386">
        <v>7076</v>
      </c>
      <c r="CD49" s="386">
        <v>81601</v>
      </c>
      <c r="CE49" s="386">
        <v>726582</v>
      </c>
      <c r="CF49" s="386">
        <v>65280</v>
      </c>
      <c r="CG49" s="386">
        <v>691693</v>
      </c>
      <c r="CH49" s="386">
        <v>9056</v>
      </c>
      <c r="CI49" s="386">
        <v>16256</v>
      </c>
      <c r="CJ49" s="386">
        <v>65716</v>
      </c>
      <c r="CK49" s="386">
        <v>707949</v>
      </c>
      <c r="CL49" s="386">
        <v>55115</v>
      </c>
      <c r="CM49" s="386">
        <v>190908</v>
      </c>
      <c r="CN49" s="386">
        <v>40756</v>
      </c>
      <c r="CO49" s="386">
        <v>45668</v>
      </c>
      <c r="CP49" s="386">
        <v>324</v>
      </c>
      <c r="CQ49" s="386">
        <v>2349</v>
      </c>
      <c r="CR49" s="386">
        <v>62689</v>
      </c>
      <c r="CS49" s="386">
        <v>238924</v>
      </c>
      <c r="CT49" s="386">
        <v>0</v>
      </c>
      <c r="CU49" s="386">
        <v>0</v>
      </c>
      <c r="CV49" s="386">
        <v>37684</v>
      </c>
      <c r="CW49" s="386">
        <v>262143</v>
      </c>
      <c r="CX49" s="386">
        <v>81601</v>
      </c>
      <c r="CY49" s="386">
        <v>2011257</v>
      </c>
      <c r="CZ49" s="386">
        <v>216</v>
      </c>
      <c r="DA49" s="386">
        <v>57</v>
      </c>
      <c r="DB49" s="386">
        <v>112278</v>
      </c>
      <c r="DC49" s="386">
        <v>2144686</v>
      </c>
      <c r="DD49" s="386">
        <v>204181</v>
      </c>
      <c r="DE49" s="386">
        <v>939057</v>
      </c>
      <c r="DF49" s="386">
        <v>315919</v>
      </c>
      <c r="DG49" s="386">
        <v>39174</v>
      </c>
      <c r="DH49" s="386">
        <v>7509</v>
      </c>
      <c r="DI49" s="386">
        <v>2876</v>
      </c>
      <c r="DJ49" s="386">
        <v>52695</v>
      </c>
      <c r="DK49" s="386">
        <v>61</v>
      </c>
      <c r="DL49" s="386">
        <v>315883</v>
      </c>
      <c r="DM49" s="386">
        <v>48575</v>
      </c>
      <c r="DN49" s="386">
        <v>2327</v>
      </c>
      <c r="DO49" s="386">
        <v>2122</v>
      </c>
      <c r="DP49" s="386">
        <v>3299</v>
      </c>
      <c r="DQ49" s="386">
        <v>3053</v>
      </c>
      <c r="DR49" s="386">
        <v>0</v>
      </c>
      <c r="DS49" s="386">
        <v>0</v>
      </c>
      <c r="DT49" s="386">
        <v>0</v>
      </c>
      <c r="DU49" s="386">
        <v>0</v>
      </c>
      <c r="DV49" s="386">
        <v>220</v>
      </c>
      <c r="DW49" s="386">
        <v>54</v>
      </c>
      <c r="DX49" s="386">
        <v>0</v>
      </c>
      <c r="DY49" s="386">
        <v>0</v>
      </c>
      <c r="DZ49" s="386">
        <v>4537</v>
      </c>
      <c r="EA49" s="386">
        <v>940</v>
      </c>
      <c r="EB49" s="386">
        <v>295341</v>
      </c>
      <c r="EC49" s="386">
        <v>1040085</v>
      </c>
      <c r="ED49" s="386">
        <v>21801</v>
      </c>
      <c r="EE49" s="386">
        <v>68025</v>
      </c>
      <c r="EF49" s="386">
        <v>108</v>
      </c>
      <c r="EG49" s="386">
        <v>10</v>
      </c>
      <c r="EH49" s="386">
        <v>270</v>
      </c>
      <c r="EI49" s="386">
        <v>55</v>
      </c>
      <c r="EJ49" s="386">
        <v>231481</v>
      </c>
      <c r="EK49" s="386">
        <v>228292</v>
      </c>
      <c r="EL49" s="386">
        <v>9529</v>
      </c>
      <c r="EM49" s="386">
        <v>18909</v>
      </c>
      <c r="EN49" s="386">
        <v>2930</v>
      </c>
      <c r="EO49" s="386">
        <v>92</v>
      </c>
      <c r="EP49" s="386" t="s">
        <v>138</v>
      </c>
      <c r="EQ49" s="386">
        <v>2</v>
      </c>
    </row>
    <row r="50" spans="1:147" ht="15.75">
      <c r="A50" s="385" t="s">
        <v>124</v>
      </c>
      <c r="B50" s="386">
        <v>244459</v>
      </c>
      <c r="C50" s="386">
        <v>243255</v>
      </c>
      <c r="D50" s="386">
        <v>21249309</v>
      </c>
      <c r="E50" s="386">
        <v>-509316</v>
      </c>
      <c r="F50" s="386">
        <v>20739993</v>
      </c>
      <c r="G50" s="386">
        <v>2561988</v>
      </c>
      <c r="H50" s="386">
        <v>18203707</v>
      </c>
      <c r="I50" s="386">
        <v>961467</v>
      </c>
      <c r="J50" s="386">
        <v>206842</v>
      </c>
      <c r="K50" s="386">
        <v>16689711</v>
      </c>
      <c r="L50" s="386">
        <v>113516</v>
      </c>
      <c r="M50" s="386">
        <v>126980</v>
      </c>
      <c r="N50" s="386">
        <v>67637</v>
      </c>
      <c r="O50" s="386">
        <v>311539</v>
      </c>
      <c r="P50" s="386">
        <v>47355</v>
      </c>
      <c r="Q50" s="386">
        <v>2178033</v>
      </c>
      <c r="R50" s="386">
        <v>13857</v>
      </c>
      <c r="S50" s="386">
        <v>407864</v>
      </c>
      <c r="T50" s="386">
        <v>7887</v>
      </c>
      <c r="U50" s="386">
        <v>-72979</v>
      </c>
      <c r="V50" s="386">
        <v>45302</v>
      </c>
      <c r="W50" s="386">
        <v>408540</v>
      </c>
      <c r="X50" s="386">
        <v>21492</v>
      </c>
      <c r="Y50" s="386">
        <v>-42177</v>
      </c>
      <c r="Z50" s="386">
        <v>9148</v>
      </c>
      <c r="AA50" s="386">
        <v>157683</v>
      </c>
      <c r="AB50" s="386">
        <v>8331</v>
      </c>
      <c r="AC50" s="386">
        <v>-96196</v>
      </c>
      <c r="AD50" s="386">
        <v>8727</v>
      </c>
      <c r="AE50" s="386">
        <v>320927</v>
      </c>
      <c r="AF50" s="386">
        <v>6559</v>
      </c>
      <c r="AG50" s="386">
        <v>145544</v>
      </c>
      <c r="AH50" s="386">
        <v>1417</v>
      </c>
      <c r="AI50" s="386">
        <v>39608</v>
      </c>
      <c r="AJ50" s="386">
        <v>218</v>
      </c>
      <c r="AK50" s="386">
        <v>1585</v>
      </c>
      <c r="AL50" s="386">
        <v>55</v>
      </c>
      <c r="AM50" s="386">
        <v>499</v>
      </c>
      <c r="AN50" s="386">
        <v>164</v>
      </c>
      <c r="AO50" s="386">
        <v>-782</v>
      </c>
      <c r="AP50" s="386">
        <v>87741</v>
      </c>
      <c r="AQ50" s="386">
        <v>1248013</v>
      </c>
      <c r="AR50" s="386">
        <v>15116</v>
      </c>
      <c r="AS50" s="386">
        <v>186174</v>
      </c>
      <c r="AT50" s="386">
        <v>243969</v>
      </c>
      <c r="AU50" s="386">
        <v>21343959</v>
      </c>
      <c r="AV50" s="386">
        <v>3216</v>
      </c>
      <c r="AW50" s="386">
        <v>16553</v>
      </c>
      <c r="AX50" s="386">
        <v>14827</v>
      </c>
      <c r="AY50" s="386">
        <v>1893</v>
      </c>
      <c r="AZ50" s="386">
        <v>164</v>
      </c>
      <c r="BA50" s="386">
        <v>327</v>
      </c>
      <c r="BB50" s="386">
        <v>55</v>
      </c>
      <c r="BC50" s="386">
        <v>488</v>
      </c>
      <c r="BD50" s="386">
        <v>13858</v>
      </c>
      <c r="BE50" s="386">
        <v>30424</v>
      </c>
      <c r="BF50" s="386">
        <v>4481</v>
      </c>
      <c r="BG50" s="386">
        <v>23296</v>
      </c>
      <c r="BH50" s="386">
        <v>600</v>
      </c>
      <c r="BI50" s="386">
        <v>7738</v>
      </c>
      <c r="BJ50" s="386">
        <v>709</v>
      </c>
      <c r="BK50" s="386">
        <v>610</v>
      </c>
      <c r="BL50" s="386">
        <v>1472</v>
      </c>
      <c r="BM50" s="386">
        <v>21036</v>
      </c>
      <c r="BN50" s="386">
        <v>43719</v>
      </c>
      <c r="BO50" s="386">
        <v>116495</v>
      </c>
      <c r="BP50" s="386">
        <v>81240</v>
      </c>
      <c r="BQ50" s="386">
        <v>808475</v>
      </c>
      <c r="BR50" s="386">
        <v>84853</v>
      </c>
      <c r="BS50" s="386">
        <v>299159</v>
      </c>
      <c r="BT50" s="386">
        <v>13641</v>
      </c>
      <c r="BU50" s="386">
        <v>209183</v>
      </c>
      <c r="BV50" s="386">
        <v>76246</v>
      </c>
      <c r="BW50" s="386">
        <v>391806</v>
      </c>
      <c r="BX50" s="386">
        <v>66046</v>
      </c>
      <c r="BY50" s="386">
        <v>343214</v>
      </c>
      <c r="BZ50" s="386">
        <v>53159</v>
      </c>
      <c r="CA50" s="386">
        <v>24188</v>
      </c>
      <c r="CB50" s="386">
        <v>6432</v>
      </c>
      <c r="CC50" s="386">
        <v>6380</v>
      </c>
      <c r="CD50" s="386">
        <v>76355</v>
      </c>
      <c r="CE50" s="386">
        <v>765588</v>
      </c>
      <c r="CF50" s="386">
        <v>62888</v>
      </c>
      <c r="CG50" s="386">
        <v>670757</v>
      </c>
      <c r="CH50" s="386">
        <v>9607</v>
      </c>
      <c r="CI50" s="386">
        <v>20320</v>
      </c>
      <c r="CJ50" s="386">
        <v>63761</v>
      </c>
      <c r="CK50" s="386">
        <v>691077</v>
      </c>
      <c r="CL50" s="386">
        <v>53434</v>
      </c>
      <c r="CM50" s="386">
        <v>197641</v>
      </c>
      <c r="CN50" s="386">
        <v>37892</v>
      </c>
      <c r="CO50" s="386">
        <v>48119</v>
      </c>
      <c r="CP50" s="386">
        <v>250</v>
      </c>
      <c r="CQ50" s="386">
        <v>2624</v>
      </c>
      <c r="CR50" s="386">
        <v>60580</v>
      </c>
      <c r="CS50" s="386">
        <v>248384</v>
      </c>
      <c r="CT50" s="386">
        <v>0</v>
      </c>
      <c r="CU50" s="386">
        <v>0</v>
      </c>
      <c r="CV50" s="386">
        <v>32892</v>
      </c>
      <c r="CW50" s="386">
        <v>232116</v>
      </c>
      <c r="CX50" s="386">
        <v>76355</v>
      </c>
      <c r="CY50" s="386">
        <v>1856889</v>
      </c>
      <c r="CZ50" s="386">
        <v>109</v>
      </c>
      <c r="DA50" s="386">
        <v>230</v>
      </c>
      <c r="DB50" s="386">
        <v>98732</v>
      </c>
      <c r="DC50" s="386">
        <v>1891686</v>
      </c>
      <c r="DD50" s="386">
        <v>145728</v>
      </c>
      <c r="DE50" s="386">
        <v>670302</v>
      </c>
      <c r="DF50" s="386">
        <v>243914</v>
      </c>
      <c r="DG50" s="386">
        <v>30245</v>
      </c>
      <c r="DH50" s="386">
        <v>4961</v>
      </c>
      <c r="DI50" s="386">
        <v>1900</v>
      </c>
      <c r="DJ50" s="386">
        <v>41630</v>
      </c>
      <c r="DK50" s="386">
        <v>20</v>
      </c>
      <c r="DL50" s="386">
        <v>243893</v>
      </c>
      <c r="DM50" s="386">
        <v>37303</v>
      </c>
      <c r="DN50" s="386">
        <v>2183</v>
      </c>
      <c r="DO50" s="386">
        <v>2456</v>
      </c>
      <c r="DP50" s="386">
        <v>2729</v>
      </c>
      <c r="DQ50" s="386">
        <v>2654</v>
      </c>
      <c r="DR50" s="386">
        <v>0</v>
      </c>
      <c r="DS50" s="386">
        <v>0</v>
      </c>
      <c r="DT50" s="386">
        <v>0</v>
      </c>
      <c r="DU50" s="386">
        <v>0</v>
      </c>
      <c r="DV50" s="386">
        <v>153</v>
      </c>
      <c r="DW50" s="386">
        <v>56</v>
      </c>
      <c r="DX50" s="386">
        <v>0</v>
      </c>
      <c r="DY50" s="386">
        <v>0</v>
      </c>
      <c r="DZ50" s="386">
        <v>4034</v>
      </c>
      <c r="EA50" s="386">
        <v>1052</v>
      </c>
      <c r="EB50" s="386">
        <v>229896</v>
      </c>
      <c r="EC50" s="386">
        <v>1003515</v>
      </c>
      <c r="ED50" s="386">
        <v>17876</v>
      </c>
      <c r="EE50" s="386">
        <v>62508</v>
      </c>
      <c r="EF50" s="386">
        <v>56</v>
      </c>
      <c r="EG50" s="386">
        <v>6</v>
      </c>
      <c r="EH50" s="386">
        <v>327</v>
      </c>
      <c r="EI50" s="386">
        <v>56</v>
      </c>
      <c r="EJ50" s="386">
        <v>180863</v>
      </c>
      <c r="EK50" s="386">
        <v>199192</v>
      </c>
      <c r="EL50" s="386">
        <v>7359</v>
      </c>
      <c r="EM50" s="386">
        <v>18185</v>
      </c>
      <c r="EN50" s="386">
        <v>2671</v>
      </c>
      <c r="EO50" s="386">
        <v>23</v>
      </c>
      <c r="EP50" s="386">
        <v>0</v>
      </c>
      <c r="EQ50" s="386">
        <v>0</v>
      </c>
    </row>
    <row r="51" spans="1:147" ht="15.75">
      <c r="A51" s="385" t="s">
        <v>125</v>
      </c>
      <c r="B51" s="386">
        <v>187373</v>
      </c>
      <c r="C51" s="386">
        <v>186216</v>
      </c>
      <c r="D51" s="386">
        <v>18173706</v>
      </c>
      <c r="E51" s="386">
        <v>-409281</v>
      </c>
      <c r="F51" s="386">
        <v>17764424</v>
      </c>
      <c r="G51" s="386">
        <v>2173349</v>
      </c>
      <c r="H51" s="386">
        <v>15694747</v>
      </c>
      <c r="I51" s="386">
        <v>896114</v>
      </c>
      <c r="J51" s="386">
        <v>156958</v>
      </c>
      <c r="K51" s="386">
        <v>14006578</v>
      </c>
      <c r="L51" s="386">
        <v>92741</v>
      </c>
      <c r="M51" s="386">
        <v>126139</v>
      </c>
      <c r="N51" s="386">
        <v>56199</v>
      </c>
      <c r="O51" s="386">
        <v>309131</v>
      </c>
      <c r="P51" s="386">
        <v>36502</v>
      </c>
      <c r="Q51" s="386">
        <v>1811203</v>
      </c>
      <c r="R51" s="386">
        <v>13414</v>
      </c>
      <c r="S51" s="386">
        <v>517111</v>
      </c>
      <c r="T51" s="386">
        <v>7427</v>
      </c>
      <c r="U51" s="386">
        <v>-85631</v>
      </c>
      <c r="V51" s="386">
        <v>37490</v>
      </c>
      <c r="W51" s="386">
        <v>447836</v>
      </c>
      <c r="X51" s="386">
        <v>17243</v>
      </c>
      <c r="Y51" s="386">
        <v>-31363</v>
      </c>
      <c r="Z51" s="386">
        <v>9006</v>
      </c>
      <c r="AA51" s="386">
        <v>156541</v>
      </c>
      <c r="AB51" s="386">
        <v>7196</v>
      </c>
      <c r="AC51" s="386">
        <v>-83518</v>
      </c>
      <c r="AD51" s="386">
        <v>7205</v>
      </c>
      <c r="AE51" s="386">
        <v>239652</v>
      </c>
      <c r="AF51" s="386">
        <v>4823</v>
      </c>
      <c r="AG51" s="386">
        <v>64280</v>
      </c>
      <c r="AH51" s="386">
        <v>1863</v>
      </c>
      <c r="AI51" s="386">
        <v>48251</v>
      </c>
      <c r="AJ51" s="386">
        <v>328</v>
      </c>
      <c r="AK51" s="386">
        <v>12311</v>
      </c>
      <c r="AL51" s="386">
        <v>109</v>
      </c>
      <c r="AM51" s="386">
        <v>4653</v>
      </c>
      <c r="AN51" s="386">
        <v>332</v>
      </c>
      <c r="AO51" s="386">
        <v>-7508</v>
      </c>
      <c r="AP51" s="386">
        <v>68629</v>
      </c>
      <c r="AQ51" s="386">
        <v>1038379</v>
      </c>
      <c r="AR51" s="386">
        <v>10386</v>
      </c>
      <c r="AS51" s="386">
        <v>102376</v>
      </c>
      <c r="AT51" s="386">
        <v>187155</v>
      </c>
      <c r="AU51" s="386">
        <v>18318354</v>
      </c>
      <c r="AV51" s="386">
        <v>2672</v>
      </c>
      <c r="AW51" s="386">
        <v>14174</v>
      </c>
      <c r="AX51" s="386">
        <v>164</v>
      </c>
      <c r="AY51" s="386">
        <v>25</v>
      </c>
      <c r="AZ51" s="386">
        <v>0</v>
      </c>
      <c r="BA51" s="386">
        <v>0</v>
      </c>
      <c r="BB51" s="386">
        <v>55</v>
      </c>
      <c r="BC51" s="386">
        <v>114</v>
      </c>
      <c r="BD51" s="386">
        <v>13959</v>
      </c>
      <c r="BE51" s="386">
        <v>39473</v>
      </c>
      <c r="BF51" s="386">
        <v>5564</v>
      </c>
      <c r="BG51" s="386">
        <v>30023</v>
      </c>
      <c r="BH51" s="386">
        <v>2071</v>
      </c>
      <c r="BI51" s="386">
        <v>34177</v>
      </c>
      <c r="BJ51" s="386">
        <v>382</v>
      </c>
      <c r="BK51" s="386">
        <v>1441</v>
      </c>
      <c r="BL51" s="386">
        <v>1147</v>
      </c>
      <c r="BM51" s="386">
        <v>21287</v>
      </c>
      <c r="BN51" s="386">
        <v>27262</v>
      </c>
      <c r="BO51" s="386">
        <v>153451</v>
      </c>
      <c r="BP51" s="386">
        <v>64446</v>
      </c>
      <c r="BQ51" s="386">
        <v>678109</v>
      </c>
      <c r="BR51" s="386">
        <v>67354</v>
      </c>
      <c r="BS51" s="386">
        <v>268828</v>
      </c>
      <c r="BT51" s="386">
        <v>9988</v>
      </c>
      <c r="BU51" s="386">
        <v>198681</v>
      </c>
      <c r="BV51" s="386">
        <v>66213</v>
      </c>
      <c r="BW51" s="386">
        <v>393020</v>
      </c>
      <c r="BX51" s="386">
        <v>58939</v>
      </c>
      <c r="BY51" s="386">
        <v>365295</v>
      </c>
      <c r="BZ51" s="386">
        <v>45746</v>
      </c>
      <c r="CA51" s="386">
        <v>20869</v>
      </c>
      <c r="CB51" s="386">
        <v>4633</v>
      </c>
      <c r="CC51" s="386">
        <v>3404</v>
      </c>
      <c r="CD51" s="386">
        <v>66377</v>
      </c>
      <c r="CE51" s="386">
        <v>782588</v>
      </c>
      <c r="CF51" s="386">
        <v>55947</v>
      </c>
      <c r="CG51" s="386">
        <v>600645</v>
      </c>
      <c r="CH51" s="386">
        <v>8730</v>
      </c>
      <c r="CI51" s="386">
        <v>15200</v>
      </c>
      <c r="CJ51" s="386">
        <v>56388</v>
      </c>
      <c r="CK51" s="386">
        <v>615845</v>
      </c>
      <c r="CL51" s="386">
        <v>46671</v>
      </c>
      <c r="CM51" s="386">
        <v>157120</v>
      </c>
      <c r="CN51" s="386">
        <v>32605</v>
      </c>
      <c r="CO51" s="386">
        <v>34016</v>
      </c>
      <c r="CP51" s="386">
        <v>219</v>
      </c>
      <c r="CQ51" s="386">
        <v>4502</v>
      </c>
      <c r="CR51" s="386">
        <v>52176</v>
      </c>
      <c r="CS51" s="386">
        <v>195638</v>
      </c>
      <c r="CT51" s="386">
        <v>0</v>
      </c>
      <c r="CU51" s="386">
        <v>0</v>
      </c>
      <c r="CV51" s="386">
        <v>24603</v>
      </c>
      <c r="CW51" s="386">
        <v>181263</v>
      </c>
      <c r="CX51" s="386">
        <v>66377</v>
      </c>
      <c r="CY51" s="386">
        <v>1653420</v>
      </c>
      <c r="CZ51" s="386">
        <v>55</v>
      </c>
      <c r="DA51" s="386">
        <v>46</v>
      </c>
      <c r="DB51" s="386">
        <v>82131</v>
      </c>
      <c r="DC51" s="386">
        <v>1689320</v>
      </c>
      <c r="DD51" s="386">
        <v>105242</v>
      </c>
      <c r="DE51" s="386">
        <v>484029</v>
      </c>
      <c r="DF51" s="386">
        <v>187046</v>
      </c>
      <c r="DG51" s="386">
        <v>23194</v>
      </c>
      <c r="DH51" s="386">
        <v>3599</v>
      </c>
      <c r="DI51" s="386">
        <v>1378</v>
      </c>
      <c r="DJ51" s="386">
        <v>33464</v>
      </c>
      <c r="DK51" s="386">
        <v>34</v>
      </c>
      <c r="DL51" s="386">
        <v>187036</v>
      </c>
      <c r="DM51" s="386">
        <v>28720</v>
      </c>
      <c r="DN51" s="386">
        <v>1909</v>
      </c>
      <c r="DO51" s="386">
        <v>2452</v>
      </c>
      <c r="DP51" s="386">
        <v>2345</v>
      </c>
      <c r="DQ51" s="386">
        <v>2606</v>
      </c>
      <c r="DR51" s="386">
        <v>0</v>
      </c>
      <c r="DS51" s="386">
        <v>0</v>
      </c>
      <c r="DT51" s="386">
        <v>55</v>
      </c>
      <c r="DU51" s="386">
        <v>1</v>
      </c>
      <c r="DV51" s="386">
        <v>167</v>
      </c>
      <c r="DW51" s="386">
        <v>197</v>
      </c>
      <c r="DX51" s="386">
        <v>0</v>
      </c>
      <c r="DY51" s="386">
        <v>0</v>
      </c>
      <c r="DZ51" s="386">
        <v>3162</v>
      </c>
      <c r="EA51" s="386">
        <v>925</v>
      </c>
      <c r="EB51" s="386">
        <v>174456</v>
      </c>
      <c r="EC51" s="386">
        <v>904721</v>
      </c>
      <c r="ED51" s="386">
        <v>18310</v>
      </c>
      <c r="EE51" s="386">
        <v>73687</v>
      </c>
      <c r="EF51" s="386">
        <v>164</v>
      </c>
      <c r="EG51" s="386">
        <v>13</v>
      </c>
      <c r="EH51" s="386">
        <v>109</v>
      </c>
      <c r="EI51" s="386">
        <v>14</v>
      </c>
      <c r="EJ51" s="386">
        <v>136615</v>
      </c>
      <c r="EK51" s="386">
        <v>166374</v>
      </c>
      <c r="EL51" s="386">
        <v>7787</v>
      </c>
      <c r="EM51" s="386">
        <v>16054</v>
      </c>
      <c r="EN51" s="386">
        <v>2291</v>
      </c>
      <c r="EO51" s="386">
        <v>64</v>
      </c>
      <c r="EP51" s="386">
        <v>55</v>
      </c>
      <c r="EQ51" s="386">
        <v>16</v>
      </c>
    </row>
    <row r="52" spans="1:147" ht="15.75">
      <c r="A52" s="385" t="s">
        <v>126</v>
      </c>
      <c r="B52" s="386">
        <v>494655</v>
      </c>
      <c r="C52" s="386">
        <v>492618</v>
      </c>
      <c r="D52" s="386">
        <v>60549295</v>
      </c>
      <c r="E52" s="386">
        <v>-884861</v>
      </c>
      <c r="F52" s="386">
        <v>59664434</v>
      </c>
      <c r="G52" s="386">
        <v>6479555</v>
      </c>
      <c r="H52" s="386">
        <v>53275867</v>
      </c>
      <c r="I52" s="386">
        <v>3460371</v>
      </c>
      <c r="J52" s="386">
        <v>419142</v>
      </c>
      <c r="K52" s="386">
        <v>46499629</v>
      </c>
      <c r="L52" s="386">
        <v>278846</v>
      </c>
      <c r="M52" s="386">
        <v>365821</v>
      </c>
      <c r="N52" s="386">
        <v>191599</v>
      </c>
      <c r="O52" s="386">
        <v>1136632</v>
      </c>
      <c r="P52" s="386">
        <v>96003</v>
      </c>
      <c r="Q52" s="386">
        <v>5397903</v>
      </c>
      <c r="R52" s="386">
        <v>34896</v>
      </c>
      <c r="S52" s="386">
        <v>1674075</v>
      </c>
      <c r="T52" s="386">
        <v>21623</v>
      </c>
      <c r="U52" s="386">
        <v>-208384</v>
      </c>
      <c r="V52" s="386">
        <v>131604</v>
      </c>
      <c r="W52" s="386">
        <v>1844547</v>
      </c>
      <c r="X52" s="386">
        <v>58134</v>
      </c>
      <c r="Y52" s="386">
        <v>-116673</v>
      </c>
      <c r="Z52" s="386">
        <v>28760</v>
      </c>
      <c r="AA52" s="386">
        <v>563649</v>
      </c>
      <c r="AB52" s="386">
        <v>21544</v>
      </c>
      <c r="AC52" s="386">
        <v>-171082</v>
      </c>
      <c r="AD52" s="386">
        <v>26991</v>
      </c>
      <c r="AE52" s="386">
        <v>1342359</v>
      </c>
      <c r="AF52" s="386">
        <v>18608</v>
      </c>
      <c r="AG52" s="386">
        <v>324403</v>
      </c>
      <c r="AH52" s="386">
        <v>6164</v>
      </c>
      <c r="AI52" s="386">
        <v>207462</v>
      </c>
      <c r="AJ52" s="386">
        <v>763</v>
      </c>
      <c r="AK52" s="386">
        <v>5734</v>
      </c>
      <c r="AL52" s="386">
        <v>273</v>
      </c>
      <c r="AM52" s="386">
        <v>7641</v>
      </c>
      <c r="AN52" s="386">
        <v>662</v>
      </c>
      <c r="AO52" s="386">
        <v>-23680</v>
      </c>
      <c r="AP52" s="386">
        <v>173617</v>
      </c>
      <c r="AQ52" s="386">
        <v>3206290</v>
      </c>
      <c r="AR52" s="386">
        <v>30266</v>
      </c>
      <c r="AS52" s="386">
        <v>369240</v>
      </c>
      <c r="AT52" s="386">
        <v>494110</v>
      </c>
      <c r="AU52" s="386">
        <v>61046226</v>
      </c>
      <c r="AV52" s="386">
        <v>8460</v>
      </c>
      <c r="AW52" s="386">
        <v>50852</v>
      </c>
      <c r="AX52" s="386">
        <v>110</v>
      </c>
      <c r="AY52" s="386">
        <v>47</v>
      </c>
      <c r="AZ52" s="386">
        <v>0</v>
      </c>
      <c r="BA52" s="386">
        <v>0</v>
      </c>
      <c r="BB52" s="386">
        <v>0</v>
      </c>
      <c r="BC52" s="386">
        <v>0</v>
      </c>
      <c r="BD52" s="386">
        <v>36084</v>
      </c>
      <c r="BE52" s="386">
        <v>123681</v>
      </c>
      <c r="BF52" s="386">
        <v>14848</v>
      </c>
      <c r="BG52" s="386">
        <v>91456</v>
      </c>
      <c r="BH52" s="386">
        <v>6115</v>
      </c>
      <c r="BI52" s="386">
        <v>130927</v>
      </c>
      <c r="BJ52" s="386">
        <v>710</v>
      </c>
      <c r="BK52" s="386">
        <v>162</v>
      </c>
      <c r="BL52" s="386">
        <v>4654</v>
      </c>
      <c r="BM52" s="386">
        <v>104562</v>
      </c>
      <c r="BN52" s="386">
        <v>66729</v>
      </c>
      <c r="BO52" s="386">
        <v>537833</v>
      </c>
      <c r="BP52" s="386">
        <v>157060</v>
      </c>
      <c r="BQ52" s="386">
        <v>1696833</v>
      </c>
      <c r="BR52" s="386">
        <v>192089</v>
      </c>
      <c r="BS52" s="386">
        <v>811972</v>
      </c>
      <c r="BT52" s="386">
        <v>25253</v>
      </c>
      <c r="BU52" s="386">
        <v>591388</v>
      </c>
      <c r="BV52" s="386">
        <v>206982</v>
      </c>
      <c r="BW52" s="386">
        <v>1781177</v>
      </c>
      <c r="BX52" s="386">
        <v>177788</v>
      </c>
      <c r="BY52" s="386">
        <v>1034987</v>
      </c>
      <c r="BZ52" s="386">
        <v>139508</v>
      </c>
      <c r="CA52" s="386">
        <v>66314</v>
      </c>
      <c r="CB52" s="386">
        <v>16524</v>
      </c>
      <c r="CC52" s="386">
        <v>18311</v>
      </c>
      <c r="CD52" s="386">
        <v>207268</v>
      </c>
      <c r="CE52" s="386">
        <v>2900790</v>
      </c>
      <c r="CF52" s="386">
        <v>167301</v>
      </c>
      <c r="CG52" s="386">
        <v>1920542</v>
      </c>
      <c r="CH52" s="386">
        <v>27087</v>
      </c>
      <c r="CI52" s="386">
        <v>55876</v>
      </c>
      <c r="CJ52" s="386">
        <v>169034</v>
      </c>
      <c r="CK52" s="386">
        <v>1976417</v>
      </c>
      <c r="CL52" s="386">
        <v>146602</v>
      </c>
      <c r="CM52" s="386">
        <v>639882</v>
      </c>
      <c r="CN52" s="386">
        <v>102420</v>
      </c>
      <c r="CO52" s="386">
        <v>146048</v>
      </c>
      <c r="CP52" s="386">
        <v>1473</v>
      </c>
      <c r="CQ52" s="386">
        <v>30642</v>
      </c>
      <c r="CR52" s="386">
        <v>164448</v>
      </c>
      <c r="CS52" s="386">
        <v>816572</v>
      </c>
      <c r="CT52" s="386">
        <v>0</v>
      </c>
      <c r="CU52" s="386">
        <v>0</v>
      </c>
      <c r="CV52" s="386">
        <v>69073</v>
      </c>
      <c r="CW52" s="386">
        <v>573098</v>
      </c>
      <c r="CX52" s="386">
        <v>207325</v>
      </c>
      <c r="CY52" s="386">
        <v>5463143</v>
      </c>
      <c r="CZ52" s="386">
        <v>327</v>
      </c>
      <c r="DA52" s="386">
        <v>924</v>
      </c>
      <c r="DB52" s="386">
        <v>239543</v>
      </c>
      <c r="DC52" s="386">
        <v>5306929</v>
      </c>
      <c r="DD52" s="386">
        <v>255112</v>
      </c>
      <c r="DE52" s="386">
        <v>1172626</v>
      </c>
      <c r="DF52" s="386">
        <v>493892</v>
      </c>
      <c r="DG52" s="386">
        <v>61243</v>
      </c>
      <c r="DH52" s="386">
        <v>9605</v>
      </c>
      <c r="DI52" s="386">
        <v>3679</v>
      </c>
      <c r="DJ52" s="386">
        <v>83812</v>
      </c>
      <c r="DK52" s="386">
        <v>34</v>
      </c>
      <c r="DL52" s="386">
        <v>493810</v>
      </c>
      <c r="DM52" s="386">
        <v>75276</v>
      </c>
      <c r="DN52" s="386">
        <v>7594</v>
      </c>
      <c r="DO52" s="386">
        <v>13013</v>
      </c>
      <c r="DP52" s="386">
        <v>8958</v>
      </c>
      <c r="DQ52" s="386">
        <v>14152</v>
      </c>
      <c r="DR52" s="386">
        <v>0</v>
      </c>
      <c r="DS52" s="386">
        <v>0</v>
      </c>
      <c r="DT52" s="386">
        <v>0</v>
      </c>
      <c r="DU52" s="386">
        <v>0</v>
      </c>
      <c r="DV52" s="386">
        <v>604</v>
      </c>
      <c r="DW52" s="386">
        <v>1819</v>
      </c>
      <c r="DX52" s="386">
        <v>0</v>
      </c>
      <c r="DY52" s="386">
        <v>0</v>
      </c>
      <c r="DZ52" s="386">
        <v>8013</v>
      </c>
      <c r="EA52" s="386">
        <v>3190</v>
      </c>
      <c r="EB52" s="386">
        <v>458376</v>
      </c>
      <c r="EC52" s="386">
        <v>3367838</v>
      </c>
      <c r="ED52" s="386">
        <v>57561</v>
      </c>
      <c r="EE52" s="386">
        <v>312110</v>
      </c>
      <c r="EF52" s="386">
        <v>17464</v>
      </c>
      <c r="EG52" s="386">
        <v>2379</v>
      </c>
      <c r="EH52" s="386">
        <v>0</v>
      </c>
      <c r="EI52" s="386">
        <v>0</v>
      </c>
      <c r="EJ52" s="386">
        <v>355291</v>
      </c>
      <c r="EK52" s="386">
        <v>551616</v>
      </c>
      <c r="EL52" s="386">
        <v>21762</v>
      </c>
      <c r="EM52" s="386">
        <v>62248</v>
      </c>
      <c r="EN52" s="386">
        <v>4994</v>
      </c>
      <c r="EO52" s="386">
        <v>200</v>
      </c>
      <c r="EP52" s="386" t="s">
        <v>138</v>
      </c>
      <c r="EQ52" s="386">
        <v>10</v>
      </c>
    </row>
    <row r="53" spans="1:147" ht="15.75">
      <c r="A53" s="385" t="s">
        <v>127</v>
      </c>
      <c r="B53" s="386">
        <v>188592</v>
      </c>
      <c r="C53" s="386">
        <v>187986</v>
      </c>
      <c r="D53" s="386">
        <v>32591578</v>
      </c>
      <c r="E53" s="386">
        <v>-297206</v>
      </c>
      <c r="F53" s="386">
        <v>32294372</v>
      </c>
      <c r="G53" s="386">
        <v>3005699</v>
      </c>
      <c r="H53" s="386">
        <v>29326587</v>
      </c>
      <c r="I53" s="386">
        <v>2159919</v>
      </c>
      <c r="J53" s="386">
        <v>158476</v>
      </c>
      <c r="K53" s="386">
        <v>24145902</v>
      </c>
      <c r="L53" s="386">
        <v>123991</v>
      </c>
      <c r="M53" s="386">
        <v>257240</v>
      </c>
      <c r="N53" s="386">
        <v>100031</v>
      </c>
      <c r="O53" s="386">
        <v>882938</v>
      </c>
      <c r="P53" s="386">
        <v>34996</v>
      </c>
      <c r="Q53" s="386">
        <v>2141033</v>
      </c>
      <c r="R53" s="386">
        <v>12594</v>
      </c>
      <c r="S53" s="386">
        <v>882731</v>
      </c>
      <c r="T53" s="386">
        <v>7239</v>
      </c>
      <c r="U53" s="386">
        <v>-99820</v>
      </c>
      <c r="V53" s="386">
        <v>71083</v>
      </c>
      <c r="W53" s="386">
        <v>1637922</v>
      </c>
      <c r="X53" s="386">
        <v>29628</v>
      </c>
      <c r="Y53" s="386">
        <v>-61584</v>
      </c>
      <c r="Z53" s="386">
        <v>15011</v>
      </c>
      <c r="AA53" s="386">
        <v>437675</v>
      </c>
      <c r="AB53" s="386">
        <v>3883</v>
      </c>
      <c r="AC53" s="386">
        <v>-72554</v>
      </c>
      <c r="AD53" s="386">
        <v>16762</v>
      </c>
      <c r="AE53" s="386">
        <v>1214201</v>
      </c>
      <c r="AF53" s="386">
        <v>10778</v>
      </c>
      <c r="AG53" s="386">
        <v>237844</v>
      </c>
      <c r="AH53" s="386">
        <v>3464</v>
      </c>
      <c r="AI53" s="386">
        <v>172689</v>
      </c>
      <c r="AJ53" s="386">
        <v>304</v>
      </c>
      <c r="AK53" s="386">
        <v>5623</v>
      </c>
      <c r="AL53" s="386">
        <v>260</v>
      </c>
      <c r="AM53" s="386">
        <v>7486</v>
      </c>
      <c r="AN53" s="386">
        <v>603</v>
      </c>
      <c r="AO53" s="386">
        <v>-11118</v>
      </c>
      <c r="AP53" s="386">
        <v>61896</v>
      </c>
      <c r="AQ53" s="386">
        <v>1691526</v>
      </c>
      <c r="AR53" s="386">
        <v>3297</v>
      </c>
      <c r="AS53" s="386">
        <v>114078</v>
      </c>
      <c r="AT53" s="386">
        <v>188409</v>
      </c>
      <c r="AU53" s="386">
        <v>32874564</v>
      </c>
      <c r="AV53" s="386">
        <v>3554</v>
      </c>
      <c r="AW53" s="386">
        <v>21401</v>
      </c>
      <c r="AX53" s="386">
        <v>65</v>
      </c>
      <c r="AY53" s="386">
        <v>85</v>
      </c>
      <c r="AZ53" s="386">
        <v>55</v>
      </c>
      <c r="BA53" s="386">
        <v>218</v>
      </c>
      <c r="BB53" s="386">
        <v>0</v>
      </c>
      <c r="BC53" s="386">
        <v>0</v>
      </c>
      <c r="BD53" s="386">
        <v>13909</v>
      </c>
      <c r="BE53" s="386">
        <v>57297</v>
      </c>
      <c r="BF53" s="386">
        <v>7337</v>
      </c>
      <c r="BG53" s="386">
        <v>47543</v>
      </c>
      <c r="BH53" s="386">
        <v>3175</v>
      </c>
      <c r="BI53" s="386">
        <v>91975</v>
      </c>
      <c r="BJ53" s="386">
        <v>585</v>
      </c>
      <c r="BK53" s="386">
        <v>104</v>
      </c>
      <c r="BL53" s="386">
        <v>2902</v>
      </c>
      <c r="BM53" s="386">
        <v>79874</v>
      </c>
      <c r="BN53" s="386">
        <v>26057</v>
      </c>
      <c r="BO53" s="386">
        <v>308073</v>
      </c>
      <c r="BP53" s="386">
        <v>53283</v>
      </c>
      <c r="BQ53" s="386">
        <v>752075</v>
      </c>
      <c r="BR53" s="386">
        <v>81043</v>
      </c>
      <c r="BS53" s="386">
        <v>454870</v>
      </c>
      <c r="BT53" s="386">
        <v>9396</v>
      </c>
      <c r="BU53" s="386">
        <v>352597</v>
      </c>
      <c r="BV53" s="386">
        <v>87984</v>
      </c>
      <c r="BW53" s="386">
        <v>1161402</v>
      </c>
      <c r="BX53" s="386">
        <v>71994</v>
      </c>
      <c r="BY53" s="386">
        <v>511300</v>
      </c>
      <c r="BZ53" s="386">
        <v>55907</v>
      </c>
      <c r="CA53" s="386">
        <v>23099</v>
      </c>
      <c r="CB53" s="386">
        <v>6000</v>
      </c>
      <c r="CC53" s="386">
        <v>5847</v>
      </c>
      <c r="CD53" s="386">
        <v>88018</v>
      </c>
      <c r="CE53" s="386">
        <v>1701649</v>
      </c>
      <c r="CF53" s="386">
        <v>66046</v>
      </c>
      <c r="CG53" s="386">
        <v>888141</v>
      </c>
      <c r="CH53" s="386">
        <v>11976</v>
      </c>
      <c r="CI53" s="386">
        <v>25962</v>
      </c>
      <c r="CJ53" s="386">
        <v>67684</v>
      </c>
      <c r="CK53" s="386">
        <v>914103</v>
      </c>
      <c r="CL53" s="386">
        <v>65263</v>
      </c>
      <c r="CM53" s="386">
        <v>319049</v>
      </c>
      <c r="CN53" s="386">
        <v>42262</v>
      </c>
      <c r="CO53" s="386">
        <v>69306</v>
      </c>
      <c r="CP53" s="386">
        <v>434</v>
      </c>
      <c r="CQ53" s="386">
        <v>12219</v>
      </c>
      <c r="CR53" s="386">
        <v>72404</v>
      </c>
      <c r="CS53" s="386">
        <v>400573</v>
      </c>
      <c r="CT53" s="386">
        <v>32</v>
      </c>
      <c r="CU53" s="386">
        <v>3613</v>
      </c>
      <c r="CV53" s="386">
        <v>26817</v>
      </c>
      <c r="CW53" s="386">
        <v>277756</v>
      </c>
      <c r="CX53" s="386">
        <v>88105</v>
      </c>
      <c r="CY53" s="386">
        <v>2582290</v>
      </c>
      <c r="CZ53" s="386">
        <v>161</v>
      </c>
      <c r="DA53" s="386">
        <v>462</v>
      </c>
      <c r="DB53" s="386">
        <v>97645</v>
      </c>
      <c r="DC53" s="386">
        <v>2587743</v>
      </c>
      <c r="DD53" s="386">
        <v>90948</v>
      </c>
      <c r="DE53" s="386">
        <v>417956</v>
      </c>
      <c r="DF53" s="386">
        <v>188136</v>
      </c>
      <c r="DG53" s="386">
        <v>23329</v>
      </c>
      <c r="DH53" s="386">
        <v>3011</v>
      </c>
      <c r="DI53" s="386">
        <v>1153</v>
      </c>
      <c r="DJ53" s="386">
        <v>33463</v>
      </c>
      <c r="DK53" s="386">
        <v>24</v>
      </c>
      <c r="DL53" s="386">
        <v>187654</v>
      </c>
      <c r="DM53" s="386">
        <v>28183</v>
      </c>
      <c r="DN53" s="386">
        <v>3761</v>
      </c>
      <c r="DO53" s="386">
        <v>7558</v>
      </c>
      <c r="DP53" s="386">
        <v>4326</v>
      </c>
      <c r="DQ53" s="386">
        <v>8082</v>
      </c>
      <c r="DR53" s="386">
        <v>0</v>
      </c>
      <c r="DS53" s="386">
        <v>0</v>
      </c>
      <c r="DT53" s="386">
        <v>0</v>
      </c>
      <c r="DU53" s="386">
        <v>0</v>
      </c>
      <c r="DV53" s="386">
        <v>829</v>
      </c>
      <c r="DW53" s="386">
        <v>4797</v>
      </c>
      <c r="DX53" s="386">
        <v>0</v>
      </c>
      <c r="DY53" s="386">
        <v>0</v>
      </c>
      <c r="DZ53" s="386">
        <v>3221</v>
      </c>
      <c r="EA53" s="386">
        <v>1748</v>
      </c>
      <c r="EB53" s="386">
        <v>171742</v>
      </c>
      <c r="EC53" s="386">
        <v>1959425</v>
      </c>
      <c r="ED53" s="386">
        <v>31734</v>
      </c>
      <c r="EE53" s="386">
        <v>280629</v>
      </c>
      <c r="EF53" s="386">
        <v>17838</v>
      </c>
      <c r="EG53" s="386">
        <v>5951</v>
      </c>
      <c r="EH53" s="386">
        <v>0</v>
      </c>
      <c r="EI53" s="386">
        <v>0</v>
      </c>
      <c r="EJ53" s="386">
        <v>130875</v>
      </c>
      <c r="EK53" s="386">
        <v>300309</v>
      </c>
      <c r="EL53" s="386">
        <v>14434</v>
      </c>
      <c r="EM53" s="386">
        <v>58194</v>
      </c>
      <c r="EN53" s="386">
        <v>3167</v>
      </c>
      <c r="EO53" s="386">
        <v>382</v>
      </c>
      <c r="EP53" s="386">
        <v>0</v>
      </c>
      <c r="EQ53" s="386">
        <v>0</v>
      </c>
    </row>
    <row r="54" spans="1:147" ht="15.75">
      <c r="A54" s="385" t="s">
        <v>128</v>
      </c>
      <c r="B54" s="386">
        <v>134321</v>
      </c>
      <c r="C54" s="386">
        <v>133984</v>
      </c>
      <c r="D54" s="386">
        <v>32272635</v>
      </c>
      <c r="E54" s="386">
        <v>54392</v>
      </c>
      <c r="F54" s="386">
        <v>32327027</v>
      </c>
      <c r="G54" s="386">
        <v>2436328</v>
      </c>
      <c r="H54" s="386">
        <v>29908330</v>
      </c>
      <c r="I54" s="386">
        <v>2379175</v>
      </c>
      <c r="J54" s="386">
        <v>112556</v>
      </c>
      <c r="K54" s="386">
        <v>23095810</v>
      </c>
      <c r="L54" s="386">
        <v>97514</v>
      </c>
      <c r="M54" s="386">
        <v>275244</v>
      </c>
      <c r="N54" s="386">
        <v>84275</v>
      </c>
      <c r="O54" s="386">
        <v>1038870</v>
      </c>
      <c r="P54" s="386">
        <v>21187</v>
      </c>
      <c r="Q54" s="386">
        <v>1314962</v>
      </c>
      <c r="R54" s="386">
        <v>10640</v>
      </c>
      <c r="S54" s="386">
        <v>968360</v>
      </c>
      <c r="T54" s="386">
        <v>5374</v>
      </c>
      <c r="U54" s="386">
        <v>-69890</v>
      </c>
      <c r="V54" s="386">
        <v>64701</v>
      </c>
      <c r="W54" s="386">
        <v>2757570</v>
      </c>
      <c r="X54" s="386">
        <v>24169</v>
      </c>
      <c r="Y54" s="386">
        <v>-53579</v>
      </c>
      <c r="Z54" s="386">
        <v>12621</v>
      </c>
      <c r="AA54" s="386">
        <v>538580</v>
      </c>
      <c r="AB54" s="386">
        <v>3541</v>
      </c>
      <c r="AC54" s="386">
        <v>-142135</v>
      </c>
      <c r="AD54" s="386">
        <v>18120</v>
      </c>
      <c r="AE54" s="386">
        <v>1919419</v>
      </c>
      <c r="AF54" s="386">
        <v>13245</v>
      </c>
      <c r="AG54" s="386">
        <v>429401</v>
      </c>
      <c r="AH54" s="386">
        <v>3825</v>
      </c>
      <c r="AI54" s="386">
        <v>237804</v>
      </c>
      <c r="AJ54" s="386">
        <v>393</v>
      </c>
      <c r="AK54" s="386">
        <v>1462</v>
      </c>
      <c r="AL54" s="386">
        <v>167</v>
      </c>
      <c r="AM54" s="386">
        <v>13460</v>
      </c>
      <c r="AN54" s="386">
        <v>368</v>
      </c>
      <c r="AO54" s="386">
        <v>-26107</v>
      </c>
      <c r="AP54" s="386">
        <v>41907</v>
      </c>
      <c r="AQ54" s="386">
        <v>1381640</v>
      </c>
      <c r="AR54" s="386">
        <v>3483</v>
      </c>
      <c r="AS54" s="386">
        <v>196327</v>
      </c>
      <c r="AT54" s="386">
        <v>134321</v>
      </c>
      <c r="AU54" s="386">
        <v>32654643</v>
      </c>
      <c r="AV54" s="386">
        <v>2104</v>
      </c>
      <c r="AW54" s="386">
        <v>13071</v>
      </c>
      <c r="AX54" s="386" t="s">
        <v>138</v>
      </c>
      <c r="AY54" s="386">
        <v>3</v>
      </c>
      <c r="AZ54" s="386">
        <v>33</v>
      </c>
      <c r="BA54" s="386">
        <v>133</v>
      </c>
      <c r="BB54" s="386">
        <v>0</v>
      </c>
      <c r="BC54" s="386">
        <v>0</v>
      </c>
      <c r="BD54" s="386">
        <v>12529</v>
      </c>
      <c r="BE54" s="386">
        <v>56025</v>
      </c>
      <c r="BF54" s="386">
        <v>7229</v>
      </c>
      <c r="BG54" s="386">
        <v>57582</v>
      </c>
      <c r="BH54" s="386">
        <v>3842</v>
      </c>
      <c r="BI54" s="386">
        <v>135477</v>
      </c>
      <c r="BJ54" s="386">
        <v>646</v>
      </c>
      <c r="BK54" s="386">
        <v>211</v>
      </c>
      <c r="BL54" s="386">
        <v>2227</v>
      </c>
      <c r="BM54" s="386">
        <v>98797</v>
      </c>
      <c r="BN54" s="386">
        <v>21871</v>
      </c>
      <c r="BO54" s="386">
        <v>374046</v>
      </c>
      <c r="BP54" s="386">
        <v>37896</v>
      </c>
      <c r="BQ54" s="386">
        <v>690483</v>
      </c>
      <c r="BR54" s="386">
        <v>66097</v>
      </c>
      <c r="BS54" s="386">
        <v>744875</v>
      </c>
      <c r="BT54" s="386">
        <v>4712</v>
      </c>
      <c r="BU54" s="386">
        <v>222804</v>
      </c>
      <c r="BV54" s="386">
        <v>67501</v>
      </c>
      <c r="BW54" s="386">
        <v>1373886</v>
      </c>
      <c r="BX54" s="386">
        <v>54666</v>
      </c>
      <c r="BY54" s="386">
        <v>493713</v>
      </c>
      <c r="BZ54" s="386">
        <v>39289</v>
      </c>
      <c r="CA54" s="386">
        <v>17462</v>
      </c>
      <c r="CB54" s="386">
        <v>3811</v>
      </c>
      <c r="CC54" s="386">
        <v>3081</v>
      </c>
      <c r="CD54" s="386">
        <v>67535</v>
      </c>
      <c r="CE54" s="386">
        <v>1888141</v>
      </c>
      <c r="CF54" s="386">
        <v>50579</v>
      </c>
      <c r="CG54" s="386">
        <v>766406</v>
      </c>
      <c r="CH54" s="386">
        <v>10273</v>
      </c>
      <c r="CI54" s="386">
        <v>38464</v>
      </c>
      <c r="CJ54" s="386">
        <v>52557</v>
      </c>
      <c r="CK54" s="386">
        <v>804869</v>
      </c>
      <c r="CL54" s="386">
        <v>50185</v>
      </c>
      <c r="CM54" s="386">
        <v>296779</v>
      </c>
      <c r="CN54" s="386">
        <v>31863</v>
      </c>
      <c r="CO54" s="386">
        <v>79015</v>
      </c>
      <c r="CP54" s="386">
        <v>463</v>
      </c>
      <c r="CQ54" s="386">
        <v>17867</v>
      </c>
      <c r="CR54" s="386">
        <v>55199</v>
      </c>
      <c r="CS54" s="386">
        <v>393661</v>
      </c>
      <c r="CT54" s="386">
        <v>0</v>
      </c>
      <c r="CU54" s="386">
        <v>0</v>
      </c>
      <c r="CV54" s="386">
        <v>17873</v>
      </c>
      <c r="CW54" s="386">
        <v>312951</v>
      </c>
      <c r="CX54" s="386">
        <v>67535</v>
      </c>
      <c r="CY54" s="386">
        <v>2189617</v>
      </c>
      <c r="CZ54" s="386">
        <v>65</v>
      </c>
      <c r="DA54" s="386">
        <v>72</v>
      </c>
      <c r="DB54" s="386">
        <v>69297</v>
      </c>
      <c r="DC54" s="386">
        <v>2137491</v>
      </c>
      <c r="DD54" s="386">
        <v>65024</v>
      </c>
      <c r="DE54" s="386">
        <v>298837</v>
      </c>
      <c r="DF54" s="386">
        <v>133966</v>
      </c>
      <c r="DG54" s="386">
        <v>16612</v>
      </c>
      <c r="DH54" s="386">
        <v>1840</v>
      </c>
      <c r="DI54" s="386">
        <v>705</v>
      </c>
      <c r="DJ54" s="386">
        <v>23396</v>
      </c>
      <c r="DK54" s="386">
        <v>16</v>
      </c>
      <c r="DL54" s="386">
        <v>89225</v>
      </c>
      <c r="DM54" s="386">
        <v>7684</v>
      </c>
      <c r="DN54" s="386">
        <v>4135</v>
      </c>
      <c r="DO54" s="386">
        <v>13053</v>
      </c>
      <c r="DP54" s="386">
        <v>4788</v>
      </c>
      <c r="DQ54" s="386">
        <v>15327</v>
      </c>
      <c r="DR54" s="386">
        <v>0</v>
      </c>
      <c r="DS54" s="386">
        <v>0</v>
      </c>
      <c r="DT54" s="386">
        <v>0</v>
      </c>
      <c r="DU54" s="386">
        <v>0</v>
      </c>
      <c r="DV54" s="386">
        <v>654</v>
      </c>
      <c r="DW54" s="386">
        <v>3049</v>
      </c>
      <c r="DX54" s="386">
        <v>0</v>
      </c>
      <c r="DY54" s="386">
        <v>0</v>
      </c>
      <c r="DZ54" s="386">
        <v>1872</v>
      </c>
      <c r="EA54" s="386">
        <v>1123</v>
      </c>
      <c r="EB54" s="386">
        <v>118708</v>
      </c>
      <c r="EC54" s="386">
        <v>1974248</v>
      </c>
      <c r="ED54" s="386">
        <v>28726</v>
      </c>
      <c r="EE54" s="386">
        <v>377813</v>
      </c>
      <c r="EF54" s="386">
        <v>11923</v>
      </c>
      <c r="EG54" s="386">
        <v>5963</v>
      </c>
      <c r="EH54" s="386">
        <v>0</v>
      </c>
      <c r="EI54" s="386">
        <v>0</v>
      </c>
      <c r="EJ54" s="386">
        <v>87071</v>
      </c>
      <c r="EK54" s="386">
        <v>290131</v>
      </c>
      <c r="EL54" s="386">
        <v>12948</v>
      </c>
      <c r="EM54" s="386">
        <v>79960</v>
      </c>
      <c r="EN54" s="386">
        <v>2325</v>
      </c>
      <c r="EO54" s="386">
        <v>81</v>
      </c>
      <c r="EP54" s="386">
        <v>0</v>
      </c>
      <c r="EQ54" s="386">
        <v>0</v>
      </c>
    </row>
    <row r="55" spans="1:147" ht="15.75">
      <c r="A55" s="385" t="s">
        <v>129</v>
      </c>
      <c r="B55" s="386">
        <v>48827</v>
      </c>
      <c r="C55" s="386">
        <v>48807</v>
      </c>
      <c r="D55" s="386">
        <v>16594833</v>
      </c>
      <c r="E55" s="386">
        <v>124846</v>
      </c>
      <c r="F55" s="386">
        <v>16719680</v>
      </c>
      <c r="G55" s="386">
        <v>972462</v>
      </c>
      <c r="H55" s="386">
        <v>15753893</v>
      </c>
      <c r="I55" s="386">
        <v>1333285</v>
      </c>
      <c r="J55" s="386">
        <v>39981</v>
      </c>
      <c r="K55" s="386">
        <v>11007807</v>
      </c>
      <c r="L55" s="386">
        <v>38897</v>
      </c>
      <c r="M55" s="386">
        <v>152705</v>
      </c>
      <c r="N55" s="386">
        <v>35932</v>
      </c>
      <c r="O55" s="386">
        <v>623204</v>
      </c>
      <c r="P55" s="386">
        <v>7314</v>
      </c>
      <c r="Q55" s="386">
        <v>465803</v>
      </c>
      <c r="R55" s="386">
        <v>4511</v>
      </c>
      <c r="S55" s="386">
        <v>546784</v>
      </c>
      <c r="T55" s="386">
        <v>2113</v>
      </c>
      <c r="U55" s="386">
        <v>-35821</v>
      </c>
      <c r="V55" s="386">
        <v>27373</v>
      </c>
      <c r="W55" s="386">
        <v>2012789</v>
      </c>
      <c r="X55" s="386">
        <v>9663</v>
      </c>
      <c r="Y55" s="386">
        <v>-23478</v>
      </c>
      <c r="Z55" s="386">
        <v>4999</v>
      </c>
      <c r="AA55" s="386">
        <v>333938</v>
      </c>
      <c r="AB55" s="386">
        <v>2102</v>
      </c>
      <c r="AC55" s="386">
        <v>-75369</v>
      </c>
      <c r="AD55" s="386">
        <v>9087</v>
      </c>
      <c r="AE55" s="386">
        <v>1241572</v>
      </c>
      <c r="AF55" s="386">
        <v>6373</v>
      </c>
      <c r="AG55" s="386">
        <v>246325</v>
      </c>
      <c r="AH55" s="386">
        <v>2026</v>
      </c>
      <c r="AI55" s="386">
        <v>223601</v>
      </c>
      <c r="AJ55" s="386">
        <v>158</v>
      </c>
      <c r="AK55" s="386">
        <v>2467</v>
      </c>
      <c r="AL55" s="386">
        <v>183</v>
      </c>
      <c r="AM55" s="386">
        <v>12000</v>
      </c>
      <c r="AN55" s="386">
        <v>72</v>
      </c>
      <c r="AO55" s="386">
        <v>-4732</v>
      </c>
      <c r="AP55" s="386">
        <v>15665</v>
      </c>
      <c r="AQ55" s="386">
        <v>677610</v>
      </c>
      <c r="AR55" s="386">
        <v>1497</v>
      </c>
      <c r="AS55" s="386">
        <v>106873</v>
      </c>
      <c r="AT55" s="386">
        <v>48827</v>
      </c>
      <c r="AU55" s="386">
        <v>16806534</v>
      </c>
      <c r="AV55" s="386">
        <v>1172</v>
      </c>
      <c r="AW55" s="386">
        <v>7347</v>
      </c>
      <c r="AX55" s="386">
        <v>0</v>
      </c>
      <c r="AY55" s="386">
        <v>0</v>
      </c>
      <c r="AZ55" s="386">
        <v>0</v>
      </c>
      <c r="BA55" s="386">
        <v>0</v>
      </c>
      <c r="BB55" s="386">
        <v>32</v>
      </c>
      <c r="BC55" s="386">
        <v>133</v>
      </c>
      <c r="BD55" s="386">
        <v>5900</v>
      </c>
      <c r="BE55" s="386">
        <v>30125</v>
      </c>
      <c r="BF55" s="386">
        <v>4092</v>
      </c>
      <c r="BG55" s="386">
        <v>33738</v>
      </c>
      <c r="BH55" s="386">
        <v>2044</v>
      </c>
      <c r="BI55" s="386">
        <v>88354</v>
      </c>
      <c r="BJ55" s="386">
        <v>129</v>
      </c>
      <c r="BK55" s="386">
        <v>13</v>
      </c>
      <c r="BL55" s="386">
        <v>898</v>
      </c>
      <c r="BM55" s="386">
        <v>45211</v>
      </c>
      <c r="BN55" s="386">
        <v>10021</v>
      </c>
      <c r="BO55" s="386">
        <v>209295</v>
      </c>
      <c r="BP55" s="386">
        <v>14441</v>
      </c>
      <c r="BQ55" s="386">
        <v>303744</v>
      </c>
      <c r="BR55" s="386">
        <v>26224</v>
      </c>
      <c r="BS55" s="386">
        <v>428590</v>
      </c>
      <c r="BT55" s="386">
        <v>1606</v>
      </c>
      <c r="BU55" s="386">
        <v>116689</v>
      </c>
      <c r="BV55" s="386">
        <v>27650</v>
      </c>
      <c r="BW55" s="386">
        <v>873543</v>
      </c>
      <c r="BX55" s="386">
        <v>22916</v>
      </c>
      <c r="BY55" s="386">
        <v>243465</v>
      </c>
      <c r="BZ55" s="386">
        <v>15853</v>
      </c>
      <c r="CA55" s="386">
        <v>6905</v>
      </c>
      <c r="CB55" s="386">
        <v>1137</v>
      </c>
      <c r="CC55" s="386">
        <v>1366</v>
      </c>
      <c r="CD55" s="386">
        <v>27650</v>
      </c>
      <c r="CE55" s="386">
        <v>1125278</v>
      </c>
      <c r="CF55" s="386">
        <v>21420</v>
      </c>
      <c r="CG55" s="386">
        <v>359407</v>
      </c>
      <c r="CH55" s="386">
        <v>5176</v>
      </c>
      <c r="CI55" s="386">
        <v>22075</v>
      </c>
      <c r="CJ55" s="386">
        <v>22018</v>
      </c>
      <c r="CK55" s="386">
        <v>381482</v>
      </c>
      <c r="CL55" s="386">
        <v>20450</v>
      </c>
      <c r="CM55" s="386">
        <v>143618</v>
      </c>
      <c r="CN55" s="386">
        <v>12401</v>
      </c>
      <c r="CO55" s="386">
        <v>37055</v>
      </c>
      <c r="CP55" s="386">
        <v>178</v>
      </c>
      <c r="CQ55" s="386">
        <v>10943</v>
      </c>
      <c r="CR55" s="386">
        <v>22499</v>
      </c>
      <c r="CS55" s="386">
        <v>192149</v>
      </c>
      <c r="CT55" s="386">
        <v>0</v>
      </c>
      <c r="CU55" s="386">
        <v>0</v>
      </c>
      <c r="CV55" s="386">
        <v>5819</v>
      </c>
      <c r="CW55" s="386">
        <v>132027</v>
      </c>
      <c r="CX55" s="386">
        <v>27651</v>
      </c>
      <c r="CY55" s="386">
        <v>1022301</v>
      </c>
      <c r="CZ55" s="386" t="s">
        <v>138</v>
      </c>
      <c r="DA55" s="386">
        <v>0</v>
      </c>
      <c r="DB55" s="386">
        <v>24645</v>
      </c>
      <c r="DC55" s="386">
        <v>861335</v>
      </c>
      <c r="DD55" s="386">
        <v>24181</v>
      </c>
      <c r="DE55" s="386">
        <v>111127</v>
      </c>
      <c r="DF55" s="386">
        <v>48751</v>
      </c>
      <c r="DG55" s="386">
        <v>6045</v>
      </c>
      <c r="DH55" s="386">
        <v>1032</v>
      </c>
      <c r="DI55" s="386">
        <v>395</v>
      </c>
      <c r="DJ55" s="386">
        <v>9067</v>
      </c>
      <c r="DK55" s="386">
        <v>0</v>
      </c>
      <c r="DL55" s="386">
        <v>1301</v>
      </c>
      <c r="DM55" s="386">
        <v>198</v>
      </c>
      <c r="DN55" s="386">
        <v>2342</v>
      </c>
      <c r="DO55" s="386">
        <v>9263</v>
      </c>
      <c r="DP55" s="386">
        <v>2625</v>
      </c>
      <c r="DQ55" s="386">
        <v>11106</v>
      </c>
      <c r="DR55" s="386">
        <v>0</v>
      </c>
      <c r="DS55" s="386">
        <v>0</v>
      </c>
      <c r="DT55" s="386">
        <v>0</v>
      </c>
      <c r="DU55" s="386">
        <v>0</v>
      </c>
      <c r="DV55" s="386">
        <v>293</v>
      </c>
      <c r="DW55" s="386">
        <v>2215</v>
      </c>
      <c r="DX55" s="386">
        <v>0</v>
      </c>
      <c r="DY55" s="386">
        <v>0</v>
      </c>
      <c r="DZ55" s="386">
        <v>807</v>
      </c>
      <c r="EA55" s="386">
        <v>714</v>
      </c>
      <c r="EB55" s="386">
        <v>41620</v>
      </c>
      <c r="EC55" s="386">
        <v>993217</v>
      </c>
      <c r="ED55" s="386">
        <v>13229</v>
      </c>
      <c r="EE55" s="386">
        <v>277077</v>
      </c>
      <c r="EF55" s="386">
        <v>3546</v>
      </c>
      <c r="EG55" s="386">
        <v>2322</v>
      </c>
      <c r="EH55" s="386">
        <v>0</v>
      </c>
      <c r="EI55" s="386">
        <v>0</v>
      </c>
      <c r="EJ55" s="386">
        <v>28778</v>
      </c>
      <c r="EK55" s="386">
        <v>141627</v>
      </c>
      <c r="EL55" s="386">
        <v>5876</v>
      </c>
      <c r="EM55" s="386">
        <v>51088</v>
      </c>
      <c r="EN55" s="386">
        <v>597</v>
      </c>
      <c r="EO55" s="386">
        <v>24</v>
      </c>
      <c r="EP55" s="386">
        <v>0</v>
      </c>
      <c r="EQ55" s="386">
        <v>0</v>
      </c>
    </row>
    <row r="56" spans="1:147" ht="15.75">
      <c r="A56" s="385" t="s">
        <v>130</v>
      </c>
      <c r="B56" s="386">
        <v>22674</v>
      </c>
      <c r="C56" s="386">
        <v>22605</v>
      </c>
      <c r="D56" s="386">
        <v>9942907</v>
      </c>
      <c r="E56" s="386">
        <v>124507</v>
      </c>
      <c r="F56" s="386">
        <v>10067415</v>
      </c>
      <c r="G56" s="386">
        <v>544276</v>
      </c>
      <c r="H56" s="386">
        <v>9531208</v>
      </c>
      <c r="I56" s="386">
        <v>857717</v>
      </c>
      <c r="J56" s="386">
        <v>17749</v>
      </c>
      <c r="K56" s="386">
        <v>6035465</v>
      </c>
      <c r="L56" s="386">
        <v>18871</v>
      </c>
      <c r="M56" s="386">
        <v>123117</v>
      </c>
      <c r="N56" s="386">
        <v>16738</v>
      </c>
      <c r="O56" s="386">
        <v>386062</v>
      </c>
      <c r="P56" s="386">
        <v>2853</v>
      </c>
      <c r="Q56" s="386">
        <v>178118</v>
      </c>
      <c r="R56" s="386">
        <v>1938</v>
      </c>
      <c r="S56" s="386">
        <v>304980</v>
      </c>
      <c r="T56" s="386">
        <v>947</v>
      </c>
      <c r="U56" s="386">
        <v>-27267</v>
      </c>
      <c r="V56" s="386">
        <v>13674</v>
      </c>
      <c r="W56" s="386">
        <v>1513098</v>
      </c>
      <c r="X56" s="386">
        <v>4517</v>
      </c>
      <c r="Y56" s="386">
        <v>-11283</v>
      </c>
      <c r="Z56" s="386">
        <v>3047</v>
      </c>
      <c r="AA56" s="386">
        <v>238405</v>
      </c>
      <c r="AB56" s="386">
        <v>1015</v>
      </c>
      <c r="AC56" s="386">
        <v>-37030</v>
      </c>
      <c r="AD56" s="386">
        <v>5438</v>
      </c>
      <c r="AE56" s="386">
        <v>1032351</v>
      </c>
      <c r="AF56" s="386">
        <v>3656</v>
      </c>
      <c r="AG56" s="386">
        <v>177515</v>
      </c>
      <c r="AH56" s="386">
        <v>1022</v>
      </c>
      <c r="AI56" s="386">
        <v>153079</v>
      </c>
      <c r="AJ56" s="386">
        <v>76</v>
      </c>
      <c r="AK56" s="386">
        <v>2337</v>
      </c>
      <c r="AL56" s="386">
        <v>42</v>
      </c>
      <c r="AM56" s="386">
        <v>7789</v>
      </c>
      <c r="AN56" s="386">
        <v>50</v>
      </c>
      <c r="AO56" s="386">
        <v>-2775</v>
      </c>
      <c r="AP56" s="386">
        <v>7775</v>
      </c>
      <c r="AQ56" s="386">
        <v>407606</v>
      </c>
      <c r="AR56" s="386">
        <v>927</v>
      </c>
      <c r="AS56" s="386">
        <v>61475</v>
      </c>
      <c r="AT56" s="386">
        <v>22674</v>
      </c>
      <c r="AU56" s="386">
        <v>10062394</v>
      </c>
      <c r="AV56" s="386">
        <v>454</v>
      </c>
      <c r="AW56" s="386">
        <v>2860</v>
      </c>
      <c r="AX56" s="386" t="s">
        <v>138</v>
      </c>
      <c r="AY56" s="386">
        <v>0</v>
      </c>
      <c r="AZ56" s="386">
        <v>0</v>
      </c>
      <c r="BA56" s="386">
        <v>0</v>
      </c>
      <c r="BB56" s="386">
        <v>0</v>
      </c>
      <c r="BC56" s="386">
        <v>0</v>
      </c>
      <c r="BD56" s="386">
        <v>2893</v>
      </c>
      <c r="BE56" s="386">
        <v>18077</v>
      </c>
      <c r="BF56" s="386">
        <v>2204</v>
      </c>
      <c r="BG56" s="386">
        <v>19569</v>
      </c>
      <c r="BH56" s="386">
        <v>1000</v>
      </c>
      <c r="BI56" s="386">
        <v>43221</v>
      </c>
      <c r="BJ56" s="386">
        <v>70</v>
      </c>
      <c r="BK56" s="386">
        <v>33</v>
      </c>
      <c r="BL56" s="386">
        <v>504</v>
      </c>
      <c r="BM56" s="386">
        <v>31989</v>
      </c>
      <c r="BN56" s="386">
        <v>4800</v>
      </c>
      <c r="BO56" s="386">
        <v>118373</v>
      </c>
      <c r="BP56" s="386">
        <v>7747</v>
      </c>
      <c r="BQ56" s="386">
        <v>198887</v>
      </c>
      <c r="BR56" s="386">
        <v>12613</v>
      </c>
      <c r="BS56" s="386">
        <v>323395</v>
      </c>
      <c r="BT56" s="386">
        <v>658</v>
      </c>
      <c r="BU56" s="386">
        <v>49643</v>
      </c>
      <c r="BV56" s="386">
        <v>13373</v>
      </c>
      <c r="BW56" s="386">
        <v>559248</v>
      </c>
      <c r="BX56" s="386">
        <v>11073</v>
      </c>
      <c r="BY56" s="386">
        <v>134940</v>
      </c>
      <c r="BZ56" s="386">
        <v>6939</v>
      </c>
      <c r="CA56" s="386">
        <v>3417</v>
      </c>
      <c r="CB56" s="386">
        <v>519</v>
      </c>
      <c r="CC56" s="386">
        <v>705</v>
      </c>
      <c r="CD56" s="386">
        <v>13390</v>
      </c>
      <c r="CE56" s="386">
        <v>698311</v>
      </c>
      <c r="CF56" s="386">
        <v>10086</v>
      </c>
      <c r="CG56" s="386">
        <v>179563</v>
      </c>
      <c r="CH56" s="386">
        <v>2771</v>
      </c>
      <c r="CI56" s="386">
        <v>25308</v>
      </c>
      <c r="CJ56" s="386">
        <v>10650</v>
      </c>
      <c r="CK56" s="386">
        <v>204871</v>
      </c>
      <c r="CL56" s="386">
        <v>10035</v>
      </c>
      <c r="CM56" s="386">
        <v>106574</v>
      </c>
      <c r="CN56" s="386">
        <v>5418</v>
      </c>
      <c r="CO56" s="386">
        <v>25408</v>
      </c>
      <c r="CP56" s="386">
        <v>196</v>
      </c>
      <c r="CQ56" s="386">
        <v>14356</v>
      </c>
      <c r="CR56" s="386">
        <v>10896</v>
      </c>
      <c r="CS56" s="386">
        <v>146339</v>
      </c>
      <c r="CT56" s="386" t="s">
        <v>138</v>
      </c>
      <c r="CU56" s="386">
        <v>481</v>
      </c>
      <c r="CV56" s="386">
        <v>3141</v>
      </c>
      <c r="CW56" s="386">
        <v>123169</v>
      </c>
      <c r="CX56" s="386">
        <v>13397</v>
      </c>
      <c r="CY56" s="386">
        <v>593017</v>
      </c>
      <c r="CZ56" s="386">
        <v>16</v>
      </c>
      <c r="DA56" s="386">
        <v>136</v>
      </c>
      <c r="DB56" s="386">
        <v>10518</v>
      </c>
      <c r="DC56" s="386">
        <v>488421</v>
      </c>
      <c r="DD56" s="386">
        <v>12156</v>
      </c>
      <c r="DE56" s="386">
        <v>55855</v>
      </c>
      <c r="DF56" s="386">
        <v>22632</v>
      </c>
      <c r="DG56" s="386">
        <v>2806</v>
      </c>
      <c r="DH56" s="386">
        <v>484</v>
      </c>
      <c r="DI56" s="386">
        <v>185</v>
      </c>
      <c r="DJ56" s="386">
        <v>4885</v>
      </c>
      <c r="DK56" s="386">
        <v>3</v>
      </c>
      <c r="DL56" s="386">
        <v>239</v>
      </c>
      <c r="DM56" s="386">
        <v>34</v>
      </c>
      <c r="DN56" s="386">
        <v>1167</v>
      </c>
      <c r="DO56" s="386">
        <v>6759</v>
      </c>
      <c r="DP56" s="386">
        <v>1376</v>
      </c>
      <c r="DQ56" s="386">
        <v>9146</v>
      </c>
      <c r="DR56" s="386">
        <v>0</v>
      </c>
      <c r="DS56" s="386">
        <v>0</v>
      </c>
      <c r="DT56" s="386">
        <v>0</v>
      </c>
      <c r="DU56" s="386">
        <v>0</v>
      </c>
      <c r="DV56" s="386">
        <v>215</v>
      </c>
      <c r="DW56" s="386">
        <v>1500</v>
      </c>
      <c r="DX56" s="386">
        <v>0</v>
      </c>
      <c r="DY56" s="386">
        <v>0</v>
      </c>
      <c r="DZ56" s="386">
        <v>218</v>
      </c>
      <c r="EA56" s="386">
        <v>318</v>
      </c>
      <c r="EB56" s="386">
        <v>18483</v>
      </c>
      <c r="EC56" s="386">
        <v>566024</v>
      </c>
      <c r="ED56" s="386">
        <v>8205</v>
      </c>
      <c r="EE56" s="386">
        <v>237351</v>
      </c>
      <c r="EF56" s="386">
        <v>1686</v>
      </c>
      <c r="EG56" s="386">
        <v>1113</v>
      </c>
      <c r="EH56" s="386">
        <v>0</v>
      </c>
      <c r="EI56" s="386">
        <v>0</v>
      </c>
      <c r="EJ56" s="386">
        <v>11735</v>
      </c>
      <c r="EK56" s="386">
        <v>97499</v>
      </c>
      <c r="EL56" s="386">
        <v>3598</v>
      </c>
      <c r="EM56" s="386">
        <v>53774</v>
      </c>
      <c r="EN56" s="386">
        <v>477</v>
      </c>
      <c r="EO56" s="386">
        <v>22</v>
      </c>
      <c r="EP56" s="386">
        <v>0</v>
      </c>
      <c r="EQ56" s="386">
        <v>0</v>
      </c>
    </row>
    <row r="57" spans="1:147" ht="15.75">
      <c r="A57" s="385" t="s">
        <v>131</v>
      </c>
      <c r="B57" s="386">
        <v>30694</v>
      </c>
      <c r="C57" s="386">
        <v>30629</v>
      </c>
      <c r="D57" s="386">
        <v>20063106</v>
      </c>
      <c r="E57" s="386">
        <v>594341</v>
      </c>
      <c r="F57" s="386">
        <v>20657447</v>
      </c>
      <c r="G57" s="386">
        <v>1026048</v>
      </c>
      <c r="H57" s="386">
        <v>19716566</v>
      </c>
      <c r="I57" s="386">
        <v>1939716</v>
      </c>
      <c r="J57" s="386">
        <v>22922</v>
      </c>
      <c r="K57" s="386">
        <v>10150869</v>
      </c>
      <c r="L57" s="386">
        <v>26889</v>
      </c>
      <c r="M57" s="386">
        <v>298864</v>
      </c>
      <c r="N57" s="386">
        <v>23990</v>
      </c>
      <c r="O57" s="386">
        <v>1041785</v>
      </c>
      <c r="P57" s="386">
        <v>3795</v>
      </c>
      <c r="Q57" s="386">
        <v>312332</v>
      </c>
      <c r="R57" s="386">
        <v>3118</v>
      </c>
      <c r="S57" s="386">
        <v>603287</v>
      </c>
      <c r="T57" s="386">
        <v>1282</v>
      </c>
      <c r="U57" s="386">
        <v>-49211</v>
      </c>
      <c r="V57" s="386">
        <v>19665</v>
      </c>
      <c r="W57" s="386">
        <v>4012991</v>
      </c>
      <c r="X57" s="386">
        <v>6043</v>
      </c>
      <c r="Y57" s="386">
        <v>-16042</v>
      </c>
      <c r="Z57" s="386">
        <v>4839</v>
      </c>
      <c r="AA57" s="386">
        <v>472885</v>
      </c>
      <c r="AB57" s="386">
        <v>1884</v>
      </c>
      <c r="AC57" s="386">
        <v>-86111</v>
      </c>
      <c r="AD57" s="386">
        <v>10170</v>
      </c>
      <c r="AE57" s="386">
        <v>3170042</v>
      </c>
      <c r="AF57" s="386">
        <v>7387</v>
      </c>
      <c r="AG57" s="386">
        <v>643368</v>
      </c>
      <c r="AH57" s="386">
        <v>1825</v>
      </c>
      <c r="AI57" s="386">
        <v>318489</v>
      </c>
      <c r="AJ57" s="386">
        <v>275</v>
      </c>
      <c r="AK57" s="386">
        <v>22296</v>
      </c>
      <c r="AL57" s="386">
        <v>120</v>
      </c>
      <c r="AM57" s="386">
        <v>17506</v>
      </c>
      <c r="AN57" s="386">
        <v>238</v>
      </c>
      <c r="AO57" s="386">
        <v>-21970</v>
      </c>
      <c r="AP57" s="386">
        <v>11933</v>
      </c>
      <c r="AQ57" s="386">
        <v>909658</v>
      </c>
      <c r="AR57" s="386">
        <v>1799</v>
      </c>
      <c r="AS57" s="386">
        <v>141921</v>
      </c>
      <c r="AT57" s="386">
        <v>30694</v>
      </c>
      <c r="AU57" s="386">
        <v>20332828</v>
      </c>
      <c r="AV57" s="386">
        <v>828</v>
      </c>
      <c r="AW57" s="386">
        <v>5279</v>
      </c>
      <c r="AX57" s="386">
        <v>0</v>
      </c>
      <c r="AY57" s="386">
        <v>0</v>
      </c>
      <c r="AZ57" s="386">
        <v>0</v>
      </c>
      <c r="BA57" s="386">
        <v>0</v>
      </c>
      <c r="BB57" s="386">
        <v>0</v>
      </c>
      <c r="BC57" s="386">
        <v>0</v>
      </c>
      <c r="BD57" s="386">
        <v>4642</v>
      </c>
      <c r="BE57" s="386">
        <v>33546</v>
      </c>
      <c r="BF57" s="386">
        <v>3715</v>
      </c>
      <c r="BG57" s="386">
        <v>35455</v>
      </c>
      <c r="BH57" s="386">
        <v>1736</v>
      </c>
      <c r="BI57" s="386">
        <v>91710</v>
      </c>
      <c r="BJ57" s="386">
        <v>200</v>
      </c>
      <c r="BK57" s="386">
        <v>329</v>
      </c>
      <c r="BL57" s="386">
        <v>958</v>
      </c>
      <c r="BM57" s="386">
        <v>94453</v>
      </c>
      <c r="BN57" s="386">
        <v>7894</v>
      </c>
      <c r="BO57" s="386">
        <v>268543</v>
      </c>
      <c r="BP57" s="386">
        <v>11892</v>
      </c>
      <c r="BQ57" s="386">
        <v>425407</v>
      </c>
      <c r="BR57" s="386">
        <v>18105</v>
      </c>
      <c r="BS57" s="386">
        <v>1019748</v>
      </c>
      <c r="BT57" s="386">
        <v>738</v>
      </c>
      <c r="BU57" s="386">
        <v>92636</v>
      </c>
      <c r="BV57" s="386">
        <v>19888</v>
      </c>
      <c r="BW57" s="386">
        <v>1273527</v>
      </c>
      <c r="BX57" s="386">
        <v>16609</v>
      </c>
      <c r="BY57" s="386">
        <v>320473</v>
      </c>
      <c r="BZ57" s="386">
        <v>9350</v>
      </c>
      <c r="CA57" s="386">
        <v>6162</v>
      </c>
      <c r="CB57" s="386">
        <v>670</v>
      </c>
      <c r="CC57" s="386">
        <v>2461</v>
      </c>
      <c r="CD57" s="386">
        <v>19912</v>
      </c>
      <c r="CE57" s="386">
        <v>1602623</v>
      </c>
      <c r="CF57" s="386">
        <v>14437</v>
      </c>
      <c r="CG57" s="386">
        <v>267958</v>
      </c>
      <c r="CH57" s="386">
        <v>5087</v>
      </c>
      <c r="CI57" s="386">
        <v>66471</v>
      </c>
      <c r="CJ57" s="386">
        <v>15950</v>
      </c>
      <c r="CK57" s="386">
        <v>334429</v>
      </c>
      <c r="CL57" s="386">
        <v>15193</v>
      </c>
      <c r="CM57" s="386">
        <v>233767</v>
      </c>
      <c r="CN57" s="386">
        <v>7263</v>
      </c>
      <c r="CO57" s="386">
        <v>84966</v>
      </c>
      <c r="CP57" s="386">
        <v>330</v>
      </c>
      <c r="CQ57" s="386">
        <v>31720</v>
      </c>
      <c r="CR57" s="386">
        <v>16288</v>
      </c>
      <c r="CS57" s="386">
        <v>350454</v>
      </c>
      <c r="CT57" s="386">
        <v>0</v>
      </c>
      <c r="CU57" s="386">
        <v>0</v>
      </c>
      <c r="CV57" s="386">
        <v>4413</v>
      </c>
      <c r="CW57" s="386">
        <v>281183</v>
      </c>
      <c r="CX57" s="386">
        <v>19920</v>
      </c>
      <c r="CY57" s="386">
        <v>1109707</v>
      </c>
      <c r="CZ57" s="386">
        <v>39</v>
      </c>
      <c r="DA57" s="386">
        <v>-267</v>
      </c>
      <c r="DB57" s="386">
        <v>15291</v>
      </c>
      <c r="DC57" s="386">
        <v>955315</v>
      </c>
      <c r="DD57" s="386">
        <v>15403</v>
      </c>
      <c r="DE57" s="386">
        <v>70733</v>
      </c>
      <c r="DF57" s="386">
        <v>30593</v>
      </c>
      <c r="DG57" s="386">
        <v>3794</v>
      </c>
      <c r="DH57" s="386">
        <v>554</v>
      </c>
      <c r="DI57" s="386">
        <v>212</v>
      </c>
      <c r="DJ57" s="386">
        <v>7305</v>
      </c>
      <c r="DK57" s="386">
        <v>5</v>
      </c>
      <c r="DL57" s="386">
        <v>366</v>
      </c>
      <c r="DM57" s="386">
        <v>55</v>
      </c>
      <c r="DN57" s="386">
        <v>2926</v>
      </c>
      <c r="DO57" s="386">
        <v>22209</v>
      </c>
      <c r="DP57" s="386">
        <v>3388</v>
      </c>
      <c r="DQ57" s="386">
        <v>29491</v>
      </c>
      <c r="DR57" s="386">
        <v>0</v>
      </c>
      <c r="DS57" s="386">
        <v>0</v>
      </c>
      <c r="DT57" s="386">
        <v>0</v>
      </c>
      <c r="DU57" s="386">
        <v>0</v>
      </c>
      <c r="DV57" s="386">
        <v>267</v>
      </c>
      <c r="DW57" s="386">
        <v>3566</v>
      </c>
      <c r="DX57" s="386">
        <v>0</v>
      </c>
      <c r="DY57" s="386">
        <v>0</v>
      </c>
      <c r="DZ57" s="386">
        <v>234</v>
      </c>
      <c r="EA57" s="386">
        <v>637</v>
      </c>
      <c r="EB57" s="386">
        <v>23679</v>
      </c>
      <c r="EC57" s="386">
        <v>993542</v>
      </c>
      <c r="ED57" s="386">
        <v>15060</v>
      </c>
      <c r="EE57" s="386">
        <v>728972</v>
      </c>
      <c r="EF57" s="386">
        <v>2060</v>
      </c>
      <c r="EG57" s="386">
        <v>1536</v>
      </c>
      <c r="EH57" s="386">
        <v>0</v>
      </c>
      <c r="EI57" s="386">
        <v>0</v>
      </c>
      <c r="EJ57" s="386">
        <v>12911</v>
      </c>
      <c r="EK57" s="386">
        <v>217558</v>
      </c>
      <c r="EL57" s="386">
        <v>6611</v>
      </c>
      <c r="EM57" s="386">
        <v>136518</v>
      </c>
      <c r="EN57" s="386">
        <v>702</v>
      </c>
      <c r="EO57" s="386">
        <v>92</v>
      </c>
      <c r="EP57" s="386" t="s">
        <v>138</v>
      </c>
      <c r="EQ57" s="386">
        <v>102</v>
      </c>
    </row>
    <row r="58" spans="1:147" ht="15.75">
      <c r="A58" s="385" t="s">
        <v>132</v>
      </c>
      <c r="B58" s="386">
        <v>9313</v>
      </c>
      <c r="C58" s="386">
        <v>9301</v>
      </c>
      <c r="D58" s="386">
        <v>11887927</v>
      </c>
      <c r="E58" s="386">
        <v>803591</v>
      </c>
      <c r="F58" s="386">
        <v>12691519</v>
      </c>
      <c r="G58" s="386">
        <v>610284</v>
      </c>
      <c r="H58" s="386">
        <v>12082406</v>
      </c>
      <c r="I58" s="386">
        <v>1342847</v>
      </c>
      <c r="J58" s="386">
        <v>6496</v>
      </c>
      <c r="K58" s="386">
        <v>4531231</v>
      </c>
      <c r="L58" s="386">
        <v>8575</v>
      </c>
      <c r="M58" s="386">
        <v>230894</v>
      </c>
      <c r="N58" s="386">
        <v>7559</v>
      </c>
      <c r="O58" s="386">
        <v>676437</v>
      </c>
      <c r="P58" s="386">
        <v>1123</v>
      </c>
      <c r="Q58" s="386">
        <v>90375</v>
      </c>
      <c r="R58" s="386">
        <v>1051</v>
      </c>
      <c r="S58" s="386">
        <v>347707</v>
      </c>
      <c r="T58" s="386">
        <v>498</v>
      </c>
      <c r="U58" s="386">
        <v>-35397</v>
      </c>
      <c r="V58" s="386">
        <v>6298</v>
      </c>
      <c r="W58" s="386">
        <v>3286856</v>
      </c>
      <c r="X58" s="386">
        <v>1832</v>
      </c>
      <c r="Y58" s="386">
        <v>-4996</v>
      </c>
      <c r="Z58" s="386">
        <v>2029</v>
      </c>
      <c r="AA58" s="386">
        <v>294355</v>
      </c>
      <c r="AB58" s="386">
        <v>732</v>
      </c>
      <c r="AC58" s="386">
        <v>-54949</v>
      </c>
      <c r="AD58" s="386">
        <v>4439</v>
      </c>
      <c r="AE58" s="386">
        <v>2769826</v>
      </c>
      <c r="AF58" s="386">
        <v>3426</v>
      </c>
      <c r="AG58" s="386">
        <v>626027</v>
      </c>
      <c r="AH58" s="386">
        <v>835</v>
      </c>
      <c r="AI58" s="386">
        <v>294732</v>
      </c>
      <c r="AJ58" s="386">
        <v>152</v>
      </c>
      <c r="AK58" s="386">
        <v>20752</v>
      </c>
      <c r="AL58" s="386">
        <v>45</v>
      </c>
      <c r="AM58" s="386">
        <v>8491</v>
      </c>
      <c r="AN58" s="386">
        <v>93</v>
      </c>
      <c r="AO58" s="386">
        <v>-22720</v>
      </c>
      <c r="AP58" s="386">
        <v>4196</v>
      </c>
      <c r="AQ58" s="386">
        <v>435851</v>
      </c>
      <c r="AR58" s="386">
        <v>963</v>
      </c>
      <c r="AS58" s="386">
        <v>202002</v>
      </c>
      <c r="AT58" s="386">
        <v>9296</v>
      </c>
      <c r="AU58" s="386">
        <v>12002508</v>
      </c>
      <c r="AV58" s="386">
        <v>216</v>
      </c>
      <c r="AW58" s="386">
        <v>1401</v>
      </c>
      <c r="AX58" s="386">
        <v>0</v>
      </c>
      <c r="AY58" s="386">
        <v>0</v>
      </c>
      <c r="AZ58" s="386">
        <v>0</v>
      </c>
      <c r="BA58" s="386">
        <v>0</v>
      </c>
      <c r="BB58" s="386">
        <v>0</v>
      </c>
      <c r="BC58" s="386">
        <v>0</v>
      </c>
      <c r="BD58" s="386">
        <v>1791</v>
      </c>
      <c r="BE58" s="386">
        <v>18277</v>
      </c>
      <c r="BF58" s="386">
        <v>1559</v>
      </c>
      <c r="BG58" s="386">
        <v>15915</v>
      </c>
      <c r="BH58" s="386">
        <v>621</v>
      </c>
      <c r="BI58" s="386">
        <v>40896</v>
      </c>
      <c r="BJ58" s="386">
        <v>35</v>
      </c>
      <c r="BK58" s="386">
        <v>18</v>
      </c>
      <c r="BL58" s="386">
        <v>379</v>
      </c>
      <c r="BM58" s="386">
        <v>54655</v>
      </c>
      <c r="BN58" s="386">
        <v>2905</v>
      </c>
      <c r="BO58" s="386">
        <v>136804</v>
      </c>
      <c r="BP58" s="386">
        <v>4537</v>
      </c>
      <c r="BQ58" s="386">
        <v>275999</v>
      </c>
      <c r="BR58" s="386">
        <v>6258</v>
      </c>
      <c r="BS58" s="386">
        <v>1079590</v>
      </c>
      <c r="BT58" s="386">
        <v>192</v>
      </c>
      <c r="BU58" s="386">
        <v>23628</v>
      </c>
      <c r="BV58" s="386">
        <v>6789</v>
      </c>
      <c r="BW58" s="386">
        <v>924982</v>
      </c>
      <c r="BX58" s="386">
        <v>5645</v>
      </c>
      <c r="BY58" s="386">
        <v>125424</v>
      </c>
      <c r="BZ58" s="386">
        <v>2945</v>
      </c>
      <c r="CA58" s="386">
        <v>2260</v>
      </c>
      <c r="CB58" s="386">
        <v>238</v>
      </c>
      <c r="CC58" s="386">
        <v>793</v>
      </c>
      <c r="CD58" s="386">
        <v>6793</v>
      </c>
      <c r="CE58" s="386">
        <v>1053459</v>
      </c>
      <c r="CF58" s="386">
        <v>4484</v>
      </c>
      <c r="CG58" s="386">
        <v>93849</v>
      </c>
      <c r="CH58" s="386">
        <v>2346</v>
      </c>
      <c r="CI58" s="386">
        <v>68517</v>
      </c>
      <c r="CJ58" s="386">
        <v>5320</v>
      </c>
      <c r="CK58" s="386">
        <v>162366</v>
      </c>
      <c r="CL58" s="386">
        <v>5552</v>
      </c>
      <c r="CM58" s="386">
        <v>185013</v>
      </c>
      <c r="CN58" s="386">
        <v>2404</v>
      </c>
      <c r="CO58" s="386">
        <v>101534</v>
      </c>
      <c r="CP58" s="386">
        <v>210</v>
      </c>
      <c r="CQ58" s="386">
        <v>46135</v>
      </c>
      <c r="CR58" s="386">
        <v>5851</v>
      </c>
      <c r="CS58" s="386">
        <v>332682</v>
      </c>
      <c r="CT58" s="386" t="s">
        <v>138</v>
      </c>
      <c r="CU58" s="386">
        <v>122</v>
      </c>
      <c r="CV58" s="386">
        <v>1748</v>
      </c>
      <c r="CW58" s="386">
        <v>216932</v>
      </c>
      <c r="CX58" s="386">
        <v>6796</v>
      </c>
      <c r="CY58" s="386">
        <v>707610</v>
      </c>
      <c r="CZ58" s="386">
        <v>16</v>
      </c>
      <c r="DA58" s="386">
        <v>82</v>
      </c>
      <c r="DB58" s="386">
        <v>5737</v>
      </c>
      <c r="DC58" s="386">
        <v>593888</v>
      </c>
      <c r="DD58" s="386">
        <v>3576</v>
      </c>
      <c r="DE58" s="386">
        <v>16395</v>
      </c>
      <c r="DF58" s="386">
        <v>9281</v>
      </c>
      <c r="DG58" s="386">
        <v>1151</v>
      </c>
      <c r="DH58" s="386">
        <v>224</v>
      </c>
      <c r="DI58" s="386">
        <v>86</v>
      </c>
      <c r="DJ58" s="386">
        <v>2785</v>
      </c>
      <c r="DK58" s="386">
        <v>2</v>
      </c>
      <c r="DL58" s="386">
        <v>159</v>
      </c>
      <c r="DM58" s="386">
        <v>28</v>
      </c>
      <c r="DN58" s="386">
        <v>1320</v>
      </c>
      <c r="DO58" s="386">
        <v>24032</v>
      </c>
      <c r="DP58" s="386">
        <v>1598</v>
      </c>
      <c r="DQ58" s="386">
        <v>33654</v>
      </c>
      <c r="DR58" s="386">
        <v>0</v>
      </c>
      <c r="DS58" s="386">
        <v>0</v>
      </c>
      <c r="DT58" s="386">
        <v>0</v>
      </c>
      <c r="DU58" s="386">
        <v>0</v>
      </c>
      <c r="DV58" s="386">
        <v>85</v>
      </c>
      <c r="DW58" s="386">
        <v>2764</v>
      </c>
      <c r="DX58" s="386">
        <v>8438</v>
      </c>
      <c r="DY58" s="386">
        <v>29845</v>
      </c>
      <c r="DZ58" s="386">
        <v>71</v>
      </c>
      <c r="EA58" s="386">
        <v>238</v>
      </c>
      <c r="EB58" s="386">
        <v>6605</v>
      </c>
      <c r="EC58" s="386">
        <v>465992</v>
      </c>
      <c r="ED58" s="386">
        <v>6437</v>
      </c>
      <c r="EE58" s="386">
        <v>800370</v>
      </c>
      <c r="EF58" s="386">
        <v>751</v>
      </c>
      <c r="EG58" s="386">
        <v>555</v>
      </c>
      <c r="EH58" s="386">
        <v>0</v>
      </c>
      <c r="EI58" s="386">
        <v>0</v>
      </c>
      <c r="EJ58" s="386">
        <v>4329</v>
      </c>
      <c r="EK58" s="386">
        <v>215065</v>
      </c>
      <c r="EL58" s="386">
        <v>3059</v>
      </c>
      <c r="EM58" s="386">
        <v>170248</v>
      </c>
      <c r="EN58" s="386">
        <v>207</v>
      </c>
      <c r="EO58" s="386">
        <v>85</v>
      </c>
      <c r="EP58" s="386">
        <v>71</v>
      </c>
      <c r="EQ58" s="386">
        <v>4847</v>
      </c>
    </row>
    <row r="59" spans="1:147" ht="15.75">
      <c r="A59" s="385" t="s">
        <v>133</v>
      </c>
      <c r="B59" s="386">
        <v>2426</v>
      </c>
      <c r="C59" s="386">
        <v>2424</v>
      </c>
      <c r="D59" s="386">
        <v>5419064</v>
      </c>
      <c r="E59" s="386">
        <v>441815</v>
      </c>
      <c r="F59" s="386">
        <v>5860879</v>
      </c>
      <c r="G59" s="386">
        <v>259865</v>
      </c>
      <c r="H59" s="386">
        <v>5601246</v>
      </c>
      <c r="I59" s="386">
        <v>669214</v>
      </c>
      <c r="J59" s="386">
        <v>1732</v>
      </c>
      <c r="K59" s="386">
        <v>1841141</v>
      </c>
      <c r="L59" s="386">
        <v>2295</v>
      </c>
      <c r="M59" s="386">
        <v>104390</v>
      </c>
      <c r="N59" s="386">
        <v>2025</v>
      </c>
      <c r="O59" s="386">
        <v>326844</v>
      </c>
      <c r="P59" s="386">
        <v>262</v>
      </c>
      <c r="Q59" s="386">
        <v>21174</v>
      </c>
      <c r="R59" s="386">
        <v>274</v>
      </c>
      <c r="S59" s="386">
        <v>136328</v>
      </c>
      <c r="T59" s="386">
        <v>156</v>
      </c>
      <c r="U59" s="386">
        <v>-43887</v>
      </c>
      <c r="V59" s="386">
        <v>1687</v>
      </c>
      <c r="W59" s="386">
        <v>1617999</v>
      </c>
      <c r="X59" s="386">
        <v>492</v>
      </c>
      <c r="Y59" s="386">
        <v>-1375</v>
      </c>
      <c r="Z59" s="386">
        <v>554</v>
      </c>
      <c r="AA59" s="386">
        <v>119578</v>
      </c>
      <c r="AB59" s="386">
        <v>228</v>
      </c>
      <c r="AC59" s="386">
        <v>-25100</v>
      </c>
      <c r="AD59" s="386">
        <v>1331</v>
      </c>
      <c r="AE59" s="386">
        <v>1405827</v>
      </c>
      <c r="AF59" s="386">
        <v>1056</v>
      </c>
      <c r="AG59" s="386">
        <v>300099</v>
      </c>
      <c r="AH59" s="386">
        <v>248</v>
      </c>
      <c r="AI59" s="386">
        <v>142451</v>
      </c>
      <c r="AJ59" s="386">
        <v>54</v>
      </c>
      <c r="AK59" s="386">
        <v>7037</v>
      </c>
      <c r="AL59" s="386">
        <v>12</v>
      </c>
      <c r="AM59" s="386">
        <v>10596</v>
      </c>
      <c r="AN59" s="386">
        <v>37</v>
      </c>
      <c r="AO59" s="386">
        <v>-7393</v>
      </c>
      <c r="AP59" s="386">
        <v>1170</v>
      </c>
      <c r="AQ59" s="386">
        <v>214612</v>
      </c>
      <c r="AR59" s="386">
        <v>273</v>
      </c>
      <c r="AS59" s="386">
        <v>101363</v>
      </c>
      <c r="AT59" s="386">
        <v>2424</v>
      </c>
      <c r="AU59" s="386">
        <v>5457264</v>
      </c>
      <c r="AV59" s="386">
        <v>47</v>
      </c>
      <c r="AW59" s="386">
        <v>311</v>
      </c>
      <c r="AX59" s="386">
        <v>0</v>
      </c>
      <c r="AY59" s="386">
        <v>0</v>
      </c>
      <c r="AZ59" s="386">
        <v>0</v>
      </c>
      <c r="BA59" s="386">
        <v>0</v>
      </c>
      <c r="BB59" s="386">
        <v>0</v>
      </c>
      <c r="BC59" s="386">
        <v>0</v>
      </c>
      <c r="BD59" s="386">
        <v>486</v>
      </c>
      <c r="BE59" s="386">
        <v>6158</v>
      </c>
      <c r="BF59" s="386">
        <v>410</v>
      </c>
      <c r="BG59" s="386">
        <v>4495</v>
      </c>
      <c r="BH59" s="386">
        <v>137</v>
      </c>
      <c r="BI59" s="386">
        <v>10772</v>
      </c>
      <c r="BJ59" s="386" t="s">
        <v>138</v>
      </c>
      <c r="BK59" s="386">
        <v>15</v>
      </c>
      <c r="BL59" s="386">
        <v>119</v>
      </c>
      <c r="BM59" s="386">
        <v>21104</v>
      </c>
      <c r="BN59" s="386">
        <v>814</v>
      </c>
      <c r="BO59" s="386">
        <v>43611</v>
      </c>
      <c r="BP59" s="386">
        <v>1271</v>
      </c>
      <c r="BQ59" s="386">
        <v>161352</v>
      </c>
      <c r="BR59" s="386">
        <v>1724</v>
      </c>
      <c r="BS59" s="386">
        <v>603167</v>
      </c>
      <c r="BT59" s="386">
        <v>49</v>
      </c>
      <c r="BU59" s="386">
        <v>4599</v>
      </c>
      <c r="BV59" s="386">
        <v>1878</v>
      </c>
      <c r="BW59" s="386">
        <v>462923</v>
      </c>
      <c r="BX59" s="386">
        <v>1533</v>
      </c>
      <c r="BY59" s="386">
        <v>42865</v>
      </c>
      <c r="BZ59" s="386">
        <v>715</v>
      </c>
      <c r="CA59" s="386">
        <v>556</v>
      </c>
      <c r="CB59" s="386">
        <v>52</v>
      </c>
      <c r="CC59" s="386">
        <v>309</v>
      </c>
      <c r="CD59" s="386">
        <v>1884</v>
      </c>
      <c r="CE59" s="386">
        <v>506653</v>
      </c>
      <c r="CF59" s="386">
        <v>1159</v>
      </c>
      <c r="CG59" s="386">
        <v>25142</v>
      </c>
      <c r="CH59" s="386">
        <v>730</v>
      </c>
      <c r="CI59" s="386">
        <v>30641</v>
      </c>
      <c r="CJ59" s="386">
        <v>1450</v>
      </c>
      <c r="CK59" s="386">
        <v>55783</v>
      </c>
      <c r="CL59" s="386">
        <v>1555</v>
      </c>
      <c r="CM59" s="386">
        <v>87662</v>
      </c>
      <c r="CN59" s="386">
        <v>617</v>
      </c>
      <c r="CO59" s="386">
        <v>55368</v>
      </c>
      <c r="CP59" s="386">
        <v>68</v>
      </c>
      <c r="CQ59" s="386">
        <v>22424</v>
      </c>
      <c r="CR59" s="386">
        <v>1627</v>
      </c>
      <c r="CS59" s="386">
        <v>165454</v>
      </c>
      <c r="CT59" s="386">
        <v>0</v>
      </c>
      <c r="CU59" s="386">
        <v>0</v>
      </c>
      <c r="CV59" s="386">
        <v>488</v>
      </c>
      <c r="CW59" s="386">
        <v>104913</v>
      </c>
      <c r="CX59" s="386">
        <v>1884</v>
      </c>
      <c r="CY59" s="386">
        <v>310249</v>
      </c>
      <c r="CZ59" s="386" t="s">
        <v>138</v>
      </c>
      <c r="DA59" s="386">
        <v>-527</v>
      </c>
      <c r="DB59" s="386">
        <v>1641</v>
      </c>
      <c r="DC59" s="386">
        <v>256257</v>
      </c>
      <c r="DD59" s="386">
        <v>785</v>
      </c>
      <c r="DE59" s="386">
        <v>3608</v>
      </c>
      <c r="DF59" s="386">
        <v>2422</v>
      </c>
      <c r="DG59" s="386">
        <v>300</v>
      </c>
      <c r="DH59" s="386">
        <v>99</v>
      </c>
      <c r="DI59" s="386">
        <v>38</v>
      </c>
      <c r="DJ59" s="386">
        <v>717</v>
      </c>
      <c r="DK59" s="386">
        <v>0</v>
      </c>
      <c r="DL59" s="386">
        <v>47</v>
      </c>
      <c r="DM59" s="386">
        <v>9</v>
      </c>
      <c r="DN59" s="386">
        <v>450</v>
      </c>
      <c r="DO59" s="386">
        <v>11877</v>
      </c>
      <c r="DP59" s="386">
        <v>549</v>
      </c>
      <c r="DQ59" s="386">
        <v>16996</v>
      </c>
      <c r="DR59" s="386">
        <v>0</v>
      </c>
      <c r="DS59" s="386">
        <v>0</v>
      </c>
      <c r="DT59" s="386">
        <v>0</v>
      </c>
      <c r="DU59" s="386">
        <v>0</v>
      </c>
      <c r="DV59" s="386">
        <v>17</v>
      </c>
      <c r="DW59" s="386">
        <v>463</v>
      </c>
      <c r="DX59" s="386">
        <v>2383</v>
      </c>
      <c r="DY59" s="386">
        <v>31990</v>
      </c>
      <c r="DZ59" s="386">
        <v>18</v>
      </c>
      <c r="EA59" s="386">
        <v>151</v>
      </c>
      <c r="EB59" s="386">
        <v>1730</v>
      </c>
      <c r="EC59" s="386">
        <v>197785</v>
      </c>
      <c r="ED59" s="386">
        <v>1875</v>
      </c>
      <c r="EE59" s="386">
        <v>428368</v>
      </c>
      <c r="EF59" s="386">
        <v>213</v>
      </c>
      <c r="EG59" s="386">
        <v>162</v>
      </c>
      <c r="EH59" s="386">
        <v>0</v>
      </c>
      <c r="EI59" s="386">
        <v>0</v>
      </c>
      <c r="EJ59" s="386">
        <v>1263</v>
      </c>
      <c r="EK59" s="386">
        <v>85150</v>
      </c>
      <c r="EL59" s="386">
        <v>961</v>
      </c>
      <c r="EM59" s="386">
        <v>68063</v>
      </c>
      <c r="EN59" s="386">
        <v>74</v>
      </c>
      <c r="EO59" s="386">
        <v>126</v>
      </c>
      <c r="EP59" s="386">
        <v>10</v>
      </c>
      <c r="EQ59" s="386">
        <v>857</v>
      </c>
    </row>
    <row r="60" spans="1:147" ht="15.75">
      <c r="A60" s="385" t="s">
        <v>134</v>
      </c>
      <c r="B60" s="386">
        <v>1081</v>
      </c>
      <c r="C60" s="386">
        <v>1077</v>
      </c>
      <c r="D60" s="386">
        <v>3381404</v>
      </c>
      <c r="E60" s="386">
        <v>333288</v>
      </c>
      <c r="F60" s="386">
        <v>3714691</v>
      </c>
      <c r="G60" s="386">
        <v>196854</v>
      </c>
      <c r="H60" s="386">
        <v>3526268</v>
      </c>
      <c r="I60" s="386">
        <v>431308</v>
      </c>
      <c r="J60" s="386">
        <v>742</v>
      </c>
      <c r="K60" s="386">
        <v>1053982</v>
      </c>
      <c r="L60" s="386">
        <v>1021</v>
      </c>
      <c r="M60" s="386">
        <v>88722</v>
      </c>
      <c r="N60" s="386">
        <v>900</v>
      </c>
      <c r="O60" s="386">
        <v>225639</v>
      </c>
      <c r="P60" s="386">
        <v>113</v>
      </c>
      <c r="Q60" s="386">
        <v>9973</v>
      </c>
      <c r="R60" s="386">
        <v>145</v>
      </c>
      <c r="S60" s="386">
        <v>103769</v>
      </c>
      <c r="T60" s="386">
        <v>71</v>
      </c>
      <c r="U60" s="386">
        <v>-23589</v>
      </c>
      <c r="V60" s="386">
        <v>756</v>
      </c>
      <c r="W60" s="386">
        <v>1134130</v>
      </c>
      <c r="X60" s="386">
        <v>219</v>
      </c>
      <c r="Y60" s="386">
        <v>-616</v>
      </c>
      <c r="Z60" s="386">
        <v>288</v>
      </c>
      <c r="AA60" s="386">
        <v>80334</v>
      </c>
      <c r="AB60" s="386">
        <v>111</v>
      </c>
      <c r="AC60" s="386">
        <v>-98624</v>
      </c>
      <c r="AD60" s="386">
        <v>637</v>
      </c>
      <c r="AE60" s="386">
        <v>957429</v>
      </c>
      <c r="AF60" s="386">
        <v>552</v>
      </c>
      <c r="AG60" s="386">
        <v>249676</v>
      </c>
      <c r="AH60" s="386">
        <v>102</v>
      </c>
      <c r="AI60" s="386">
        <v>70905</v>
      </c>
      <c r="AJ60" s="386">
        <v>32</v>
      </c>
      <c r="AK60" s="386">
        <v>2209</v>
      </c>
      <c r="AL60" s="386" t="s">
        <v>138</v>
      </c>
      <c r="AM60" s="386">
        <v>3819</v>
      </c>
      <c r="AN60" s="386">
        <v>25</v>
      </c>
      <c r="AO60" s="386">
        <v>-14477</v>
      </c>
      <c r="AP60" s="386">
        <v>536</v>
      </c>
      <c r="AQ60" s="386">
        <v>120002</v>
      </c>
      <c r="AR60" s="386">
        <v>172</v>
      </c>
      <c r="AS60" s="386">
        <v>62936</v>
      </c>
      <c r="AT60" s="386">
        <v>1079</v>
      </c>
      <c r="AU60" s="386">
        <v>3396663</v>
      </c>
      <c r="AV60" s="386">
        <v>16</v>
      </c>
      <c r="AW60" s="386">
        <v>109</v>
      </c>
      <c r="AX60" s="386">
        <v>0</v>
      </c>
      <c r="AY60" s="386">
        <v>0</v>
      </c>
      <c r="AZ60" s="386">
        <v>0</v>
      </c>
      <c r="BA60" s="386">
        <v>0</v>
      </c>
      <c r="BB60" s="386">
        <v>0</v>
      </c>
      <c r="BC60" s="386">
        <v>0</v>
      </c>
      <c r="BD60" s="386">
        <v>245</v>
      </c>
      <c r="BE60" s="386">
        <v>4072</v>
      </c>
      <c r="BF60" s="386">
        <v>199</v>
      </c>
      <c r="BG60" s="386">
        <v>2249</v>
      </c>
      <c r="BH60" s="386">
        <v>61</v>
      </c>
      <c r="BI60" s="386">
        <v>5190</v>
      </c>
      <c r="BJ60" s="386" t="s">
        <v>138</v>
      </c>
      <c r="BK60" s="386">
        <v>5</v>
      </c>
      <c r="BL60" s="386">
        <v>59</v>
      </c>
      <c r="BM60" s="386">
        <v>10485</v>
      </c>
      <c r="BN60" s="386">
        <v>393</v>
      </c>
      <c r="BO60" s="386">
        <v>22416</v>
      </c>
      <c r="BP60" s="386">
        <v>604</v>
      </c>
      <c r="BQ60" s="386">
        <v>127074</v>
      </c>
      <c r="BR60" s="386">
        <v>806</v>
      </c>
      <c r="BS60" s="386">
        <v>460362</v>
      </c>
      <c r="BT60" s="386">
        <v>12</v>
      </c>
      <c r="BU60" s="386">
        <v>3340</v>
      </c>
      <c r="BV60" s="386">
        <v>850</v>
      </c>
      <c r="BW60" s="386">
        <v>310319</v>
      </c>
      <c r="BX60" s="386">
        <v>715</v>
      </c>
      <c r="BY60" s="386">
        <v>25604</v>
      </c>
      <c r="BZ60" s="386">
        <v>325</v>
      </c>
      <c r="CA60" s="386">
        <v>316</v>
      </c>
      <c r="CB60" s="386">
        <v>27</v>
      </c>
      <c r="CC60" s="386">
        <v>166</v>
      </c>
      <c r="CD60" s="386">
        <v>855</v>
      </c>
      <c r="CE60" s="386">
        <v>336405</v>
      </c>
      <c r="CF60" s="386">
        <v>509</v>
      </c>
      <c r="CG60" s="386">
        <v>10752</v>
      </c>
      <c r="CH60" s="386">
        <v>396</v>
      </c>
      <c r="CI60" s="386">
        <v>32715</v>
      </c>
      <c r="CJ60" s="386">
        <v>687</v>
      </c>
      <c r="CK60" s="386">
        <v>43467</v>
      </c>
      <c r="CL60" s="386">
        <v>726</v>
      </c>
      <c r="CM60" s="386">
        <v>61767</v>
      </c>
      <c r="CN60" s="386">
        <v>290</v>
      </c>
      <c r="CO60" s="386">
        <v>39897</v>
      </c>
      <c r="CP60" s="386">
        <v>42</v>
      </c>
      <c r="CQ60" s="386">
        <v>19985</v>
      </c>
      <c r="CR60" s="386">
        <v>755</v>
      </c>
      <c r="CS60" s="386">
        <v>121648</v>
      </c>
      <c r="CT60" s="386">
        <v>0</v>
      </c>
      <c r="CU60" s="386">
        <v>0</v>
      </c>
      <c r="CV60" s="386">
        <v>252</v>
      </c>
      <c r="CW60" s="386">
        <v>72762</v>
      </c>
      <c r="CX60" s="386">
        <v>855</v>
      </c>
      <c r="CY60" s="386">
        <v>215142</v>
      </c>
      <c r="CZ60" s="386" t="s">
        <v>138</v>
      </c>
      <c r="DA60" s="386">
        <v>111</v>
      </c>
      <c r="DB60" s="386">
        <v>766</v>
      </c>
      <c r="DC60" s="386">
        <v>195405</v>
      </c>
      <c r="DD60" s="386">
        <v>315</v>
      </c>
      <c r="DE60" s="386">
        <v>1449</v>
      </c>
      <c r="DF60" s="386">
        <v>1080</v>
      </c>
      <c r="DG60" s="386">
        <v>134</v>
      </c>
      <c r="DH60" s="386">
        <v>32</v>
      </c>
      <c r="DI60" s="386">
        <v>12</v>
      </c>
      <c r="DJ60" s="386">
        <v>349</v>
      </c>
      <c r="DK60" s="386">
        <v>0</v>
      </c>
      <c r="DL60" s="386" t="s">
        <v>138</v>
      </c>
      <c r="DM60" s="386">
        <v>3</v>
      </c>
      <c r="DN60" s="386">
        <v>223</v>
      </c>
      <c r="DO60" s="386">
        <v>7161</v>
      </c>
      <c r="DP60" s="386">
        <v>281</v>
      </c>
      <c r="DQ60" s="386">
        <v>11024</v>
      </c>
      <c r="DR60" s="386">
        <v>0</v>
      </c>
      <c r="DS60" s="386">
        <v>0</v>
      </c>
      <c r="DT60" s="386">
        <v>0</v>
      </c>
      <c r="DU60" s="386">
        <v>0</v>
      </c>
      <c r="DV60" s="386" t="s">
        <v>138</v>
      </c>
      <c r="DW60" s="386">
        <v>517</v>
      </c>
      <c r="DX60" s="386">
        <v>1067</v>
      </c>
      <c r="DY60" s="386">
        <v>24578</v>
      </c>
      <c r="DZ60" s="386" t="s">
        <v>138</v>
      </c>
      <c r="EA60" s="386">
        <v>57</v>
      </c>
      <c r="EB60" s="386">
        <v>723</v>
      </c>
      <c r="EC60" s="386">
        <v>111201</v>
      </c>
      <c r="ED60" s="386">
        <v>910</v>
      </c>
      <c r="EE60" s="386">
        <v>311596</v>
      </c>
      <c r="EF60" s="386">
        <v>117</v>
      </c>
      <c r="EG60" s="386">
        <v>73</v>
      </c>
      <c r="EH60" s="386">
        <v>0</v>
      </c>
      <c r="EI60" s="386">
        <v>0</v>
      </c>
      <c r="EJ60" s="386">
        <v>654</v>
      </c>
      <c r="EK60" s="386">
        <v>59085</v>
      </c>
      <c r="EL60" s="386">
        <v>503</v>
      </c>
      <c r="EM60" s="386">
        <v>45219</v>
      </c>
      <c r="EN60" s="386">
        <v>23</v>
      </c>
      <c r="EO60" s="386">
        <v>13</v>
      </c>
      <c r="EP60" s="386" t="s">
        <v>138</v>
      </c>
      <c r="EQ60" s="386">
        <v>402</v>
      </c>
    </row>
    <row r="61" spans="1:147" ht="15.75">
      <c r="A61" s="385" t="s">
        <v>135</v>
      </c>
      <c r="B61" s="386">
        <v>609</v>
      </c>
      <c r="C61" s="386">
        <v>607</v>
      </c>
      <c r="D61" s="386">
        <v>2531889</v>
      </c>
      <c r="E61" s="386">
        <v>183963</v>
      </c>
      <c r="F61" s="386">
        <v>2715852</v>
      </c>
      <c r="G61" s="386">
        <v>131328</v>
      </c>
      <c r="H61" s="386">
        <v>2585506</v>
      </c>
      <c r="I61" s="386">
        <v>320500</v>
      </c>
      <c r="J61" s="386">
        <v>423</v>
      </c>
      <c r="K61" s="386">
        <v>689443</v>
      </c>
      <c r="L61" s="386">
        <v>583</v>
      </c>
      <c r="M61" s="386">
        <v>66428</v>
      </c>
      <c r="N61" s="386">
        <v>530</v>
      </c>
      <c r="O61" s="386">
        <v>185212</v>
      </c>
      <c r="P61" s="386">
        <v>52</v>
      </c>
      <c r="Q61" s="386">
        <v>6225</v>
      </c>
      <c r="R61" s="386">
        <v>84</v>
      </c>
      <c r="S61" s="386">
        <v>91604</v>
      </c>
      <c r="T61" s="386">
        <v>35</v>
      </c>
      <c r="U61" s="386">
        <v>-2359</v>
      </c>
      <c r="V61" s="386">
        <v>434</v>
      </c>
      <c r="W61" s="386">
        <v>861887</v>
      </c>
      <c r="X61" s="386">
        <v>128</v>
      </c>
      <c r="Y61" s="386">
        <v>-367</v>
      </c>
      <c r="Z61" s="386">
        <v>165</v>
      </c>
      <c r="AA61" s="386">
        <v>41281</v>
      </c>
      <c r="AB61" s="386">
        <v>48</v>
      </c>
      <c r="AC61" s="386">
        <v>-6893</v>
      </c>
      <c r="AD61" s="386">
        <v>366</v>
      </c>
      <c r="AE61" s="386">
        <v>661796</v>
      </c>
      <c r="AF61" s="386">
        <v>316</v>
      </c>
      <c r="AG61" s="386">
        <v>147965</v>
      </c>
      <c r="AH61" s="386">
        <v>63</v>
      </c>
      <c r="AI61" s="386">
        <v>36167</v>
      </c>
      <c r="AJ61" s="386">
        <v>13</v>
      </c>
      <c r="AK61" s="386">
        <v>271</v>
      </c>
      <c r="AL61" s="386" t="s">
        <v>138</v>
      </c>
      <c r="AM61" s="386">
        <v>3749</v>
      </c>
      <c r="AN61" s="386" t="s">
        <v>138</v>
      </c>
      <c r="AO61" s="386">
        <v>-674</v>
      </c>
      <c r="AP61" s="386">
        <v>316</v>
      </c>
      <c r="AQ61" s="386">
        <v>84331</v>
      </c>
      <c r="AR61" s="386">
        <v>86</v>
      </c>
      <c r="AS61" s="386">
        <v>31531</v>
      </c>
      <c r="AT61" s="386">
        <v>607</v>
      </c>
      <c r="AU61" s="386">
        <v>2538406</v>
      </c>
      <c r="AV61" s="386">
        <v>24</v>
      </c>
      <c r="AW61" s="386">
        <v>151</v>
      </c>
      <c r="AX61" s="386">
        <v>0</v>
      </c>
      <c r="AY61" s="386">
        <v>0</v>
      </c>
      <c r="AZ61" s="386">
        <v>0</v>
      </c>
      <c r="BA61" s="386">
        <v>0</v>
      </c>
      <c r="BB61" s="386">
        <v>0</v>
      </c>
      <c r="BC61" s="386">
        <v>0</v>
      </c>
      <c r="BD61" s="386">
        <v>153</v>
      </c>
      <c r="BE61" s="386">
        <v>2687</v>
      </c>
      <c r="BF61" s="386">
        <v>112</v>
      </c>
      <c r="BG61" s="386">
        <v>1192</v>
      </c>
      <c r="BH61" s="386">
        <v>43</v>
      </c>
      <c r="BI61" s="386">
        <v>2209</v>
      </c>
      <c r="BJ61" s="386" t="s">
        <v>138</v>
      </c>
      <c r="BK61" s="386">
        <v>1</v>
      </c>
      <c r="BL61" s="386" t="s">
        <v>138</v>
      </c>
      <c r="BM61" s="386">
        <v>8947</v>
      </c>
      <c r="BN61" s="386">
        <v>235</v>
      </c>
      <c r="BO61" s="386">
        <v>15303</v>
      </c>
      <c r="BP61" s="386">
        <v>368</v>
      </c>
      <c r="BQ61" s="386">
        <v>44997</v>
      </c>
      <c r="BR61" s="386">
        <v>468</v>
      </c>
      <c r="BS61" s="386">
        <v>228960</v>
      </c>
      <c r="BT61" s="386" t="s">
        <v>138</v>
      </c>
      <c r="BU61" s="386">
        <v>1534</v>
      </c>
      <c r="BV61" s="386">
        <v>483</v>
      </c>
      <c r="BW61" s="386">
        <v>237387</v>
      </c>
      <c r="BX61" s="386">
        <v>401</v>
      </c>
      <c r="BY61" s="386">
        <v>17991</v>
      </c>
      <c r="BZ61" s="386">
        <v>181</v>
      </c>
      <c r="CA61" s="386">
        <v>253</v>
      </c>
      <c r="CB61" s="386" t="s">
        <v>138</v>
      </c>
      <c r="CC61" s="386">
        <v>261</v>
      </c>
      <c r="CD61" s="386">
        <v>486</v>
      </c>
      <c r="CE61" s="386">
        <v>255892</v>
      </c>
      <c r="CF61" s="386">
        <v>267</v>
      </c>
      <c r="CG61" s="386">
        <v>6100</v>
      </c>
      <c r="CH61" s="386">
        <v>206</v>
      </c>
      <c r="CI61" s="386">
        <v>15917</v>
      </c>
      <c r="CJ61" s="386">
        <v>364</v>
      </c>
      <c r="CK61" s="386">
        <v>22018</v>
      </c>
      <c r="CL61" s="386">
        <v>415</v>
      </c>
      <c r="CM61" s="386">
        <v>69625</v>
      </c>
      <c r="CN61" s="386">
        <v>137</v>
      </c>
      <c r="CO61" s="386">
        <v>28253</v>
      </c>
      <c r="CP61" s="386">
        <v>22</v>
      </c>
      <c r="CQ61" s="386">
        <v>9029</v>
      </c>
      <c r="CR61" s="386">
        <v>426</v>
      </c>
      <c r="CS61" s="386">
        <v>106908</v>
      </c>
      <c r="CT61" s="386">
        <v>0</v>
      </c>
      <c r="CU61" s="386">
        <v>0</v>
      </c>
      <c r="CV61" s="386">
        <v>141</v>
      </c>
      <c r="CW61" s="386">
        <v>39803</v>
      </c>
      <c r="CX61" s="386">
        <v>486</v>
      </c>
      <c r="CY61" s="386">
        <v>155038</v>
      </c>
      <c r="CZ61" s="386">
        <v>0</v>
      </c>
      <c r="DA61" s="386">
        <v>0</v>
      </c>
      <c r="DB61" s="386">
        <v>451</v>
      </c>
      <c r="DC61" s="386">
        <v>130601</v>
      </c>
      <c r="DD61" s="386">
        <v>158</v>
      </c>
      <c r="DE61" s="386">
        <v>727</v>
      </c>
      <c r="DF61" s="386">
        <v>607</v>
      </c>
      <c r="DG61" s="386">
        <v>75</v>
      </c>
      <c r="DH61" s="386">
        <v>27</v>
      </c>
      <c r="DI61" s="386">
        <v>10</v>
      </c>
      <c r="DJ61" s="386">
        <v>198</v>
      </c>
      <c r="DK61" s="386">
        <v>0</v>
      </c>
      <c r="DL61" s="386" t="s">
        <v>138</v>
      </c>
      <c r="DM61" s="386">
        <v>1</v>
      </c>
      <c r="DN61" s="386">
        <v>146</v>
      </c>
      <c r="DO61" s="386">
        <v>5235</v>
      </c>
      <c r="DP61" s="386">
        <v>173</v>
      </c>
      <c r="DQ61" s="386">
        <v>8276</v>
      </c>
      <c r="DR61" s="386">
        <v>0</v>
      </c>
      <c r="DS61" s="386">
        <v>0</v>
      </c>
      <c r="DT61" s="386">
        <v>0</v>
      </c>
      <c r="DU61" s="386">
        <v>0</v>
      </c>
      <c r="DV61" s="386" t="s">
        <v>138</v>
      </c>
      <c r="DW61" s="386">
        <v>299</v>
      </c>
      <c r="DX61" s="386">
        <v>604</v>
      </c>
      <c r="DY61" s="386">
        <v>19804</v>
      </c>
      <c r="DZ61" s="386" t="s">
        <v>138</v>
      </c>
      <c r="EA61" s="386">
        <v>12</v>
      </c>
      <c r="EB61" s="386">
        <v>418</v>
      </c>
      <c r="EC61" s="386">
        <v>78093</v>
      </c>
      <c r="ED61" s="386">
        <v>517</v>
      </c>
      <c r="EE61" s="386">
        <v>241411</v>
      </c>
      <c r="EF61" s="386" t="s">
        <v>138</v>
      </c>
      <c r="EG61" s="386">
        <v>35</v>
      </c>
      <c r="EH61" s="386">
        <v>0</v>
      </c>
      <c r="EI61" s="386">
        <v>0</v>
      </c>
      <c r="EJ61" s="386">
        <v>354</v>
      </c>
      <c r="EK61" s="386">
        <v>45450</v>
      </c>
      <c r="EL61" s="386">
        <v>272</v>
      </c>
      <c r="EM61" s="386">
        <v>33488</v>
      </c>
      <c r="EN61" s="386" t="s">
        <v>138</v>
      </c>
      <c r="EO61" s="386">
        <v>54</v>
      </c>
      <c r="EP61" s="386" t="s">
        <v>138</v>
      </c>
      <c r="EQ61" s="386">
        <v>603</v>
      </c>
    </row>
    <row r="62" spans="1:147" ht="16.5" thickBot="1">
      <c r="A62" s="385" t="s">
        <v>136</v>
      </c>
      <c r="B62" s="386">
        <v>1811</v>
      </c>
      <c r="C62" s="386">
        <v>1810</v>
      </c>
      <c r="D62" s="386">
        <v>29437581</v>
      </c>
      <c r="E62" s="386">
        <v>2248801</v>
      </c>
      <c r="F62" s="386">
        <v>31686378</v>
      </c>
      <c r="G62" s="386">
        <v>1918388</v>
      </c>
      <c r="H62" s="386">
        <v>29771835</v>
      </c>
      <c r="I62" s="386">
        <v>3818030</v>
      </c>
      <c r="J62" s="386">
        <v>1241</v>
      </c>
      <c r="K62" s="386">
        <v>6109534</v>
      </c>
      <c r="L62" s="386">
        <v>1760</v>
      </c>
      <c r="M62" s="386">
        <v>640730</v>
      </c>
      <c r="N62" s="386">
        <v>1603</v>
      </c>
      <c r="O62" s="386">
        <v>2154377</v>
      </c>
      <c r="P62" s="386">
        <v>188</v>
      </c>
      <c r="Q62" s="386">
        <v>28092</v>
      </c>
      <c r="R62" s="386">
        <v>270</v>
      </c>
      <c r="S62" s="386">
        <v>600438</v>
      </c>
      <c r="T62" s="386">
        <v>151</v>
      </c>
      <c r="U62" s="386">
        <v>-74581</v>
      </c>
      <c r="V62" s="386">
        <v>1384</v>
      </c>
      <c r="W62" s="386">
        <v>14080279</v>
      </c>
      <c r="X62" s="386">
        <v>326</v>
      </c>
      <c r="Y62" s="386">
        <v>-934</v>
      </c>
      <c r="Z62" s="386">
        <v>568</v>
      </c>
      <c r="AA62" s="386">
        <v>278697</v>
      </c>
      <c r="AB62" s="386">
        <v>227</v>
      </c>
      <c r="AC62" s="386">
        <v>-43195</v>
      </c>
      <c r="AD62" s="386">
        <v>1223</v>
      </c>
      <c r="AE62" s="386">
        <v>5829816</v>
      </c>
      <c r="AF62" s="386">
        <v>1089</v>
      </c>
      <c r="AG62" s="386">
        <v>1297511</v>
      </c>
      <c r="AH62" s="386">
        <v>210</v>
      </c>
      <c r="AI62" s="386">
        <v>271920</v>
      </c>
      <c r="AJ62" s="386">
        <v>84</v>
      </c>
      <c r="AK62" s="386">
        <v>16906</v>
      </c>
      <c r="AL62" s="386">
        <v>11</v>
      </c>
      <c r="AM62" s="386">
        <v>1554</v>
      </c>
      <c r="AN62" s="386">
        <v>45</v>
      </c>
      <c r="AO62" s="386">
        <v>-38440</v>
      </c>
      <c r="AP62" s="386">
        <v>1003</v>
      </c>
      <c r="AQ62" s="386">
        <v>675233</v>
      </c>
      <c r="AR62" s="386">
        <v>318</v>
      </c>
      <c r="AS62" s="386">
        <v>249167</v>
      </c>
      <c r="AT62" s="386">
        <v>1808</v>
      </c>
      <c r="AU62" s="386">
        <v>28958479</v>
      </c>
      <c r="AV62" s="386">
        <v>27</v>
      </c>
      <c r="AW62" s="386">
        <v>177</v>
      </c>
      <c r="AX62" s="386">
        <v>0</v>
      </c>
      <c r="AY62" s="386">
        <v>0</v>
      </c>
      <c r="AZ62" s="386">
        <v>0</v>
      </c>
      <c r="BA62" s="386">
        <v>0</v>
      </c>
      <c r="BB62" s="386">
        <v>0</v>
      </c>
      <c r="BC62" s="386">
        <v>0</v>
      </c>
      <c r="BD62" s="386">
        <v>487</v>
      </c>
      <c r="BE62" s="386">
        <v>17750</v>
      </c>
      <c r="BF62" s="386">
        <v>331</v>
      </c>
      <c r="BG62" s="386">
        <v>4092</v>
      </c>
      <c r="BH62" s="386">
        <v>122</v>
      </c>
      <c r="BI62" s="386">
        <v>7974</v>
      </c>
      <c r="BJ62" s="386" t="s">
        <v>138</v>
      </c>
      <c r="BK62" s="386">
        <v>137</v>
      </c>
      <c r="BL62" s="386">
        <v>88</v>
      </c>
      <c r="BM62" s="386">
        <v>26802</v>
      </c>
      <c r="BN62" s="386">
        <v>712</v>
      </c>
      <c r="BO62" s="386">
        <v>57126</v>
      </c>
      <c r="BP62" s="386">
        <v>1190</v>
      </c>
      <c r="BQ62" s="386">
        <v>749254</v>
      </c>
      <c r="BR62" s="386">
        <v>1525</v>
      </c>
      <c r="BS62" s="386">
        <v>2998054</v>
      </c>
      <c r="BT62" s="386" t="s">
        <v>138</v>
      </c>
      <c r="BU62" s="386">
        <v>2306</v>
      </c>
      <c r="BV62" s="386">
        <v>1515</v>
      </c>
      <c r="BW62" s="386">
        <v>3009175</v>
      </c>
      <c r="BX62" s="386">
        <v>1256</v>
      </c>
      <c r="BY62" s="386">
        <v>97101</v>
      </c>
      <c r="BZ62" s="386">
        <v>524</v>
      </c>
      <c r="CA62" s="386">
        <v>2074</v>
      </c>
      <c r="CB62" s="386">
        <v>51</v>
      </c>
      <c r="CC62" s="386">
        <v>1356</v>
      </c>
      <c r="CD62" s="386">
        <v>1521</v>
      </c>
      <c r="CE62" s="386">
        <v>3109707</v>
      </c>
      <c r="CF62" s="386">
        <v>775</v>
      </c>
      <c r="CG62" s="386">
        <v>17871</v>
      </c>
      <c r="CH62" s="386">
        <v>837</v>
      </c>
      <c r="CI62" s="386">
        <v>206817</v>
      </c>
      <c r="CJ62" s="386">
        <v>1210</v>
      </c>
      <c r="CK62" s="386">
        <v>224688</v>
      </c>
      <c r="CL62" s="386">
        <v>1352</v>
      </c>
      <c r="CM62" s="386">
        <v>862306</v>
      </c>
      <c r="CN62" s="386">
        <v>564</v>
      </c>
      <c r="CO62" s="386">
        <v>888855</v>
      </c>
      <c r="CP62" s="386">
        <v>117</v>
      </c>
      <c r="CQ62" s="386">
        <v>179486</v>
      </c>
      <c r="CR62" s="386">
        <v>1391</v>
      </c>
      <c r="CS62" s="386">
        <v>1930646</v>
      </c>
      <c r="CT62" s="386">
        <v>0</v>
      </c>
      <c r="CU62" s="386">
        <v>0</v>
      </c>
      <c r="CV62" s="386">
        <v>490</v>
      </c>
      <c r="CW62" s="386">
        <v>250624</v>
      </c>
      <c r="CX62" s="386">
        <v>1521</v>
      </c>
      <c r="CY62" s="386">
        <v>2236415</v>
      </c>
      <c r="CZ62" s="386" t="s">
        <v>138</v>
      </c>
      <c r="DA62" s="386">
        <v>-34</v>
      </c>
      <c r="DB62" s="386">
        <v>1462</v>
      </c>
      <c r="DC62" s="386">
        <v>1916785</v>
      </c>
      <c r="DD62" s="386">
        <v>349</v>
      </c>
      <c r="DE62" s="386">
        <v>1602</v>
      </c>
      <c r="DF62" s="386">
        <v>1808</v>
      </c>
      <c r="DG62" s="386">
        <v>224</v>
      </c>
      <c r="DH62" s="386">
        <v>69</v>
      </c>
      <c r="DI62" s="386">
        <v>26</v>
      </c>
      <c r="DJ62" s="386">
        <v>614</v>
      </c>
      <c r="DK62" s="386">
        <v>0</v>
      </c>
      <c r="DL62" s="386">
        <v>20</v>
      </c>
      <c r="DM62" s="386">
        <v>4</v>
      </c>
      <c r="DN62" s="386">
        <v>540</v>
      </c>
      <c r="DO62" s="386">
        <v>77011</v>
      </c>
      <c r="DP62" s="386">
        <v>643</v>
      </c>
      <c r="DQ62" s="386">
        <v>100344</v>
      </c>
      <c r="DR62" s="386">
        <v>0</v>
      </c>
      <c r="DS62" s="386">
        <v>0</v>
      </c>
      <c r="DT62" s="386">
        <v>0</v>
      </c>
      <c r="DU62" s="386">
        <v>0</v>
      </c>
      <c r="DV62" s="386" t="s">
        <v>138</v>
      </c>
      <c r="DW62" s="386">
        <v>1352</v>
      </c>
      <c r="DX62" s="386">
        <v>1803</v>
      </c>
      <c r="DY62" s="386">
        <v>279664</v>
      </c>
      <c r="DZ62" s="386">
        <v>21</v>
      </c>
      <c r="EA62" s="386">
        <v>759</v>
      </c>
      <c r="EB62" s="386">
        <v>1223</v>
      </c>
      <c r="EC62" s="386">
        <v>676352</v>
      </c>
      <c r="ED62" s="386">
        <v>1649</v>
      </c>
      <c r="EE62" s="386">
        <v>3370754</v>
      </c>
      <c r="EF62" s="386">
        <v>193</v>
      </c>
      <c r="EG62" s="386">
        <v>172</v>
      </c>
      <c r="EH62" s="386">
        <v>0</v>
      </c>
      <c r="EI62" s="386">
        <v>0</v>
      </c>
      <c r="EJ62" s="386">
        <v>1236</v>
      </c>
      <c r="EK62" s="386">
        <v>475941</v>
      </c>
      <c r="EL62" s="386">
        <v>1024</v>
      </c>
      <c r="EM62" s="386">
        <v>376921</v>
      </c>
      <c r="EN62" s="386">
        <v>61</v>
      </c>
      <c r="EO62" s="386">
        <v>635</v>
      </c>
      <c r="EP62" s="386" t="s">
        <v>138</v>
      </c>
      <c r="EQ62" s="386">
        <v>1530</v>
      </c>
    </row>
    <row r="63" spans="1:147" ht="16.5" thickBot="1">
      <c r="A63" s="381" t="s">
        <v>137</v>
      </c>
      <c r="B63" s="387">
        <v>9615602</v>
      </c>
      <c r="C63" s="387">
        <v>5862652</v>
      </c>
      <c r="D63" s="387">
        <v>483218205</v>
      </c>
      <c r="E63" s="387">
        <v>-21639211</v>
      </c>
      <c r="F63" s="387">
        <v>461581272</v>
      </c>
      <c r="G63" s="387">
        <v>73871327</v>
      </c>
      <c r="H63" s="387">
        <v>408409869</v>
      </c>
      <c r="I63" s="387">
        <v>24681687</v>
      </c>
      <c r="J63" s="387">
        <v>7416985</v>
      </c>
      <c r="K63" s="387">
        <v>336602932</v>
      </c>
      <c r="L63" s="387">
        <v>2331353</v>
      </c>
      <c r="M63" s="387">
        <v>4444570</v>
      </c>
      <c r="N63" s="387">
        <v>1538298</v>
      </c>
      <c r="O63" s="387">
        <v>12484298</v>
      </c>
      <c r="P63" s="387">
        <v>1139813</v>
      </c>
      <c r="Q63" s="387">
        <v>31511445</v>
      </c>
      <c r="R63" s="387">
        <v>980802</v>
      </c>
      <c r="S63" s="387">
        <v>16184702</v>
      </c>
      <c r="T63" s="387">
        <v>366209</v>
      </c>
      <c r="U63" s="387">
        <v>-3986055</v>
      </c>
      <c r="V63" s="387">
        <v>1031542</v>
      </c>
      <c r="W63" s="387">
        <v>39254262</v>
      </c>
      <c r="X63" s="387">
        <v>550848</v>
      </c>
      <c r="Y63" s="387">
        <v>-1104690</v>
      </c>
      <c r="Z63" s="387">
        <v>267113</v>
      </c>
      <c r="AA63" s="387">
        <v>5685824</v>
      </c>
      <c r="AB63" s="387">
        <v>155146</v>
      </c>
      <c r="AC63" s="387">
        <v>-2359694</v>
      </c>
      <c r="AD63" s="387">
        <v>215569</v>
      </c>
      <c r="AE63" s="387">
        <v>24371355</v>
      </c>
      <c r="AF63" s="387">
        <v>174152</v>
      </c>
      <c r="AG63" s="387">
        <v>8629188</v>
      </c>
      <c r="AH63" s="387">
        <v>43188</v>
      </c>
      <c r="AI63" s="387">
        <v>2478543</v>
      </c>
      <c r="AJ63" s="387">
        <v>4857</v>
      </c>
      <c r="AK63" s="387">
        <v>196481</v>
      </c>
      <c r="AL63" s="387">
        <v>3822</v>
      </c>
      <c r="AM63" s="387">
        <v>132466</v>
      </c>
      <c r="AN63" s="387">
        <v>7440</v>
      </c>
      <c r="AO63" s="387">
        <v>-397981</v>
      </c>
      <c r="AP63" s="387">
        <v>3887128</v>
      </c>
      <c r="AQ63" s="387">
        <v>60374614</v>
      </c>
      <c r="AR63" s="387">
        <v>1720193</v>
      </c>
      <c r="AS63" s="387">
        <v>28397695</v>
      </c>
      <c r="AT63" s="387">
        <v>9401768</v>
      </c>
      <c r="AU63" s="387">
        <v>488543457</v>
      </c>
      <c r="AV63" s="387">
        <v>109176</v>
      </c>
      <c r="AW63" s="387">
        <v>479922</v>
      </c>
      <c r="AX63" s="387">
        <v>418112</v>
      </c>
      <c r="AY63" s="387">
        <v>270844</v>
      </c>
      <c r="AZ63" s="387">
        <v>94380</v>
      </c>
      <c r="BA63" s="387">
        <v>229923</v>
      </c>
      <c r="BB63" s="387">
        <v>740</v>
      </c>
      <c r="BC63" s="387">
        <v>2271</v>
      </c>
      <c r="BD63" s="387">
        <v>932296</v>
      </c>
      <c r="BE63" s="387">
        <v>1099891</v>
      </c>
      <c r="BF63" s="387">
        <v>158902</v>
      </c>
      <c r="BG63" s="387">
        <v>757452</v>
      </c>
      <c r="BH63" s="387">
        <v>35262</v>
      </c>
      <c r="BI63" s="387">
        <v>844417</v>
      </c>
      <c r="BJ63" s="387">
        <v>14936</v>
      </c>
      <c r="BK63" s="387">
        <v>6232</v>
      </c>
      <c r="BL63" s="387">
        <v>28322</v>
      </c>
      <c r="BM63" s="387">
        <v>797899</v>
      </c>
      <c r="BN63" s="387">
        <v>1650573</v>
      </c>
      <c r="BO63" s="387">
        <v>5448486</v>
      </c>
      <c r="BP63" s="387">
        <v>3679544</v>
      </c>
      <c r="BQ63" s="387">
        <v>59321687</v>
      </c>
      <c r="BR63" s="387">
        <v>3190944</v>
      </c>
      <c r="BS63" s="387">
        <v>37687004</v>
      </c>
      <c r="BT63" s="387">
        <v>293512</v>
      </c>
      <c r="BU63" s="387">
        <v>5643652</v>
      </c>
      <c r="BV63" s="387">
        <v>1108359</v>
      </c>
      <c r="BW63" s="387">
        <v>28350572</v>
      </c>
      <c r="BX63" s="387">
        <v>931215</v>
      </c>
      <c r="BY63" s="387">
        <v>6072971</v>
      </c>
      <c r="BZ63" s="387">
        <v>693346</v>
      </c>
      <c r="CA63" s="387">
        <v>349679</v>
      </c>
      <c r="CB63" s="387">
        <v>93862</v>
      </c>
      <c r="CC63" s="387">
        <v>114509</v>
      </c>
      <c r="CD63" s="387">
        <v>1123169</v>
      </c>
      <c r="CE63" s="387">
        <v>34887731</v>
      </c>
      <c r="CF63" s="387">
        <v>852744</v>
      </c>
      <c r="CG63" s="387">
        <v>10123812</v>
      </c>
      <c r="CH63" s="387">
        <v>138047</v>
      </c>
      <c r="CI63" s="387">
        <v>749516</v>
      </c>
      <c r="CJ63" s="387">
        <v>869831</v>
      </c>
      <c r="CK63" s="387">
        <v>10873327</v>
      </c>
      <c r="CL63" s="387">
        <v>753187</v>
      </c>
      <c r="CM63" s="387">
        <v>4341779</v>
      </c>
      <c r="CN63" s="387">
        <v>502053</v>
      </c>
      <c r="CO63" s="387">
        <v>1902949</v>
      </c>
      <c r="CP63" s="387">
        <v>10949</v>
      </c>
      <c r="CQ63" s="387">
        <v>451908</v>
      </c>
      <c r="CR63" s="387">
        <v>842477</v>
      </c>
      <c r="CS63" s="387">
        <v>6697219</v>
      </c>
      <c r="CT63" s="387">
        <v>89</v>
      </c>
      <c r="CU63" s="387">
        <v>6600</v>
      </c>
      <c r="CV63" s="387">
        <v>597987</v>
      </c>
      <c r="CW63" s="387">
        <v>4847001</v>
      </c>
      <c r="CX63" s="387">
        <v>1127033</v>
      </c>
      <c r="CY63" s="387">
        <v>33549445</v>
      </c>
      <c r="CZ63" s="387">
        <v>2833</v>
      </c>
      <c r="DA63" s="387">
        <v>4701</v>
      </c>
      <c r="DB63" s="387">
        <v>1717184</v>
      </c>
      <c r="DC63" s="387">
        <v>37975919</v>
      </c>
      <c r="DD63" s="387">
        <v>7898418</v>
      </c>
      <c r="DE63" s="387">
        <v>35895408</v>
      </c>
      <c r="DF63" s="387">
        <v>9106065</v>
      </c>
      <c r="DG63" s="387">
        <v>1129152</v>
      </c>
      <c r="DH63" s="387">
        <v>713354</v>
      </c>
      <c r="DI63" s="387">
        <v>273215</v>
      </c>
      <c r="DJ63" s="387">
        <v>1377121</v>
      </c>
      <c r="DK63" s="387">
        <v>1623</v>
      </c>
      <c r="DL63" s="387">
        <v>8945184</v>
      </c>
      <c r="DM63" s="387">
        <v>1541587</v>
      </c>
      <c r="DN63" s="387">
        <v>52717</v>
      </c>
      <c r="DO63" s="387">
        <v>210936</v>
      </c>
      <c r="DP63" s="387">
        <v>1336803</v>
      </c>
      <c r="DQ63" s="387">
        <v>348290</v>
      </c>
      <c r="DR63" s="387">
        <v>1270515</v>
      </c>
      <c r="DS63" s="387">
        <v>71351</v>
      </c>
      <c r="DT63" s="387">
        <v>163</v>
      </c>
      <c r="DU63" s="387">
        <v>54</v>
      </c>
      <c r="DV63" s="387">
        <v>7422</v>
      </c>
      <c r="DW63" s="387">
        <v>27292</v>
      </c>
      <c r="DX63" s="387">
        <v>14295</v>
      </c>
      <c r="DY63" s="387">
        <v>385881</v>
      </c>
      <c r="DZ63" s="387">
        <v>105900</v>
      </c>
      <c r="EA63" s="387">
        <v>20903</v>
      </c>
      <c r="EB63" s="387">
        <v>7203747</v>
      </c>
      <c r="EC63" s="387">
        <v>18687430</v>
      </c>
      <c r="ED63" s="387">
        <v>387489</v>
      </c>
      <c r="EE63" s="387">
        <v>7884645</v>
      </c>
      <c r="EF63" s="387">
        <v>56740</v>
      </c>
      <c r="EG63" s="387">
        <v>20443</v>
      </c>
      <c r="EH63" s="387">
        <v>5951</v>
      </c>
      <c r="EI63" s="387">
        <v>1285</v>
      </c>
      <c r="EJ63" s="387">
        <v>7000761</v>
      </c>
      <c r="EK63" s="387">
        <v>5515522</v>
      </c>
      <c r="EL63" s="387">
        <v>176323</v>
      </c>
      <c r="EM63" s="387">
        <v>1294525</v>
      </c>
      <c r="EN63" s="387">
        <v>63789</v>
      </c>
      <c r="EO63" s="387">
        <v>2752</v>
      </c>
      <c r="EP63" s="387">
        <v>165</v>
      </c>
      <c r="EQ63" s="387">
        <v>8373</v>
      </c>
    </row>
    <row r="64" spans="1:147" ht="18" customHeight="1">
      <c r="A64" s="388"/>
    </row>
  </sheetData>
  <mergeCells count="84">
    <mergeCell ref="EP1:EQ2"/>
    <mergeCell ref="EJ1:EK2"/>
    <mergeCell ref="DX1:DY2"/>
    <mergeCell ref="DZ1:EA2"/>
    <mergeCell ref="EB1:EC2"/>
    <mergeCell ref="ED1:EE2"/>
    <mergeCell ref="EF1:EG2"/>
    <mergeCell ref="EH1:EI2"/>
    <mergeCell ref="DF1:DF2"/>
    <mergeCell ref="DG1:DG2"/>
    <mergeCell ref="DL1:DM2"/>
    <mergeCell ref="EL1:EM2"/>
    <mergeCell ref="EN1:EO2"/>
    <mergeCell ref="DV1:DW2"/>
    <mergeCell ref="DH1:DH2"/>
    <mergeCell ref="DI1:DI2"/>
    <mergeCell ref="DJ1:DJ2"/>
    <mergeCell ref="DK1:DK2"/>
    <mergeCell ref="DN1:DO2"/>
    <mergeCell ref="DP1:DQ2"/>
    <mergeCell ref="DR1:DS2"/>
    <mergeCell ref="DT1:DU2"/>
    <mergeCell ref="DD1:DE2"/>
    <mergeCell ref="CH1:CI2"/>
    <mergeCell ref="CJ1:CK2"/>
    <mergeCell ref="CL1:CM2"/>
    <mergeCell ref="CN1:CO2"/>
    <mergeCell ref="CP1:CQ2"/>
    <mergeCell ref="CR1:CS2"/>
    <mergeCell ref="CT1:CU2"/>
    <mergeCell ref="CV1:CW2"/>
    <mergeCell ref="CX1:CY2"/>
    <mergeCell ref="CZ1:DA2"/>
    <mergeCell ref="DB1:DC2"/>
    <mergeCell ref="CF1:CG2"/>
    <mergeCell ref="BJ1:BK2"/>
    <mergeCell ref="BL1:BM2"/>
    <mergeCell ref="BN1:BO2"/>
    <mergeCell ref="BP1:BQ2"/>
    <mergeCell ref="BR1:BS2"/>
    <mergeCell ref="BT1:BU2"/>
    <mergeCell ref="BV1:BW2"/>
    <mergeCell ref="BX1:BY2"/>
    <mergeCell ref="BZ1:CA2"/>
    <mergeCell ref="CB1:CC2"/>
    <mergeCell ref="CD1:CE2"/>
    <mergeCell ref="BH1:BI2"/>
    <mergeCell ref="AJ1:AK2"/>
    <mergeCell ref="AL1:AO1"/>
    <mergeCell ref="AP1:AQ2"/>
    <mergeCell ref="AR1:AS2"/>
    <mergeCell ref="AT1:AU2"/>
    <mergeCell ref="AV1:AW2"/>
    <mergeCell ref="AX1:AY2"/>
    <mergeCell ref="AZ1:BA2"/>
    <mergeCell ref="BB1:BC2"/>
    <mergeCell ref="BD1:BE2"/>
    <mergeCell ref="BF1:BG2"/>
    <mergeCell ref="AL2:AM2"/>
    <mergeCell ref="AN2:AO2"/>
    <mergeCell ref="AH1:AI2"/>
    <mergeCell ref="R2:S2"/>
    <mergeCell ref="T2:U2"/>
    <mergeCell ref="V2:W2"/>
    <mergeCell ref="X2:Y2"/>
    <mergeCell ref="R1:U1"/>
    <mergeCell ref="V1:Y1"/>
    <mergeCell ref="Z1:AC1"/>
    <mergeCell ref="AD1:AE2"/>
    <mergeCell ref="AF1:AG2"/>
    <mergeCell ref="Z2:AA2"/>
    <mergeCell ref="AB2:AC2"/>
    <mergeCell ref="P1:Q2"/>
    <mergeCell ref="A1:A3"/>
    <mergeCell ref="B1:C2"/>
    <mergeCell ref="D1:D3"/>
    <mergeCell ref="E1:E3"/>
    <mergeCell ref="F1:F3"/>
    <mergeCell ref="G1:G3"/>
    <mergeCell ref="H1:H3"/>
    <mergeCell ref="I1:I3"/>
    <mergeCell ref="J1:K2"/>
    <mergeCell ref="L1:M2"/>
    <mergeCell ref="N1:O2"/>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EQ64"/>
  <sheetViews>
    <sheetView topLeftCell="EL1" workbookViewId="0">
      <selection activeCell="EN1" sqref="EN1:EO2"/>
    </sheetView>
  </sheetViews>
  <sheetFormatPr defaultRowHeight="15"/>
  <cols>
    <col min="1" max="147" width="30" style="377" bestFit="1" customWidth="1"/>
    <col min="148" max="16384" width="9.140625" style="377"/>
  </cols>
  <sheetData>
    <row r="1" spans="1:147" ht="18">
      <c r="A1" s="967" t="s">
        <v>139</v>
      </c>
      <c r="B1" s="971" t="s">
        <v>0</v>
      </c>
      <c r="C1" s="972"/>
      <c r="D1" s="975" t="s">
        <v>1</v>
      </c>
      <c r="E1" s="975" t="s">
        <v>2</v>
      </c>
      <c r="F1" s="975" t="s">
        <v>3</v>
      </c>
      <c r="G1" s="975" t="s">
        <v>4</v>
      </c>
      <c r="H1" s="975" t="s">
        <v>5</v>
      </c>
      <c r="I1" s="975" t="s">
        <v>6</v>
      </c>
      <c r="J1" s="971" t="s">
        <v>7</v>
      </c>
      <c r="K1" s="972"/>
      <c r="L1" s="971" t="s">
        <v>8</v>
      </c>
      <c r="M1" s="972"/>
      <c r="N1" s="971" t="s">
        <v>9</v>
      </c>
      <c r="O1" s="972"/>
      <c r="P1" s="971" t="s">
        <v>10</v>
      </c>
      <c r="Q1" s="972"/>
      <c r="R1" s="980" t="s">
        <v>11</v>
      </c>
      <c r="S1" s="981"/>
      <c r="T1" s="981"/>
      <c r="U1" s="982"/>
      <c r="V1" s="980" t="s">
        <v>12</v>
      </c>
      <c r="W1" s="981"/>
      <c r="X1" s="981"/>
      <c r="Y1" s="982"/>
      <c r="Z1" s="980" t="s">
        <v>13</v>
      </c>
      <c r="AA1" s="981"/>
      <c r="AB1" s="981"/>
      <c r="AC1" s="982"/>
      <c r="AD1" s="971" t="s">
        <v>14</v>
      </c>
      <c r="AE1" s="972"/>
      <c r="AF1" s="971" t="s">
        <v>15</v>
      </c>
      <c r="AG1" s="972"/>
      <c r="AH1" s="971" t="s">
        <v>16</v>
      </c>
      <c r="AI1" s="972"/>
      <c r="AJ1" s="971" t="s">
        <v>17</v>
      </c>
      <c r="AK1" s="972"/>
      <c r="AL1" s="980" t="s">
        <v>18</v>
      </c>
      <c r="AM1" s="981"/>
      <c r="AN1" s="981"/>
      <c r="AO1" s="982"/>
      <c r="AP1" s="971" t="s">
        <v>19</v>
      </c>
      <c r="AQ1" s="972"/>
      <c r="AR1" s="971" t="s">
        <v>20</v>
      </c>
      <c r="AS1" s="972"/>
      <c r="AT1" s="971" t="s">
        <v>21</v>
      </c>
      <c r="AU1" s="972"/>
      <c r="AV1" s="971" t="s">
        <v>22</v>
      </c>
      <c r="AW1" s="972"/>
      <c r="AX1" s="971" t="s">
        <v>23</v>
      </c>
      <c r="AY1" s="972"/>
      <c r="AZ1" s="971" t="s">
        <v>24</v>
      </c>
      <c r="BA1" s="972"/>
      <c r="BB1" s="971" t="s">
        <v>25</v>
      </c>
      <c r="BC1" s="972"/>
      <c r="BD1" s="971" t="s">
        <v>26</v>
      </c>
      <c r="BE1" s="972"/>
      <c r="BF1" s="971" t="s">
        <v>27</v>
      </c>
      <c r="BG1" s="972"/>
      <c r="BH1" s="971" t="s">
        <v>28</v>
      </c>
      <c r="BI1" s="972"/>
      <c r="BJ1" s="971" t="s">
        <v>29</v>
      </c>
      <c r="BK1" s="972"/>
      <c r="BL1" s="971" t="s">
        <v>30</v>
      </c>
      <c r="BM1" s="972"/>
      <c r="BN1" s="971" t="s">
        <v>31</v>
      </c>
      <c r="BO1" s="972"/>
      <c r="BP1" s="971" t="s">
        <v>32</v>
      </c>
      <c r="BQ1" s="972"/>
      <c r="BR1" s="971" t="s">
        <v>33</v>
      </c>
      <c r="BS1" s="972"/>
      <c r="BT1" s="971" t="s">
        <v>34</v>
      </c>
      <c r="BU1" s="972"/>
      <c r="BV1" s="971" t="s">
        <v>35</v>
      </c>
      <c r="BW1" s="972"/>
      <c r="BX1" s="971" t="s">
        <v>36</v>
      </c>
      <c r="BY1" s="972"/>
      <c r="BZ1" s="971" t="s">
        <v>37</v>
      </c>
      <c r="CA1" s="972"/>
      <c r="CB1" s="971" t="s">
        <v>38</v>
      </c>
      <c r="CC1" s="972"/>
      <c r="CD1" s="971" t="s">
        <v>39</v>
      </c>
      <c r="CE1" s="972"/>
      <c r="CF1" s="971" t="s">
        <v>40</v>
      </c>
      <c r="CG1" s="972"/>
      <c r="CH1" s="971" t="s">
        <v>41</v>
      </c>
      <c r="CI1" s="972"/>
      <c r="CJ1" s="971" t="s">
        <v>42</v>
      </c>
      <c r="CK1" s="972"/>
      <c r="CL1" s="971" t="s">
        <v>43</v>
      </c>
      <c r="CM1" s="972"/>
      <c r="CN1" s="971" t="s">
        <v>44</v>
      </c>
      <c r="CO1" s="972"/>
      <c r="CP1" s="971" t="s">
        <v>45</v>
      </c>
      <c r="CQ1" s="972"/>
      <c r="CR1" s="971" t="s">
        <v>46</v>
      </c>
      <c r="CS1" s="972"/>
      <c r="CT1" s="971" t="s">
        <v>47</v>
      </c>
      <c r="CU1" s="972"/>
      <c r="CV1" s="971" t="s">
        <v>48</v>
      </c>
      <c r="CW1" s="972"/>
      <c r="CX1" s="971" t="s">
        <v>49</v>
      </c>
      <c r="CY1" s="972"/>
      <c r="CZ1" s="971" t="s">
        <v>50</v>
      </c>
      <c r="DA1" s="972"/>
      <c r="DB1" s="971" t="s">
        <v>51</v>
      </c>
      <c r="DC1" s="972"/>
      <c r="DD1" s="971" t="s">
        <v>52</v>
      </c>
      <c r="DE1" s="972"/>
      <c r="DF1" s="975" t="s">
        <v>53</v>
      </c>
      <c r="DG1" s="975" t="s">
        <v>53</v>
      </c>
      <c r="DH1" s="975" t="s">
        <v>54</v>
      </c>
      <c r="DI1" s="975" t="s">
        <v>54</v>
      </c>
      <c r="DJ1" s="975" t="s">
        <v>55</v>
      </c>
      <c r="DK1" s="975" t="s">
        <v>55</v>
      </c>
      <c r="DL1" s="971" t="s">
        <v>56</v>
      </c>
      <c r="DM1" s="972"/>
      <c r="DN1" s="971" t="s">
        <v>57</v>
      </c>
      <c r="DO1" s="972"/>
      <c r="DP1" s="971" t="s">
        <v>58</v>
      </c>
      <c r="DQ1" s="972"/>
      <c r="DR1" s="971" t="s">
        <v>59</v>
      </c>
      <c r="DS1" s="972"/>
      <c r="DT1" s="971" t="s">
        <v>60</v>
      </c>
      <c r="DU1" s="972"/>
      <c r="DV1" s="971" t="s">
        <v>61</v>
      </c>
      <c r="DW1" s="972"/>
      <c r="DX1" s="971" t="s">
        <v>62</v>
      </c>
      <c r="DY1" s="972"/>
      <c r="DZ1" s="971" t="s">
        <v>38</v>
      </c>
      <c r="EA1" s="972"/>
      <c r="EB1" s="971" t="s">
        <v>63</v>
      </c>
      <c r="EC1" s="972"/>
      <c r="ED1" s="971" t="s">
        <v>64</v>
      </c>
      <c r="EE1" s="972"/>
      <c r="EF1" s="971" t="s">
        <v>65</v>
      </c>
      <c r="EG1" s="972"/>
      <c r="EH1" s="971" t="s">
        <v>66</v>
      </c>
      <c r="EI1" s="972"/>
      <c r="EJ1" s="971" t="s">
        <v>67</v>
      </c>
      <c r="EK1" s="972"/>
      <c r="EL1" s="971" t="s">
        <v>68</v>
      </c>
      <c r="EM1" s="972"/>
      <c r="EN1" s="971" t="s">
        <v>805</v>
      </c>
      <c r="EO1" s="972"/>
      <c r="EP1" s="956" t="s">
        <v>276</v>
      </c>
      <c r="EQ1" s="957"/>
    </row>
    <row r="2" spans="1:147" ht="15" customHeight="1">
      <c r="A2" s="968"/>
      <c r="B2" s="973"/>
      <c r="C2" s="974"/>
      <c r="D2" s="976"/>
      <c r="E2" s="976"/>
      <c r="F2" s="976"/>
      <c r="G2" s="976"/>
      <c r="H2" s="976"/>
      <c r="I2" s="976"/>
      <c r="J2" s="973"/>
      <c r="K2" s="974"/>
      <c r="L2" s="973"/>
      <c r="M2" s="974"/>
      <c r="N2" s="973"/>
      <c r="O2" s="974"/>
      <c r="P2" s="973"/>
      <c r="Q2" s="974"/>
      <c r="R2" s="978" t="s">
        <v>72</v>
      </c>
      <c r="S2" s="979"/>
      <c r="T2" s="978" t="s">
        <v>73</v>
      </c>
      <c r="U2" s="979"/>
      <c r="V2" s="978" t="s">
        <v>72</v>
      </c>
      <c r="W2" s="979"/>
      <c r="X2" s="978" t="s">
        <v>73</v>
      </c>
      <c r="Y2" s="979"/>
      <c r="Z2" s="978" t="s">
        <v>72</v>
      </c>
      <c r="AA2" s="979"/>
      <c r="AB2" s="978" t="s">
        <v>73</v>
      </c>
      <c r="AC2" s="979"/>
      <c r="AD2" s="973"/>
      <c r="AE2" s="974"/>
      <c r="AF2" s="973"/>
      <c r="AG2" s="974"/>
      <c r="AH2" s="973"/>
      <c r="AI2" s="974"/>
      <c r="AJ2" s="973"/>
      <c r="AK2" s="974"/>
      <c r="AL2" s="978" t="s">
        <v>72</v>
      </c>
      <c r="AM2" s="979"/>
      <c r="AN2" s="978" t="s">
        <v>73</v>
      </c>
      <c r="AO2" s="979"/>
      <c r="AP2" s="973"/>
      <c r="AQ2" s="974"/>
      <c r="AR2" s="973"/>
      <c r="AS2" s="974"/>
      <c r="AT2" s="973"/>
      <c r="AU2" s="974"/>
      <c r="AV2" s="973"/>
      <c r="AW2" s="974"/>
      <c r="AX2" s="973"/>
      <c r="AY2" s="974"/>
      <c r="AZ2" s="973"/>
      <c r="BA2" s="974"/>
      <c r="BB2" s="973"/>
      <c r="BC2" s="974"/>
      <c r="BD2" s="973"/>
      <c r="BE2" s="974"/>
      <c r="BF2" s="973"/>
      <c r="BG2" s="974"/>
      <c r="BH2" s="973"/>
      <c r="BI2" s="974"/>
      <c r="BJ2" s="973"/>
      <c r="BK2" s="974"/>
      <c r="BL2" s="973"/>
      <c r="BM2" s="974"/>
      <c r="BN2" s="973"/>
      <c r="BO2" s="974"/>
      <c r="BP2" s="973"/>
      <c r="BQ2" s="974"/>
      <c r="BR2" s="973"/>
      <c r="BS2" s="974"/>
      <c r="BT2" s="973"/>
      <c r="BU2" s="974"/>
      <c r="BV2" s="973"/>
      <c r="BW2" s="974"/>
      <c r="BX2" s="973"/>
      <c r="BY2" s="974"/>
      <c r="BZ2" s="973"/>
      <c r="CA2" s="974"/>
      <c r="CB2" s="973"/>
      <c r="CC2" s="974"/>
      <c r="CD2" s="973"/>
      <c r="CE2" s="974"/>
      <c r="CF2" s="973"/>
      <c r="CG2" s="974"/>
      <c r="CH2" s="973"/>
      <c r="CI2" s="974"/>
      <c r="CJ2" s="973"/>
      <c r="CK2" s="974"/>
      <c r="CL2" s="973"/>
      <c r="CM2" s="974"/>
      <c r="CN2" s="973"/>
      <c r="CO2" s="974"/>
      <c r="CP2" s="973"/>
      <c r="CQ2" s="974"/>
      <c r="CR2" s="973"/>
      <c r="CS2" s="974"/>
      <c r="CT2" s="973"/>
      <c r="CU2" s="974"/>
      <c r="CV2" s="973"/>
      <c r="CW2" s="974"/>
      <c r="CX2" s="973"/>
      <c r="CY2" s="974"/>
      <c r="CZ2" s="973"/>
      <c r="DA2" s="974"/>
      <c r="DB2" s="973"/>
      <c r="DC2" s="974"/>
      <c r="DD2" s="973"/>
      <c r="DE2" s="974"/>
      <c r="DF2" s="977"/>
      <c r="DG2" s="977"/>
      <c r="DH2" s="977"/>
      <c r="DI2" s="977"/>
      <c r="DJ2" s="977"/>
      <c r="DK2" s="977"/>
      <c r="DL2" s="973"/>
      <c r="DM2" s="974"/>
      <c r="DN2" s="973"/>
      <c r="DO2" s="974"/>
      <c r="DP2" s="973"/>
      <c r="DQ2" s="974"/>
      <c r="DR2" s="973"/>
      <c r="DS2" s="974"/>
      <c r="DT2" s="973"/>
      <c r="DU2" s="974"/>
      <c r="DV2" s="973"/>
      <c r="DW2" s="974"/>
      <c r="DX2" s="973"/>
      <c r="DY2" s="974"/>
      <c r="DZ2" s="973"/>
      <c r="EA2" s="974"/>
      <c r="EB2" s="973"/>
      <c r="EC2" s="974"/>
      <c r="ED2" s="973"/>
      <c r="EE2" s="974"/>
      <c r="EF2" s="973"/>
      <c r="EG2" s="974"/>
      <c r="EH2" s="973"/>
      <c r="EI2" s="974"/>
      <c r="EJ2" s="973"/>
      <c r="EK2" s="974"/>
      <c r="EL2" s="973"/>
      <c r="EM2" s="974"/>
      <c r="EN2" s="973"/>
      <c r="EO2" s="974"/>
      <c r="EP2" s="958"/>
      <c r="EQ2" s="959"/>
    </row>
    <row r="3" spans="1:147" ht="18">
      <c r="A3" s="969"/>
      <c r="B3" s="384" t="s">
        <v>74</v>
      </c>
      <c r="C3" s="384" t="s">
        <v>75</v>
      </c>
      <c r="D3" s="977"/>
      <c r="E3" s="977"/>
      <c r="F3" s="977"/>
      <c r="G3" s="977"/>
      <c r="H3" s="977"/>
      <c r="I3" s="977"/>
      <c r="J3" s="384" t="s">
        <v>76</v>
      </c>
      <c r="K3" s="384" t="s">
        <v>77</v>
      </c>
      <c r="L3" s="384" t="s">
        <v>76</v>
      </c>
      <c r="M3" s="384" t="s">
        <v>77</v>
      </c>
      <c r="N3" s="384" t="s">
        <v>76</v>
      </c>
      <c r="O3" s="384" t="s">
        <v>77</v>
      </c>
      <c r="P3" s="384" t="s">
        <v>76</v>
      </c>
      <c r="Q3" s="384" t="s">
        <v>77</v>
      </c>
      <c r="R3" s="384" t="s">
        <v>76</v>
      </c>
      <c r="S3" s="384" t="s">
        <v>77</v>
      </c>
      <c r="T3" s="384" t="s">
        <v>76</v>
      </c>
      <c r="U3" s="384" t="s">
        <v>77</v>
      </c>
      <c r="V3" s="384" t="s">
        <v>76</v>
      </c>
      <c r="W3" s="384" t="s">
        <v>77</v>
      </c>
      <c r="X3" s="384" t="s">
        <v>76</v>
      </c>
      <c r="Y3" s="384" t="s">
        <v>77</v>
      </c>
      <c r="Z3" s="384" t="s">
        <v>76</v>
      </c>
      <c r="AA3" s="384" t="s">
        <v>77</v>
      </c>
      <c r="AB3" s="384" t="s">
        <v>76</v>
      </c>
      <c r="AC3" s="384" t="s">
        <v>77</v>
      </c>
      <c r="AD3" s="384" t="s">
        <v>76</v>
      </c>
      <c r="AE3" s="384" t="s">
        <v>77</v>
      </c>
      <c r="AF3" s="384" t="s">
        <v>76</v>
      </c>
      <c r="AG3" s="384" t="s">
        <v>77</v>
      </c>
      <c r="AH3" s="384" t="s">
        <v>76</v>
      </c>
      <c r="AI3" s="384" t="s">
        <v>77</v>
      </c>
      <c r="AJ3" s="384" t="s">
        <v>76</v>
      </c>
      <c r="AK3" s="384" t="s">
        <v>77</v>
      </c>
      <c r="AL3" s="384" t="s">
        <v>76</v>
      </c>
      <c r="AM3" s="384" t="s">
        <v>77</v>
      </c>
      <c r="AN3" s="384" t="s">
        <v>76</v>
      </c>
      <c r="AO3" s="384" t="s">
        <v>77</v>
      </c>
      <c r="AP3" s="384" t="s">
        <v>76</v>
      </c>
      <c r="AQ3" s="384" t="s">
        <v>77</v>
      </c>
      <c r="AR3" s="384" t="s">
        <v>76</v>
      </c>
      <c r="AS3" s="384" t="s">
        <v>77</v>
      </c>
      <c r="AT3" s="384" t="s">
        <v>76</v>
      </c>
      <c r="AU3" s="384" t="s">
        <v>77</v>
      </c>
      <c r="AV3" s="384" t="s">
        <v>76</v>
      </c>
      <c r="AW3" s="384" t="s">
        <v>77</v>
      </c>
      <c r="AX3" s="384" t="s">
        <v>76</v>
      </c>
      <c r="AY3" s="384" t="s">
        <v>77</v>
      </c>
      <c r="AZ3" s="384" t="s">
        <v>76</v>
      </c>
      <c r="BA3" s="384" t="s">
        <v>77</v>
      </c>
      <c r="BB3" s="384" t="s">
        <v>76</v>
      </c>
      <c r="BC3" s="384" t="s">
        <v>77</v>
      </c>
      <c r="BD3" s="384" t="s">
        <v>76</v>
      </c>
      <c r="BE3" s="384" t="s">
        <v>77</v>
      </c>
      <c r="BF3" s="384" t="s">
        <v>76</v>
      </c>
      <c r="BG3" s="384" t="s">
        <v>77</v>
      </c>
      <c r="BH3" s="384" t="s">
        <v>76</v>
      </c>
      <c r="BI3" s="384" t="s">
        <v>77</v>
      </c>
      <c r="BJ3" s="384" t="s">
        <v>76</v>
      </c>
      <c r="BK3" s="384" t="s">
        <v>77</v>
      </c>
      <c r="BL3" s="384" t="s">
        <v>76</v>
      </c>
      <c r="BM3" s="384" t="s">
        <v>77</v>
      </c>
      <c r="BN3" s="384" t="s">
        <v>76</v>
      </c>
      <c r="BO3" s="384" t="s">
        <v>77</v>
      </c>
      <c r="BP3" s="384" t="s">
        <v>76</v>
      </c>
      <c r="BQ3" s="384" t="s">
        <v>77</v>
      </c>
      <c r="BR3" s="384" t="s">
        <v>76</v>
      </c>
      <c r="BS3" s="384" t="s">
        <v>77</v>
      </c>
      <c r="BT3" s="384" t="s">
        <v>76</v>
      </c>
      <c r="BU3" s="384" t="s">
        <v>77</v>
      </c>
      <c r="BV3" s="384" t="s">
        <v>76</v>
      </c>
      <c r="BW3" s="384" t="s">
        <v>77</v>
      </c>
      <c r="BX3" s="384" t="s">
        <v>76</v>
      </c>
      <c r="BY3" s="384" t="s">
        <v>77</v>
      </c>
      <c r="BZ3" s="384" t="s">
        <v>76</v>
      </c>
      <c r="CA3" s="384" t="s">
        <v>77</v>
      </c>
      <c r="CB3" s="384" t="s">
        <v>76</v>
      </c>
      <c r="CC3" s="384" t="s">
        <v>77</v>
      </c>
      <c r="CD3" s="384" t="s">
        <v>76</v>
      </c>
      <c r="CE3" s="384" t="s">
        <v>77</v>
      </c>
      <c r="CF3" s="384" t="s">
        <v>76</v>
      </c>
      <c r="CG3" s="384" t="s">
        <v>77</v>
      </c>
      <c r="CH3" s="384" t="s">
        <v>76</v>
      </c>
      <c r="CI3" s="384" t="s">
        <v>77</v>
      </c>
      <c r="CJ3" s="384" t="s">
        <v>76</v>
      </c>
      <c r="CK3" s="384" t="s">
        <v>77</v>
      </c>
      <c r="CL3" s="384" t="s">
        <v>76</v>
      </c>
      <c r="CM3" s="384" t="s">
        <v>77</v>
      </c>
      <c r="CN3" s="384" t="s">
        <v>76</v>
      </c>
      <c r="CO3" s="384" t="s">
        <v>77</v>
      </c>
      <c r="CP3" s="384" t="s">
        <v>76</v>
      </c>
      <c r="CQ3" s="384" t="s">
        <v>77</v>
      </c>
      <c r="CR3" s="384" t="s">
        <v>76</v>
      </c>
      <c r="CS3" s="384" t="s">
        <v>77</v>
      </c>
      <c r="CT3" s="384" t="s">
        <v>76</v>
      </c>
      <c r="CU3" s="384" t="s">
        <v>77</v>
      </c>
      <c r="CV3" s="384" t="s">
        <v>76</v>
      </c>
      <c r="CW3" s="384" t="s">
        <v>77</v>
      </c>
      <c r="CX3" s="384" t="s">
        <v>76</v>
      </c>
      <c r="CY3" s="384" t="s">
        <v>77</v>
      </c>
      <c r="CZ3" s="384" t="s">
        <v>76</v>
      </c>
      <c r="DA3" s="384" t="s">
        <v>77</v>
      </c>
      <c r="DB3" s="384" t="s">
        <v>76</v>
      </c>
      <c r="DC3" s="384" t="s">
        <v>77</v>
      </c>
      <c r="DD3" s="384" t="s">
        <v>76</v>
      </c>
      <c r="DE3" s="384" t="s">
        <v>77</v>
      </c>
      <c r="DF3" s="384" t="s">
        <v>76</v>
      </c>
      <c r="DG3" s="384" t="s">
        <v>77</v>
      </c>
      <c r="DH3" s="384" t="s">
        <v>76</v>
      </c>
      <c r="DI3" s="384" t="s">
        <v>77</v>
      </c>
      <c r="DJ3" s="384" t="s">
        <v>76</v>
      </c>
      <c r="DK3" s="384" t="s">
        <v>77</v>
      </c>
      <c r="DL3" s="384" t="s">
        <v>76</v>
      </c>
      <c r="DM3" s="384" t="s">
        <v>77</v>
      </c>
      <c r="DN3" s="384" t="s">
        <v>76</v>
      </c>
      <c r="DO3" s="384" t="s">
        <v>77</v>
      </c>
      <c r="DP3" s="384" t="s">
        <v>76</v>
      </c>
      <c r="DQ3" s="384" t="s">
        <v>77</v>
      </c>
      <c r="DR3" s="384" t="s">
        <v>76</v>
      </c>
      <c r="DS3" s="384" t="s">
        <v>77</v>
      </c>
      <c r="DT3" s="384" t="s">
        <v>76</v>
      </c>
      <c r="DU3" s="384" t="s">
        <v>77</v>
      </c>
      <c r="DV3" s="384" t="s">
        <v>76</v>
      </c>
      <c r="DW3" s="384" t="s">
        <v>77</v>
      </c>
      <c r="DX3" s="384" t="s">
        <v>76</v>
      </c>
      <c r="DY3" s="384" t="s">
        <v>77</v>
      </c>
      <c r="DZ3" s="384" t="s">
        <v>76</v>
      </c>
      <c r="EA3" s="384" t="s">
        <v>77</v>
      </c>
      <c r="EB3" s="384" t="s">
        <v>76</v>
      </c>
      <c r="EC3" s="384" t="s">
        <v>77</v>
      </c>
      <c r="ED3" s="384" t="s">
        <v>76</v>
      </c>
      <c r="EE3" s="384" t="s">
        <v>77</v>
      </c>
      <c r="EF3" s="384" t="s">
        <v>76</v>
      </c>
      <c r="EG3" s="384" t="s">
        <v>77</v>
      </c>
      <c r="EH3" s="384" t="s">
        <v>76</v>
      </c>
      <c r="EI3" s="384" t="s">
        <v>77</v>
      </c>
      <c r="EJ3" s="384" t="s">
        <v>76</v>
      </c>
      <c r="EK3" s="384" t="s">
        <v>77</v>
      </c>
      <c r="EL3" s="384" t="s">
        <v>76</v>
      </c>
      <c r="EM3" s="384" t="s">
        <v>77</v>
      </c>
      <c r="EN3" s="384" t="s">
        <v>76</v>
      </c>
      <c r="EO3" s="384" t="s">
        <v>77</v>
      </c>
      <c r="EP3" s="384" t="s">
        <v>76</v>
      </c>
      <c r="EQ3" s="384" t="s">
        <v>77</v>
      </c>
    </row>
    <row r="4" spans="1:147" ht="15.75">
      <c r="A4" s="385" t="s">
        <v>78</v>
      </c>
      <c r="B4" s="386">
        <v>89571</v>
      </c>
      <c r="C4" s="386">
        <v>3842</v>
      </c>
      <c r="D4" s="386">
        <v>-17680443</v>
      </c>
      <c r="E4" s="386">
        <v>2769623</v>
      </c>
      <c r="F4" s="386">
        <v>-14915782</v>
      </c>
      <c r="G4" s="386">
        <v>2027182</v>
      </c>
      <c r="H4" s="386">
        <v>0</v>
      </c>
      <c r="I4" s="386">
        <v>9565</v>
      </c>
      <c r="J4" s="386">
        <v>38772</v>
      </c>
      <c r="K4" s="386">
        <v>2156584</v>
      </c>
      <c r="L4" s="386">
        <v>51047</v>
      </c>
      <c r="M4" s="386">
        <v>391267</v>
      </c>
      <c r="N4" s="386">
        <v>26600</v>
      </c>
      <c r="O4" s="386">
        <v>345657</v>
      </c>
      <c r="P4" s="386">
        <v>13592</v>
      </c>
      <c r="Q4" s="386">
        <v>210816</v>
      </c>
      <c r="R4" s="386">
        <v>16242</v>
      </c>
      <c r="S4" s="386">
        <v>294852</v>
      </c>
      <c r="T4" s="386">
        <v>28404</v>
      </c>
      <c r="U4" s="386">
        <v>-2354211</v>
      </c>
      <c r="V4" s="386">
        <v>12249</v>
      </c>
      <c r="W4" s="386">
        <v>1328463</v>
      </c>
      <c r="X4" s="386">
        <v>22332</v>
      </c>
      <c r="Y4" s="386">
        <v>-63183</v>
      </c>
      <c r="Z4" s="386">
        <v>9821</v>
      </c>
      <c r="AA4" s="386">
        <v>297964</v>
      </c>
      <c r="AB4" s="386">
        <v>16364</v>
      </c>
      <c r="AC4" s="386">
        <v>-722704</v>
      </c>
      <c r="AD4" s="386">
        <v>12997</v>
      </c>
      <c r="AE4" s="386">
        <v>1620909</v>
      </c>
      <c r="AF4" s="386">
        <v>30669</v>
      </c>
      <c r="AG4" s="386">
        <v>7911250</v>
      </c>
      <c r="AH4" s="386">
        <v>870</v>
      </c>
      <c r="AI4" s="386">
        <v>46044</v>
      </c>
      <c r="AJ4" s="386">
        <v>275</v>
      </c>
      <c r="AK4" s="386">
        <v>130718</v>
      </c>
      <c r="AL4" s="386">
        <v>635</v>
      </c>
      <c r="AM4" s="386">
        <v>28164</v>
      </c>
      <c r="AN4" s="386">
        <v>2748</v>
      </c>
      <c r="AO4" s="386">
        <v>-383664</v>
      </c>
      <c r="AP4" s="386">
        <v>53955</v>
      </c>
      <c r="AQ4" s="386">
        <v>1661165</v>
      </c>
      <c r="AR4" s="386">
        <v>57300</v>
      </c>
      <c r="AS4" s="386">
        <v>14228560</v>
      </c>
      <c r="AT4" s="386">
        <v>89266</v>
      </c>
      <c r="AU4" s="386">
        <v>-17416548</v>
      </c>
      <c r="AV4" s="386">
        <v>2229</v>
      </c>
      <c r="AW4" s="386">
        <v>18519</v>
      </c>
      <c r="AX4" s="386">
        <v>3303</v>
      </c>
      <c r="AY4" s="386">
        <v>3756</v>
      </c>
      <c r="AZ4" s="386">
        <v>821</v>
      </c>
      <c r="BA4" s="386">
        <v>2252</v>
      </c>
      <c r="BB4" s="386">
        <v>0</v>
      </c>
      <c r="BC4" s="386">
        <v>0</v>
      </c>
      <c r="BD4" s="386">
        <v>18701</v>
      </c>
      <c r="BE4" s="386">
        <v>23386</v>
      </c>
      <c r="BF4" s="386">
        <v>9427</v>
      </c>
      <c r="BG4" s="386">
        <v>81683</v>
      </c>
      <c r="BH4" s="386">
        <v>335</v>
      </c>
      <c r="BI4" s="386">
        <v>7939</v>
      </c>
      <c r="BJ4" s="386">
        <v>539</v>
      </c>
      <c r="BK4" s="386">
        <v>2891</v>
      </c>
      <c r="BL4" s="386">
        <v>342</v>
      </c>
      <c r="BM4" s="386">
        <v>9886</v>
      </c>
      <c r="BN4" s="386">
        <v>27658</v>
      </c>
      <c r="BO4" s="386">
        <v>174224</v>
      </c>
      <c r="BP4" s="386">
        <v>71690</v>
      </c>
      <c r="BQ4" s="386">
        <v>15860201</v>
      </c>
      <c r="BR4" s="386">
        <v>59371</v>
      </c>
      <c r="BS4" s="386">
        <v>18629824</v>
      </c>
      <c r="BT4" s="386">
        <v>12399</v>
      </c>
      <c r="BU4" s="386">
        <v>223758</v>
      </c>
      <c r="BV4" s="386">
        <v>16886</v>
      </c>
      <c r="BW4" s="386">
        <v>261025</v>
      </c>
      <c r="BX4" s="386">
        <v>17742</v>
      </c>
      <c r="BY4" s="386">
        <v>267817</v>
      </c>
      <c r="BZ4" s="386">
        <v>8913</v>
      </c>
      <c r="CA4" s="386">
        <v>6941</v>
      </c>
      <c r="CB4" s="386">
        <v>1153</v>
      </c>
      <c r="CC4" s="386">
        <v>1599</v>
      </c>
      <c r="CD4" s="386">
        <v>18674</v>
      </c>
      <c r="CE4" s="386">
        <v>537382</v>
      </c>
      <c r="CF4" s="386">
        <v>16853</v>
      </c>
      <c r="CG4" s="386">
        <v>349359</v>
      </c>
      <c r="CH4" s="386">
        <v>6336</v>
      </c>
      <c r="CI4" s="386">
        <v>99545</v>
      </c>
      <c r="CJ4" s="386">
        <v>17586</v>
      </c>
      <c r="CK4" s="386">
        <v>448905</v>
      </c>
      <c r="CL4" s="386">
        <v>3542</v>
      </c>
      <c r="CM4" s="386">
        <v>24204</v>
      </c>
      <c r="CN4" s="386">
        <v>2215</v>
      </c>
      <c r="CO4" s="386">
        <v>7751</v>
      </c>
      <c r="CP4" s="386">
        <v>731</v>
      </c>
      <c r="CQ4" s="386">
        <v>15696</v>
      </c>
      <c r="CR4" s="386">
        <v>4104</v>
      </c>
      <c r="CS4" s="386">
        <v>47651</v>
      </c>
      <c r="CT4" s="386" t="s">
        <v>138</v>
      </c>
      <c r="CU4" s="386">
        <v>347</v>
      </c>
      <c r="CV4" s="386">
        <v>20040</v>
      </c>
      <c r="CW4" s="386">
        <v>135625</v>
      </c>
      <c r="CX4" s="386">
        <v>18807</v>
      </c>
      <c r="CY4" s="386">
        <v>911895</v>
      </c>
      <c r="CZ4" s="386">
        <v>129</v>
      </c>
      <c r="DA4" s="386">
        <v>1261</v>
      </c>
      <c r="DB4" s="386">
        <v>44603</v>
      </c>
      <c r="DC4" s="386">
        <v>1614278</v>
      </c>
      <c r="DD4" s="386">
        <v>44968</v>
      </c>
      <c r="DE4" s="386">
        <v>412904</v>
      </c>
      <c r="DF4" s="386">
        <v>178679</v>
      </c>
      <c r="DG4" s="386">
        <v>22156</v>
      </c>
      <c r="DH4" s="386">
        <v>57618</v>
      </c>
      <c r="DI4" s="386">
        <v>22068</v>
      </c>
      <c r="DJ4" s="386">
        <v>66556</v>
      </c>
      <c r="DK4" s="386">
        <v>37</v>
      </c>
      <c r="DL4" s="386">
        <v>89176</v>
      </c>
      <c r="DM4" s="386">
        <v>52361</v>
      </c>
      <c r="DN4" s="386">
        <v>0</v>
      </c>
      <c r="DO4" s="386">
        <v>0</v>
      </c>
      <c r="DP4" s="386">
        <v>0</v>
      </c>
      <c r="DQ4" s="386">
        <v>0</v>
      </c>
      <c r="DR4" s="386">
        <v>0</v>
      </c>
      <c r="DS4" s="386">
        <v>0</v>
      </c>
      <c r="DT4" s="386">
        <v>0</v>
      </c>
      <c r="DU4" s="386">
        <v>0</v>
      </c>
      <c r="DV4" s="386">
        <v>522</v>
      </c>
      <c r="DW4" s="386">
        <v>7689</v>
      </c>
      <c r="DX4" s="386" t="s">
        <v>138</v>
      </c>
      <c r="DY4" s="386">
        <v>40</v>
      </c>
      <c r="DZ4" s="386">
        <v>794</v>
      </c>
      <c r="EA4" s="386">
        <v>364</v>
      </c>
      <c r="EB4" s="386">
        <v>33099</v>
      </c>
      <c r="EC4" s="386">
        <v>88542</v>
      </c>
      <c r="ED4" s="386">
        <v>9105</v>
      </c>
      <c r="EE4" s="386">
        <v>125455</v>
      </c>
      <c r="EF4" s="386">
        <v>773</v>
      </c>
      <c r="EG4" s="386">
        <v>483</v>
      </c>
      <c r="EH4" s="386">
        <v>0</v>
      </c>
      <c r="EI4" s="386">
        <v>0</v>
      </c>
      <c r="EJ4" s="386">
        <v>45025</v>
      </c>
      <c r="EK4" s="386">
        <v>233615</v>
      </c>
      <c r="EL4" s="386">
        <v>5623</v>
      </c>
      <c r="EM4" s="386">
        <v>77232</v>
      </c>
      <c r="EN4" s="386">
        <v>158</v>
      </c>
      <c r="EO4" s="386">
        <v>45</v>
      </c>
      <c r="EP4" s="386">
        <v>28</v>
      </c>
      <c r="EQ4" s="386">
        <v>12</v>
      </c>
    </row>
    <row r="5" spans="1:147" ht="15.75">
      <c r="A5" s="385" t="s">
        <v>79</v>
      </c>
      <c r="B5" s="386">
        <v>34574</v>
      </c>
      <c r="C5" s="386">
        <v>273</v>
      </c>
      <c r="D5" s="386">
        <v>344050</v>
      </c>
      <c r="E5" s="386">
        <v>-344050</v>
      </c>
      <c r="F5" s="386">
        <v>0</v>
      </c>
      <c r="G5" s="386">
        <v>347859</v>
      </c>
      <c r="H5" s="386">
        <v>0</v>
      </c>
      <c r="I5" s="386">
        <v>24</v>
      </c>
      <c r="J5" s="386">
        <v>2461</v>
      </c>
      <c r="K5" s="386">
        <v>114413</v>
      </c>
      <c r="L5" s="386">
        <v>0</v>
      </c>
      <c r="M5" s="386">
        <v>10</v>
      </c>
      <c r="N5" s="386">
        <v>0</v>
      </c>
      <c r="O5" s="386">
        <v>0</v>
      </c>
      <c r="P5" s="386">
        <v>328</v>
      </c>
      <c r="Q5" s="386">
        <v>7022</v>
      </c>
      <c r="R5" s="386">
        <v>331</v>
      </c>
      <c r="S5" s="386">
        <v>499</v>
      </c>
      <c r="T5" s="386">
        <v>0</v>
      </c>
      <c r="U5" s="386">
        <v>0</v>
      </c>
      <c r="V5" s="386">
        <v>220</v>
      </c>
      <c r="W5" s="386">
        <v>2</v>
      </c>
      <c r="X5" s="386">
        <v>112</v>
      </c>
      <c r="Y5" s="386">
        <v>-86</v>
      </c>
      <c r="Z5" s="386">
        <v>0</v>
      </c>
      <c r="AA5" s="386">
        <v>0</v>
      </c>
      <c r="AB5" s="386">
        <v>0</v>
      </c>
      <c r="AC5" s="386">
        <v>0</v>
      </c>
      <c r="AD5" s="386">
        <v>113</v>
      </c>
      <c r="AE5" s="386">
        <v>3081</v>
      </c>
      <c r="AF5" s="386">
        <v>111</v>
      </c>
      <c r="AG5" s="386">
        <v>2841</v>
      </c>
      <c r="AH5" s="386">
        <v>0</v>
      </c>
      <c r="AI5" s="386">
        <v>0</v>
      </c>
      <c r="AJ5" s="386">
        <v>0</v>
      </c>
      <c r="AK5" s="386">
        <v>0</v>
      </c>
      <c r="AL5" s="386" t="s">
        <v>138</v>
      </c>
      <c r="AM5" s="386">
        <v>837</v>
      </c>
      <c r="AN5" s="386">
        <v>0</v>
      </c>
      <c r="AO5" s="386">
        <v>0</v>
      </c>
      <c r="AP5" s="386">
        <v>14334</v>
      </c>
      <c r="AQ5" s="386">
        <v>404621</v>
      </c>
      <c r="AR5" s="386">
        <v>7924</v>
      </c>
      <c r="AS5" s="386">
        <v>176014</v>
      </c>
      <c r="AT5" s="386">
        <v>15612</v>
      </c>
      <c r="AU5" s="386">
        <v>351203</v>
      </c>
      <c r="AV5" s="386">
        <v>108</v>
      </c>
      <c r="AW5" s="386">
        <v>407</v>
      </c>
      <c r="AX5" s="386">
        <v>0</v>
      </c>
      <c r="AY5" s="386">
        <v>0</v>
      </c>
      <c r="AZ5" s="386">
        <v>548</v>
      </c>
      <c r="BA5" s="386">
        <v>986</v>
      </c>
      <c r="BB5" s="386">
        <v>0</v>
      </c>
      <c r="BC5" s="386">
        <v>0</v>
      </c>
      <c r="BD5" s="386">
        <v>222</v>
      </c>
      <c r="BE5" s="386">
        <v>53</v>
      </c>
      <c r="BF5" s="386">
        <v>331</v>
      </c>
      <c r="BG5" s="386">
        <v>455</v>
      </c>
      <c r="BH5" s="386">
        <v>0</v>
      </c>
      <c r="BI5" s="386">
        <v>0</v>
      </c>
      <c r="BJ5" s="386">
        <v>0</v>
      </c>
      <c r="BK5" s="386">
        <v>0</v>
      </c>
      <c r="BL5" s="386">
        <v>0</v>
      </c>
      <c r="BM5" s="386">
        <v>0</v>
      </c>
      <c r="BN5" s="386">
        <v>1240</v>
      </c>
      <c r="BO5" s="386">
        <v>6090</v>
      </c>
      <c r="BP5" s="386">
        <v>15106</v>
      </c>
      <c r="BQ5" s="386">
        <v>496286</v>
      </c>
      <c r="BR5" s="386">
        <v>10390</v>
      </c>
      <c r="BS5" s="386">
        <v>152236</v>
      </c>
      <c r="BT5" s="386">
        <v>120</v>
      </c>
      <c r="BU5" s="386">
        <v>124</v>
      </c>
      <c r="BV5" s="386">
        <v>231</v>
      </c>
      <c r="BW5" s="386">
        <v>668</v>
      </c>
      <c r="BX5" s="386">
        <v>329</v>
      </c>
      <c r="BY5" s="386">
        <v>3328</v>
      </c>
      <c r="BZ5" s="386">
        <v>55</v>
      </c>
      <c r="CA5" s="386">
        <v>18</v>
      </c>
      <c r="CB5" s="386">
        <v>0</v>
      </c>
      <c r="CC5" s="386">
        <v>0</v>
      </c>
      <c r="CD5" s="386">
        <v>341</v>
      </c>
      <c r="CE5" s="386">
        <v>4015</v>
      </c>
      <c r="CF5" s="386">
        <v>340</v>
      </c>
      <c r="CG5" s="386">
        <v>8730</v>
      </c>
      <c r="CH5" s="386">
        <v>0</v>
      </c>
      <c r="CI5" s="386">
        <v>0</v>
      </c>
      <c r="CJ5" s="386">
        <v>340</v>
      </c>
      <c r="CK5" s="386">
        <v>8730</v>
      </c>
      <c r="CL5" s="386">
        <v>111</v>
      </c>
      <c r="CM5" s="386">
        <v>33</v>
      </c>
      <c r="CN5" s="386">
        <v>55</v>
      </c>
      <c r="CO5" s="386">
        <v>10</v>
      </c>
      <c r="CP5" s="386">
        <v>0</v>
      </c>
      <c r="CQ5" s="386">
        <v>0</v>
      </c>
      <c r="CR5" s="386">
        <v>165</v>
      </c>
      <c r="CS5" s="386">
        <v>43</v>
      </c>
      <c r="CT5" s="386">
        <v>0</v>
      </c>
      <c r="CU5" s="386">
        <v>0</v>
      </c>
      <c r="CV5" s="386">
        <v>583</v>
      </c>
      <c r="CW5" s="386">
        <v>1844</v>
      </c>
      <c r="CX5" s="386">
        <v>341</v>
      </c>
      <c r="CY5" s="386">
        <v>12709</v>
      </c>
      <c r="CZ5" s="386">
        <v>54</v>
      </c>
      <c r="DA5" s="386">
        <v>189</v>
      </c>
      <c r="DB5" s="386">
        <v>2729</v>
      </c>
      <c r="DC5" s="386">
        <v>54822</v>
      </c>
      <c r="DD5" s="386">
        <v>31845</v>
      </c>
      <c r="DE5" s="386">
        <v>293038</v>
      </c>
      <c r="DF5" s="386">
        <v>68928</v>
      </c>
      <c r="DG5" s="386">
        <v>8547</v>
      </c>
      <c r="DH5" s="386">
        <v>18051</v>
      </c>
      <c r="DI5" s="386">
        <v>6913</v>
      </c>
      <c r="DJ5" s="386">
        <v>27315</v>
      </c>
      <c r="DK5" s="386">
        <v>14</v>
      </c>
      <c r="DL5" s="386">
        <v>34460</v>
      </c>
      <c r="DM5" s="386">
        <v>18846</v>
      </c>
      <c r="DN5" s="386">
        <v>0</v>
      </c>
      <c r="DO5" s="386">
        <v>0</v>
      </c>
      <c r="DP5" s="386">
        <v>0</v>
      </c>
      <c r="DQ5" s="386">
        <v>0</v>
      </c>
      <c r="DR5" s="386">
        <v>0</v>
      </c>
      <c r="DS5" s="386">
        <v>0</v>
      </c>
      <c r="DT5" s="386">
        <v>0</v>
      </c>
      <c r="DU5" s="386">
        <v>0</v>
      </c>
      <c r="DV5" s="386">
        <v>0</v>
      </c>
      <c r="DW5" s="386">
        <v>0</v>
      </c>
      <c r="DX5" s="386">
        <v>0</v>
      </c>
      <c r="DY5" s="386">
        <v>0</v>
      </c>
      <c r="DZ5" s="386">
        <v>0</v>
      </c>
      <c r="EA5" s="386">
        <v>0</v>
      </c>
      <c r="EB5" s="386">
        <v>1915</v>
      </c>
      <c r="EC5" s="386">
        <v>2872</v>
      </c>
      <c r="ED5" s="386" t="s">
        <v>138</v>
      </c>
      <c r="EE5" s="386">
        <v>9</v>
      </c>
      <c r="EF5" s="386">
        <v>0</v>
      </c>
      <c r="EG5" s="386">
        <v>0</v>
      </c>
      <c r="EH5" s="386">
        <v>0</v>
      </c>
      <c r="EI5" s="386">
        <v>0</v>
      </c>
      <c r="EJ5" s="386">
        <v>3121</v>
      </c>
      <c r="EK5" s="386">
        <v>3451</v>
      </c>
      <c r="EL5" s="386">
        <v>0</v>
      </c>
      <c r="EM5" s="386">
        <v>0</v>
      </c>
      <c r="EN5" s="386">
        <v>0</v>
      </c>
      <c r="EO5" s="386">
        <v>0</v>
      </c>
      <c r="EP5" s="386">
        <v>0</v>
      </c>
      <c r="EQ5" s="386">
        <v>0</v>
      </c>
    </row>
    <row r="6" spans="1:147" ht="15.75">
      <c r="A6" s="385" t="s">
        <v>80</v>
      </c>
      <c r="B6" s="386">
        <v>41814</v>
      </c>
      <c r="C6" s="386">
        <v>1292</v>
      </c>
      <c r="D6" s="386">
        <v>311255</v>
      </c>
      <c r="E6" s="386">
        <v>-297708</v>
      </c>
      <c r="F6" s="386">
        <v>13547</v>
      </c>
      <c r="G6" s="386">
        <v>455470</v>
      </c>
      <c r="H6" s="386">
        <v>0</v>
      </c>
      <c r="I6" s="386">
        <v>666</v>
      </c>
      <c r="J6" s="386">
        <v>10512</v>
      </c>
      <c r="K6" s="386">
        <v>151296</v>
      </c>
      <c r="L6" s="386">
        <v>20324</v>
      </c>
      <c r="M6" s="386">
        <v>2855</v>
      </c>
      <c r="N6" s="386">
        <v>3543</v>
      </c>
      <c r="O6" s="386">
        <v>3402</v>
      </c>
      <c r="P6" s="386">
        <v>2801</v>
      </c>
      <c r="Q6" s="386">
        <v>18605</v>
      </c>
      <c r="R6" s="386">
        <v>10908</v>
      </c>
      <c r="S6" s="386">
        <v>20939</v>
      </c>
      <c r="T6" s="386">
        <v>768</v>
      </c>
      <c r="U6" s="386">
        <v>-12204</v>
      </c>
      <c r="V6" s="386">
        <v>1154</v>
      </c>
      <c r="W6" s="386">
        <v>6057</v>
      </c>
      <c r="X6" s="386">
        <v>1286</v>
      </c>
      <c r="Y6" s="386">
        <v>-2331</v>
      </c>
      <c r="Z6" s="386">
        <v>472</v>
      </c>
      <c r="AA6" s="386">
        <v>7812</v>
      </c>
      <c r="AB6" s="386">
        <v>767</v>
      </c>
      <c r="AC6" s="386">
        <v>-8842</v>
      </c>
      <c r="AD6" s="386">
        <v>133</v>
      </c>
      <c r="AE6" s="386">
        <v>2620</v>
      </c>
      <c r="AF6" s="386">
        <v>759</v>
      </c>
      <c r="AG6" s="386">
        <v>17822</v>
      </c>
      <c r="AH6" s="386">
        <v>0</v>
      </c>
      <c r="AI6" s="386">
        <v>0</v>
      </c>
      <c r="AJ6" s="386">
        <v>0</v>
      </c>
      <c r="AK6" s="386">
        <v>0</v>
      </c>
      <c r="AL6" s="386">
        <v>143</v>
      </c>
      <c r="AM6" s="386">
        <v>4450</v>
      </c>
      <c r="AN6" s="386">
        <v>110</v>
      </c>
      <c r="AO6" s="386">
        <v>-2044</v>
      </c>
      <c r="AP6" s="386">
        <v>17317</v>
      </c>
      <c r="AQ6" s="386">
        <v>347838</v>
      </c>
      <c r="AR6" s="386">
        <v>10657</v>
      </c>
      <c r="AS6" s="386">
        <v>186867</v>
      </c>
      <c r="AT6" s="386">
        <v>41595</v>
      </c>
      <c r="AU6" s="386">
        <v>335762</v>
      </c>
      <c r="AV6" s="386">
        <v>383</v>
      </c>
      <c r="AW6" s="386">
        <v>2974</v>
      </c>
      <c r="AX6" s="386">
        <v>164</v>
      </c>
      <c r="AY6" s="386">
        <v>45</v>
      </c>
      <c r="AZ6" s="386">
        <v>0</v>
      </c>
      <c r="BA6" s="386">
        <v>0</v>
      </c>
      <c r="BB6" s="386">
        <v>0</v>
      </c>
      <c r="BC6" s="386">
        <v>0</v>
      </c>
      <c r="BD6" s="386">
        <v>6770</v>
      </c>
      <c r="BE6" s="386">
        <v>1615</v>
      </c>
      <c r="BF6" s="386">
        <v>1423</v>
      </c>
      <c r="BG6" s="386">
        <v>5501</v>
      </c>
      <c r="BH6" s="386">
        <v>164</v>
      </c>
      <c r="BI6" s="386">
        <v>435</v>
      </c>
      <c r="BJ6" s="386">
        <v>110</v>
      </c>
      <c r="BK6" s="386">
        <v>33</v>
      </c>
      <c r="BL6" s="386">
        <v>0</v>
      </c>
      <c r="BM6" s="386">
        <v>0</v>
      </c>
      <c r="BN6" s="386">
        <v>7592</v>
      </c>
      <c r="BO6" s="386">
        <v>11750</v>
      </c>
      <c r="BP6" s="386">
        <v>15636</v>
      </c>
      <c r="BQ6" s="386">
        <v>449215</v>
      </c>
      <c r="BR6" s="386">
        <v>13835</v>
      </c>
      <c r="BS6" s="386">
        <v>151507</v>
      </c>
      <c r="BT6" s="386">
        <v>1216</v>
      </c>
      <c r="BU6" s="386">
        <v>18314</v>
      </c>
      <c r="BV6" s="386">
        <v>1109</v>
      </c>
      <c r="BW6" s="386">
        <v>3111</v>
      </c>
      <c r="BX6" s="386">
        <v>1064</v>
      </c>
      <c r="BY6" s="386">
        <v>6334</v>
      </c>
      <c r="BZ6" s="386">
        <v>789</v>
      </c>
      <c r="CA6" s="386">
        <v>323</v>
      </c>
      <c r="CB6" s="386">
        <v>110</v>
      </c>
      <c r="CC6" s="386">
        <v>163</v>
      </c>
      <c r="CD6" s="386">
        <v>1285</v>
      </c>
      <c r="CE6" s="386">
        <v>9930</v>
      </c>
      <c r="CF6" s="386">
        <v>944</v>
      </c>
      <c r="CG6" s="386">
        <v>20031</v>
      </c>
      <c r="CH6" s="386">
        <v>109</v>
      </c>
      <c r="CI6" s="386">
        <v>100</v>
      </c>
      <c r="CJ6" s="386">
        <v>944</v>
      </c>
      <c r="CK6" s="386">
        <v>20131</v>
      </c>
      <c r="CL6" s="386">
        <v>583</v>
      </c>
      <c r="CM6" s="386">
        <v>914</v>
      </c>
      <c r="CN6" s="386">
        <v>165</v>
      </c>
      <c r="CO6" s="386">
        <v>87</v>
      </c>
      <c r="CP6" s="386">
        <v>0</v>
      </c>
      <c r="CQ6" s="386">
        <v>0</v>
      </c>
      <c r="CR6" s="386">
        <v>693</v>
      </c>
      <c r="CS6" s="386">
        <v>1000</v>
      </c>
      <c r="CT6" s="386">
        <v>0</v>
      </c>
      <c r="CU6" s="386">
        <v>0</v>
      </c>
      <c r="CV6" s="386">
        <v>3137</v>
      </c>
      <c r="CW6" s="386">
        <v>2798</v>
      </c>
      <c r="CX6" s="386">
        <v>1394</v>
      </c>
      <c r="CY6" s="386">
        <v>50607</v>
      </c>
      <c r="CZ6" s="386">
        <v>0</v>
      </c>
      <c r="DA6" s="386">
        <v>0</v>
      </c>
      <c r="DB6" s="386">
        <v>7886</v>
      </c>
      <c r="DC6" s="386">
        <v>144150</v>
      </c>
      <c r="DD6" s="386">
        <v>33928</v>
      </c>
      <c r="DE6" s="386">
        <v>311320</v>
      </c>
      <c r="DF6" s="386">
        <v>83409</v>
      </c>
      <c r="DG6" s="386">
        <v>10343</v>
      </c>
      <c r="DH6" s="386">
        <v>16827</v>
      </c>
      <c r="DI6" s="386">
        <v>6445</v>
      </c>
      <c r="DJ6" s="386">
        <v>40178</v>
      </c>
      <c r="DK6" s="386">
        <v>14</v>
      </c>
      <c r="DL6" s="386">
        <v>41701</v>
      </c>
      <c r="DM6" s="386">
        <v>21765</v>
      </c>
      <c r="DN6" s="386">
        <v>0</v>
      </c>
      <c r="DO6" s="386">
        <v>0</v>
      </c>
      <c r="DP6" s="386">
        <v>0</v>
      </c>
      <c r="DQ6" s="386">
        <v>0</v>
      </c>
      <c r="DR6" s="386">
        <v>0</v>
      </c>
      <c r="DS6" s="386">
        <v>0</v>
      </c>
      <c r="DT6" s="386">
        <v>0</v>
      </c>
      <c r="DU6" s="386">
        <v>0</v>
      </c>
      <c r="DV6" s="386">
        <v>32</v>
      </c>
      <c r="DW6" s="386">
        <v>237</v>
      </c>
      <c r="DX6" s="386">
        <v>0</v>
      </c>
      <c r="DY6" s="386">
        <v>0</v>
      </c>
      <c r="DZ6" s="386">
        <v>273</v>
      </c>
      <c r="EA6" s="386">
        <v>211</v>
      </c>
      <c r="EB6" s="386">
        <v>4377</v>
      </c>
      <c r="EC6" s="386">
        <v>4588</v>
      </c>
      <c r="ED6" s="386">
        <v>274</v>
      </c>
      <c r="EE6" s="386">
        <v>251</v>
      </c>
      <c r="EF6" s="386">
        <v>0</v>
      </c>
      <c r="EG6" s="386">
        <v>0</v>
      </c>
      <c r="EH6" s="386">
        <v>0</v>
      </c>
      <c r="EI6" s="386">
        <v>0</v>
      </c>
      <c r="EJ6" s="386">
        <v>16446</v>
      </c>
      <c r="EK6" s="386">
        <v>9013</v>
      </c>
      <c r="EL6" s="386">
        <v>54</v>
      </c>
      <c r="EM6" s="386">
        <v>29</v>
      </c>
      <c r="EN6" s="386">
        <v>0</v>
      </c>
      <c r="EO6" s="386">
        <v>0</v>
      </c>
      <c r="EP6" s="386">
        <v>0</v>
      </c>
      <c r="EQ6" s="386">
        <v>0</v>
      </c>
    </row>
    <row r="7" spans="1:147" ht="15.75">
      <c r="A7" s="385" t="s">
        <v>81</v>
      </c>
      <c r="B7" s="386">
        <v>23699</v>
      </c>
      <c r="C7" s="386">
        <v>764</v>
      </c>
      <c r="D7" s="386">
        <v>259779</v>
      </c>
      <c r="E7" s="386">
        <v>-224507</v>
      </c>
      <c r="F7" s="386">
        <v>35272</v>
      </c>
      <c r="G7" s="386">
        <v>259516</v>
      </c>
      <c r="H7" s="386">
        <v>0</v>
      </c>
      <c r="I7" s="386">
        <v>131</v>
      </c>
      <c r="J7" s="386">
        <v>10497</v>
      </c>
      <c r="K7" s="386">
        <v>107912</v>
      </c>
      <c r="L7" s="386">
        <v>4936</v>
      </c>
      <c r="M7" s="386">
        <v>2135</v>
      </c>
      <c r="N7" s="386">
        <v>2786</v>
      </c>
      <c r="O7" s="386">
        <v>3925</v>
      </c>
      <c r="P7" s="386">
        <v>3702</v>
      </c>
      <c r="Q7" s="386">
        <v>16895</v>
      </c>
      <c r="R7" s="386">
        <v>7546</v>
      </c>
      <c r="S7" s="386">
        <v>15490</v>
      </c>
      <c r="T7" s="386">
        <v>1270</v>
      </c>
      <c r="U7" s="386">
        <v>-11660</v>
      </c>
      <c r="V7" s="386">
        <v>1404</v>
      </c>
      <c r="W7" s="386">
        <v>4454</v>
      </c>
      <c r="X7" s="386">
        <v>1614</v>
      </c>
      <c r="Y7" s="386">
        <v>-4841</v>
      </c>
      <c r="Z7" s="386">
        <v>395</v>
      </c>
      <c r="AA7" s="386">
        <v>1921</v>
      </c>
      <c r="AB7" s="386">
        <v>441</v>
      </c>
      <c r="AC7" s="386">
        <v>-8017</v>
      </c>
      <c r="AD7" s="386">
        <v>627</v>
      </c>
      <c r="AE7" s="386">
        <v>5949</v>
      </c>
      <c r="AF7" s="386">
        <v>1011</v>
      </c>
      <c r="AG7" s="386">
        <v>15782</v>
      </c>
      <c r="AH7" s="386">
        <v>0</v>
      </c>
      <c r="AI7" s="386">
        <v>0</v>
      </c>
      <c r="AJ7" s="386">
        <v>0</v>
      </c>
      <c r="AK7" s="386">
        <v>0</v>
      </c>
      <c r="AL7" s="386" t="s">
        <v>138</v>
      </c>
      <c r="AM7" s="386">
        <v>10</v>
      </c>
      <c r="AN7" s="386" t="s">
        <v>138</v>
      </c>
      <c r="AO7" s="386">
        <v>-29</v>
      </c>
      <c r="AP7" s="386">
        <v>13500</v>
      </c>
      <c r="AQ7" s="386">
        <v>282157</v>
      </c>
      <c r="AR7" s="386">
        <v>7723</v>
      </c>
      <c r="AS7" s="386">
        <v>117037</v>
      </c>
      <c r="AT7" s="386">
        <v>23699</v>
      </c>
      <c r="AU7" s="386">
        <v>281387</v>
      </c>
      <c r="AV7" s="386">
        <v>164</v>
      </c>
      <c r="AW7" s="386">
        <v>764</v>
      </c>
      <c r="AX7" s="386">
        <v>382</v>
      </c>
      <c r="AY7" s="386">
        <v>120</v>
      </c>
      <c r="AZ7" s="386">
        <v>110</v>
      </c>
      <c r="BA7" s="386">
        <v>438</v>
      </c>
      <c r="BB7" s="386">
        <v>0</v>
      </c>
      <c r="BC7" s="386">
        <v>0</v>
      </c>
      <c r="BD7" s="386">
        <v>7261</v>
      </c>
      <c r="BE7" s="386">
        <v>1156</v>
      </c>
      <c r="BF7" s="386">
        <v>439</v>
      </c>
      <c r="BG7" s="386">
        <v>1535</v>
      </c>
      <c r="BH7" s="386">
        <v>110</v>
      </c>
      <c r="BI7" s="386">
        <v>438</v>
      </c>
      <c r="BJ7" s="386">
        <v>0</v>
      </c>
      <c r="BK7" s="386">
        <v>0</v>
      </c>
      <c r="BL7" s="386">
        <v>0</v>
      </c>
      <c r="BM7" s="386">
        <v>0</v>
      </c>
      <c r="BN7" s="386">
        <v>7971</v>
      </c>
      <c r="BO7" s="386">
        <v>4452</v>
      </c>
      <c r="BP7" s="386">
        <v>12638</v>
      </c>
      <c r="BQ7" s="386">
        <v>334092</v>
      </c>
      <c r="BR7" s="386">
        <v>9711</v>
      </c>
      <c r="BS7" s="386">
        <v>109585</v>
      </c>
      <c r="BT7" s="386">
        <v>618</v>
      </c>
      <c r="BU7" s="386">
        <v>10980</v>
      </c>
      <c r="BV7" s="386">
        <v>837</v>
      </c>
      <c r="BW7" s="386">
        <v>1963</v>
      </c>
      <c r="BX7" s="386">
        <v>783</v>
      </c>
      <c r="BY7" s="386">
        <v>5073</v>
      </c>
      <c r="BZ7" s="386">
        <v>453</v>
      </c>
      <c r="CA7" s="386">
        <v>190</v>
      </c>
      <c r="CB7" s="386">
        <v>165</v>
      </c>
      <c r="CC7" s="386">
        <v>124</v>
      </c>
      <c r="CD7" s="386">
        <v>839</v>
      </c>
      <c r="CE7" s="386">
        <v>7350</v>
      </c>
      <c r="CF7" s="386">
        <v>673</v>
      </c>
      <c r="CG7" s="386">
        <v>10960</v>
      </c>
      <c r="CH7" s="386">
        <v>332</v>
      </c>
      <c r="CI7" s="386">
        <v>213</v>
      </c>
      <c r="CJ7" s="386">
        <v>674</v>
      </c>
      <c r="CK7" s="386">
        <v>11174</v>
      </c>
      <c r="CL7" s="386">
        <v>548</v>
      </c>
      <c r="CM7" s="386">
        <v>1577</v>
      </c>
      <c r="CN7" s="386">
        <v>166</v>
      </c>
      <c r="CO7" s="386">
        <v>78</v>
      </c>
      <c r="CP7" s="386">
        <v>0</v>
      </c>
      <c r="CQ7" s="386">
        <v>0</v>
      </c>
      <c r="CR7" s="386">
        <v>549</v>
      </c>
      <c r="CS7" s="386">
        <v>1656</v>
      </c>
      <c r="CT7" s="386">
        <v>11</v>
      </c>
      <c r="CU7" s="386">
        <v>7039</v>
      </c>
      <c r="CV7" s="386">
        <v>1274</v>
      </c>
      <c r="CW7" s="386">
        <v>1022</v>
      </c>
      <c r="CX7" s="386">
        <v>839</v>
      </c>
      <c r="CY7" s="386">
        <v>37356</v>
      </c>
      <c r="CZ7" s="386">
        <v>0</v>
      </c>
      <c r="DA7" s="386">
        <v>0</v>
      </c>
      <c r="DB7" s="386">
        <v>2857</v>
      </c>
      <c r="DC7" s="386">
        <v>67721</v>
      </c>
      <c r="DD7" s="386">
        <v>20843</v>
      </c>
      <c r="DE7" s="386">
        <v>191794</v>
      </c>
      <c r="DF7" s="386">
        <v>47399</v>
      </c>
      <c r="DG7" s="386">
        <v>5877</v>
      </c>
      <c r="DH7" s="386">
        <v>14323</v>
      </c>
      <c r="DI7" s="386">
        <v>5486</v>
      </c>
      <c r="DJ7" s="386">
        <v>18337</v>
      </c>
      <c r="DK7" s="386">
        <v>0</v>
      </c>
      <c r="DL7" s="386">
        <v>23698</v>
      </c>
      <c r="DM7" s="386">
        <v>13635</v>
      </c>
      <c r="DN7" s="386">
        <v>0</v>
      </c>
      <c r="DO7" s="386">
        <v>0</v>
      </c>
      <c r="DP7" s="386">
        <v>0</v>
      </c>
      <c r="DQ7" s="386">
        <v>0</v>
      </c>
      <c r="DR7" s="386">
        <v>0</v>
      </c>
      <c r="DS7" s="386">
        <v>0</v>
      </c>
      <c r="DT7" s="386">
        <v>0</v>
      </c>
      <c r="DU7" s="386">
        <v>0</v>
      </c>
      <c r="DV7" s="386">
        <v>0</v>
      </c>
      <c r="DW7" s="386">
        <v>0</v>
      </c>
      <c r="DX7" s="386">
        <v>0</v>
      </c>
      <c r="DY7" s="386">
        <v>0</v>
      </c>
      <c r="DZ7" s="386">
        <v>110</v>
      </c>
      <c r="EA7" s="386">
        <v>3</v>
      </c>
      <c r="EB7" s="386">
        <v>6220</v>
      </c>
      <c r="EC7" s="386">
        <v>2974</v>
      </c>
      <c r="ED7" s="386" t="s">
        <v>138</v>
      </c>
      <c r="EE7" s="386">
        <v>64</v>
      </c>
      <c r="EF7" s="386">
        <v>0</v>
      </c>
      <c r="EG7" s="386">
        <v>0</v>
      </c>
      <c r="EH7" s="386">
        <v>0</v>
      </c>
      <c r="EI7" s="386">
        <v>0</v>
      </c>
      <c r="EJ7" s="386">
        <v>15006</v>
      </c>
      <c r="EK7" s="386">
        <v>7482</v>
      </c>
      <c r="EL7" s="386" t="s">
        <v>138</v>
      </c>
      <c r="EM7" s="386">
        <v>46</v>
      </c>
      <c r="EN7" s="386">
        <v>0</v>
      </c>
      <c r="EO7" s="386">
        <v>0</v>
      </c>
      <c r="EP7" s="386" t="s">
        <v>138</v>
      </c>
      <c r="EQ7" s="386">
        <v>0</v>
      </c>
    </row>
    <row r="8" spans="1:147" ht="15.75">
      <c r="A8" s="385" t="s">
        <v>82</v>
      </c>
      <c r="B8" s="386">
        <v>24378</v>
      </c>
      <c r="C8" s="386">
        <v>656</v>
      </c>
      <c r="D8" s="386">
        <v>325830</v>
      </c>
      <c r="E8" s="386">
        <v>-264866</v>
      </c>
      <c r="F8" s="386">
        <v>60964</v>
      </c>
      <c r="G8" s="386">
        <v>258251</v>
      </c>
      <c r="H8" s="386">
        <v>0</v>
      </c>
      <c r="I8" s="386">
        <v>136</v>
      </c>
      <c r="J8" s="386">
        <v>11143</v>
      </c>
      <c r="K8" s="386">
        <v>96134</v>
      </c>
      <c r="L8" s="386">
        <v>6944</v>
      </c>
      <c r="M8" s="386">
        <v>3490</v>
      </c>
      <c r="N8" s="386">
        <v>2092</v>
      </c>
      <c r="O8" s="386">
        <v>2149</v>
      </c>
      <c r="P8" s="386">
        <v>3301</v>
      </c>
      <c r="Q8" s="386">
        <v>13771</v>
      </c>
      <c r="R8" s="386">
        <v>8854</v>
      </c>
      <c r="S8" s="386">
        <v>26511</v>
      </c>
      <c r="T8" s="386">
        <v>1587</v>
      </c>
      <c r="U8" s="386">
        <v>-8353</v>
      </c>
      <c r="V8" s="386">
        <v>1293</v>
      </c>
      <c r="W8" s="386">
        <v>1522</v>
      </c>
      <c r="X8" s="386">
        <v>1551</v>
      </c>
      <c r="Y8" s="386">
        <v>-3538</v>
      </c>
      <c r="Z8" s="386">
        <v>932</v>
      </c>
      <c r="AA8" s="386">
        <v>2271</v>
      </c>
      <c r="AB8" s="386">
        <v>441</v>
      </c>
      <c r="AC8" s="386">
        <v>-4907</v>
      </c>
      <c r="AD8" s="386">
        <v>344</v>
      </c>
      <c r="AE8" s="386">
        <v>1492</v>
      </c>
      <c r="AF8" s="386">
        <v>737</v>
      </c>
      <c r="AG8" s="386">
        <v>25945</v>
      </c>
      <c r="AH8" s="386" t="s">
        <v>138</v>
      </c>
      <c r="AI8" s="386">
        <v>0</v>
      </c>
      <c r="AJ8" s="386">
        <v>0</v>
      </c>
      <c r="AK8" s="386">
        <v>0</v>
      </c>
      <c r="AL8" s="386" t="s">
        <v>138</v>
      </c>
      <c r="AM8" s="386">
        <v>91</v>
      </c>
      <c r="AN8" s="386">
        <v>111</v>
      </c>
      <c r="AO8" s="386">
        <v>-249</v>
      </c>
      <c r="AP8" s="386">
        <v>14838</v>
      </c>
      <c r="AQ8" s="386">
        <v>358999</v>
      </c>
      <c r="AR8" s="386">
        <v>8977</v>
      </c>
      <c r="AS8" s="386">
        <v>135896</v>
      </c>
      <c r="AT8" s="386">
        <v>24214</v>
      </c>
      <c r="AU8" s="386">
        <v>327543</v>
      </c>
      <c r="AV8" s="386">
        <v>275</v>
      </c>
      <c r="AW8" s="386">
        <v>541</v>
      </c>
      <c r="AX8" s="386">
        <v>821</v>
      </c>
      <c r="AY8" s="386">
        <v>260</v>
      </c>
      <c r="AZ8" s="386">
        <v>110</v>
      </c>
      <c r="BA8" s="386">
        <v>153</v>
      </c>
      <c r="BB8" s="386">
        <v>0</v>
      </c>
      <c r="BC8" s="386">
        <v>0</v>
      </c>
      <c r="BD8" s="386">
        <v>8646</v>
      </c>
      <c r="BE8" s="386">
        <v>1978</v>
      </c>
      <c r="BF8" s="386">
        <v>603</v>
      </c>
      <c r="BG8" s="386">
        <v>2893</v>
      </c>
      <c r="BH8" s="386" t="s">
        <v>138</v>
      </c>
      <c r="BI8" s="386">
        <v>53</v>
      </c>
      <c r="BJ8" s="386">
        <v>0</v>
      </c>
      <c r="BK8" s="386">
        <v>0</v>
      </c>
      <c r="BL8" s="386">
        <v>0</v>
      </c>
      <c r="BM8" s="386">
        <v>0</v>
      </c>
      <c r="BN8" s="386">
        <v>9853</v>
      </c>
      <c r="BO8" s="386">
        <v>6473</v>
      </c>
      <c r="BP8" s="386">
        <v>14304</v>
      </c>
      <c r="BQ8" s="386">
        <v>401550</v>
      </c>
      <c r="BR8" s="386">
        <v>10392</v>
      </c>
      <c r="BS8" s="386">
        <v>136685</v>
      </c>
      <c r="BT8" s="386">
        <v>506</v>
      </c>
      <c r="BU8" s="386">
        <v>4810</v>
      </c>
      <c r="BV8" s="386">
        <v>619</v>
      </c>
      <c r="BW8" s="386">
        <v>864</v>
      </c>
      <c r="BX8" s="386">
        <v>620</v>
      </c>
      <c r="BY8" s="386">
        <v>3975</v>
      </c>
      <c r="BZ8" s="386">
        <v>67</v>
      </c>
      <c r="CA8" s="386">
        <v>26</v>
      </c>
      <c r="CB8" s="386">
        <v>219</v>
      </c>
      <c r="CC8" s="386">
        <v>122</v>
      </c>
      <c r="CD8" s="386">
        <v>620</v>
      </c>
      <c r="CE8" s="386">
        <v>4986</v>
      </c>
      <c r="CF8" s="386">
        <v>620</v>
      </c>
      <c r="CG8" s="386">
        <v>11164</v>
      </c>
      <c r="CH8" s="386">
        <v>112</v>
      </c>
      <c r="CI8" s="386">
        <v>29</v>
      </c>
      <c r="CJ8" s="386">
        <v>620</v>
      </c>
      <c r="CK8" s="386">
        <v>11193</v>
      </c>
      <c r="CL8" s="386">
        <v>383</v>
      </c>
      <c r="CM8" s="386">
        <v>261</v>
      </c>
      <c r="CN8" s="386">
        <v>112</v>
      </c>
      <c r="CO8" s="386">
        <v>50</v>
      </c>
      <c r="CP8" s="386">
        <v>55</v>
      </c>
      <c r="CQ8" s="386">
        <v>25</v>
      </c>
      <c r="CR8" s="386">
        <v>385</v>
      </c>
      <c r="CS8" s="386">
        <v>335</v>
      </c>
      <c r="CT8" s="386">
        <v>0</v>
      </c>
      <c r="CU8" s="386">
        <v>0</v>
      </c>
      <c r="CV8" s="386">
        <v>1635</v>
      </c>
      <c r="CW8" s="386">
        <v>936</v>
      </c>
      <c r="CX8" s="386">
        <v>620</v>
      </c>
      <c r="CY8" s="386">
        <v>20263</v>
      </c>
      <c r="CZ8" s="386">
        <v>0</v>
      </c>
      <c r="DA8" s="386">
        <v>0</v>
      </c>
      <c r="DB8" s="386">
        <v>3612</v>
      </c>
      <c r="DC8" s="386">
        <v>67815</v>
      </c>
      <c r="DD8" s="386">
        <v>20766</v>
      </c>
      <c r="DE8" s="386">
        <v>190436</v>
      </c>
      <c r="DF8" s="386">
        <v>48536</v>
      </c>
      <c r="DG8" s="386">
        <v>6019</v>
      </c>
      <c r="DH8" s="386">
        <v>13478</v>
      </c>
      <c r="DI8" s="386">
        <v>5162</v>
      </c>
      <c r="DJ8" s="386">
        <v>16229</v>
      </c>
      <c r="DK8" s="386">
        <v>14</v>
      </c>
      <c r="DL8" s="386">
        <v>24267</v>
      </c>
      <c r="DM8" s="386">
        <v>13192</v>
      </c>
      <c r="DN8" s="386">
        <v>0</v>
      </c>
      <c r="DO8" s="386">
        <v>0</v>
      </c>
      <c r="DP8" s="386">
        <v>0</v>
      </c>
      <c r="DQ8" s="386">
        <v>0</v>
      </c>
      <c r="DR8" s="386">
        <v>0</v>
      </c>
      <c r="DS8" s="386">
        <v>0</v>
      </c>
      <c r="DT8" s="386">
        <v>0</v>
      </c>
      <c r="DU8" s="386">
        <v>0</v>
      </c>
      <c r="DV8" s="386">
        <v>0</v>
      </c>
      <c r="DW8" s="386">
        <v>0</v>
      </c>
      <c r="DX8" s="386">
        <v>0</v>
      </c>
      <c r="DY8" s="386">
        <v>0</v>
      </c>
      <c r="DZ8" s="386">
        <v>329</v>
      </c>
      <c r="EA8" s="386">
        <v>12</v>
      </c>
      <c r="EB8" s="386">
        <v>6100</v>
      </c>
      <c r="EC8" s="386">
        <v>2477</v>
      </c>
      <c r="ED8" s="386">
        <v>441</v>
      </c>
      <c r="EE8" s="386">
        <v>813</v>
      </c>
      <c r="EF8" s="386">
        <v>0</v>
      </c>
      <c r="EG8" s="386">
        <v>0</v>
      </c>
      <c r="EH8" s="386">
        <v>0</v>
      </c>
      <c r="EI8" s="386">
        <v>0</v>
      </c>
      <c r="EJ8" s="386">
        <v>16678</v>
      </c>
      <c r="EK8" s="386">
        <v>10659</v>
      </c>
      <c r="EL8" s="386">
        <v>232</v>
      </c>
      <c r="EM8" s="386">
        <v>902</v>
      </c>
      <c r="EN8" s="386">
        <v>110</v>
      </c>
      <c r="EO8" s="386">
        <v>1</v>
      </c>
      <c r="EP8" s="386">
        <v>0</v>
      </c>
      <c r="EQ8" s="386">
        <v>0</v>
      </c>
    </row>
    <row r="9" spans="1:147" ht="15.75">
      <c r="A9" s="385" t="s">
        <v>83</v>
      </c>
      <c r="B9" s="386">
        <v>24281</v>
      </c>
      <c r="C9" s="386">
        <v>0</v>
      </c>
      <c r="D9" s="386">
        <v>288718</v>
      </c>
      <c r="E9" s="386">
        <v>-203398</v>
      </c>
      <c r="F9" s="386">
        <v>85320</v>
      </c>
      <c r="G9" s="386">
        <v>254036</v>
      </c>
      <c r="H9" s="386">
        <v>0</v>
      </c>
      <c r="I9" s="386">
        <v>0</v>
      </c>
      <c r="J9" s="386">
        <v>12930</v>
      </c>
      <c r="K9" s="386">
        <v>77666</v>
      </c>
      <c r="L9" s="386">
        <v>5618</v>
      </c>
      <c r="M9" s="386">
        <v>6593</v>
      </c>
      <c r="N9" s="386">
        <v>2155</v>
      </c>
      <c r="O9" s="386">
        <v>4966</v>
      </c>
      <c r="P9" s="386">
        <v>4437</v>
      </c>
      <c r="Q9" s="386">
        <v>17314</v>
      </c>
      <c r="R9" s="386">
        <v>7087</v>
      </c>
      <c r="S9" s="386">
        <v>32430</v>
      </c>
      <c r="T9" s="386">
        <v>1053</v>
      </c>
      <c r="U9" s="386">
        <v>-2974</v>
      </c>
      <c r="V9" s="386">
        <v>748</v>
      </c>
      <c r="W9" s="386">
        <v>873</v>
      </c>
      <c r="X9" s="386">
        <v>1932</v>
      </c>
      <c r="Y9" s="386">
        <v>-5115</v>
      </c>
      <c r="Z9" s="386">
        <v>880</v>
      </c>
      <c r="AA9" s="386">
        <v>2332</v>
      </c>
      <c r="AB9" s="386">
        <v>394</v>
      </c>
      <c r="AC9" s="386">
        <v>-1170</v>
      </c>
      <c r="AD9" s="386">
        <v>224</v>
      </c>
      <c r="AE9" s="386">
        <v>3212</v>
      </c>
      <c r="AF9" s="386">
        <v>795</v>
      </c>
      <c r="AG9" s="386">
        <v>21386</v>
      </c>
      <c r="AH9" s="386">
        <v>55</v>
      </c>
      <c r="AI9" s="386">
        <v>197</v>
      </c>
      <c r="AJ9" s="386">
        <v>0</v>
      </c>
      <c r="AK9" s="386">
        <v>0</v>
      </c>
      <c r="AL9" s="386">
        <v>111</v>
      </c>
      <c r="AM9" s="386">
        <v>61</v>
      </c>
      <c r="AN9" s="386">
        <v>0</v>
      </c>
      <c r="AO9" s="386">
        <v>0</v>
      </c>
      <c r="AP9" s="386">
        <v>14815</v>
      </c>
      <c r="AQ9" s="386">
        <v>306008</v>
      </c>
      <c r="AR9" s="386">
        <v>8224</v>
      </c>
      <c r="AS9" s="386">
        <v>122836</v>
      </c>
      <c r="AT9" s="386">
        <v>24281</v>
      </c>
      <c r="AU9" s="386">
        <v>298225</v>
      </c>
      <c r="AV9" s="386">
        <v>164</v>
      </c>
      <c r="AW9" s="386">
        <v>1642</v>
      </c>
      <c r="AX9" s="386">
        <v>0</v>
      </c>
      <c r="AY9" s="386">
        <v>0</v>
      </c>
      <c r="AZ9" s="386">
        <v>0</v>
      </c>
      <c r="BA9" s="386">
        <v>0</v>
      </c>
      <c r="BB9" s="386">
        <v>0</v>
      </c>
      <c r="BC9" s="386">
        <v>0</v>
      </c>
      <c r="BD9" s="386">
        <v>7360</v>
      </c>
      <c r="BE9" s="386">
        <v>2446</v>
      </c>
      <c r="BF9" s="386">
        <v>439</v>
      </c>
      <c r="BG9" s="386">
        <v>1666</v>
      </c>
      <c r="BH9" s="386">
        <v>110</v>
      </c>
      <c r="BI9" s="386">
        <v>61</v>
      </c>
      <c r="BJ9" s="386">
        <v>329</v>
      </c>
      <c r="BK9" s="386">
        <v>147</v>
      </c>
      <c r="BL9" s="386">
        <v>0</v>
      </c>
      <c r="BM9" s="386">
        <v>0</v>
      </c>
      <c r="BN9" s="386">
        <v>7832</v>
      </c>
      <c r="BO9" s="386">
        <v>8334</v>
      </c>
      <c r="BP9" s="386">
        <v>14048</v>
      </c>
      <c r="BQ9" s="386">
        <v>318529</v>
      </c>
      <c r="BR9" s="386">
        <v>9245</v>
      </c>
      <c r="BS9" s="386">
        <v>115131</v>
      </c>
      <c r="BT9" s="386">
        <v>549</v>
      </c>
      <c r="BU9" s="386">
        <v>6360</v>
      </c>
      <c r="BV9" s="386">
        <v>583</v>
      </c>
      <c r="BW9" s="386">
        <v>2103</v>
      </c>
      <c r="BX9" s="386">
        <v>475</v>
      </c>
      <c r="BY9" s="386">
        <v>3535</v>
      </c>
      <c r="BZ9" s="386">
        <v>252</v>
      </c>
      <c r="CA9" s="386">
        <v>109</v>
      </c>
      <c r="CB9" s="386">
        <v>110</v>
      </c>
      <c r="CC9" s="386">
        <v>15</v>
      </c>
      <c r="CD9" s="386">
        <v>694</v>
      </c>
      <c r="CE9" s="386">
        <v>5762</v>
      </c>
      <c r="CF9" s="386">
        <v>364</v>
      </c>
      <c r="CG9" s="386">
        <v>5132</v>
      </c>
      <c r="CH9" s="386" t="s">
        <v>138</v>
      </c>
      <c r="CI9" s="386">
        <v>3</v>
      </c>
      <c r="CJ9" s="386">
        <v>364</v>
      </c>
      <c r="CK9" s="386">
        <v>5135</v>
      </c>
      <c r="CL9" s="386">
        <v>253</v>
      </c>
      <c r="CM9" s="386">
        <v>1294</v>
      </c>
      <c r="CN9" s="386">
        <v>33</v>
      </c>
      <c r="CO9" s="386">
        <v>18</v>
      </c>
      <c r="CP9" s="386">
        <v>110</v>
      </c>
      <c r="CQ9" s="386">
        <v>430</v>
      </c>
      <c r="CR9" s="386">
        <v>253</v>
      </c>
      <c r="CS9" s="386">
        <v>1742</v>
      </c>
      <c r="CT9" s="386">
        <v>0</v>
      </c>
      <c r="CU9" s="386">
        <v>0</v>
      </c>
      <c r="CV9" s="386">
        <v>1932</v>
      </c>
      <c r="CW9" s="386">
        <v>1983</v>
      </c>
      <c r="CX9" s="386">
        <v>694</v>
      </c>
      <c r="CY9" s="386">
        <v>18159</v>
      </c>
      <c r="CZ9" s="386">
        <v>0</v>
      </c>
      <c r="DA9" s="386">
        <v>0</v>
      </c>
      <c r="DB9" s="386">
        <v>3501</v>
      </c>
      <c r="DC9" s="386">
        <v>62816</v>
      </c>
      <c r="DD9" s="386">
        <v>20780</v>
      </c>
      <c r="DE9" s="386">
        <v>191221</v>
      </c>
      <c r="DF9" s="386">
        <v>48562</v>
      </c>
      <c r="DG9" s="386">
        <v>6022</v>
      </c>
      <c r="DH9" s="386">
        <v>18525</v>
      </c>
      <c r="DI9" s="386">
        <v>7095</v>
      </c>
      <c r="DJ9" s="386">
        <v>18544</v>
      </c>
      <c r="DK9" s="386">
        <v>14</v>
      </c>
      <c r="DL9" s="386">
        <v>24280</v>
      </c>
      <c r="DM9" s="386">
        <v>15413</v>
      </c>
      <c r="DN9" s="386">
        <v>0</v>
      </c>
      <c r="DO9" s="386">
        <v>0</v>
      </c>
      <c r="DP9" s="386">
        <v>0</v>
      </c>
      <c r="DQ9" s="386">
        <v>0</v>
      </c>
      <c r="DR9" s="386">
        <v>0</v>
      </c>
      <c r="DS9" s="386">
        <v>0</v>
      </c>
      <c r="DT9" s="386">
        <v>0</v>
      </c>
      <c r="DU9" s="386">
        <v>0</v>
      </c>
      <c r="DV9" s="386">
        <v>0</v>
      </c>
      <c r="DW9" s="386">
        <v>0</v>
      </c>
      <c r="DX9" s="386">
        <v>0</v>
      </c>
      <c r="DY9" s="386">
        <v>0</v>
      </c>
      <c r="DZ9" s="386">
        <v>0</v>
      </c>
      <c r="EA9" s="386">
        <v>0</v>
      </c>
      <c r="EB9" s="386">
        <v>7880</v>
      </c>
      <c r="EC9" s="386">
        <v>912</v>
      </c>
      <c r="ED9" s="386">
        <v>231</v>
      </c>
      <c r="EE9" s="386">
        <v>272</v>
      </c>
      <c r="EF9" s="386">
        <v>0</v>
      </c>
      <c r="EG9" s="386">
        <v>0</v>
      </c>
      <c r="EH9" s="386">
        <v>0</v>
      </c>
      <c r="EI9" s="386">
        <v>0</v>
      </c>
      <c r="EJ9" s="386">
        <v>17319</v>
      </c>
      <c r="EK9" s="386">
        <v>8800</v>
      </c>
      <c r="EL9" s="386" t="s">
        <v>138</v>
      </c>
      <c r="EM9" s="386">
        <v>0</v>
      </c>
      <c r="EN9" s="386">
        <v>0</v>
      </c>
      <c r="EO9" s="386">
        <v>0</v>
      </c>
      <c r="EP9" s="386">
        <v>0</v>
      </c>
      <c r="EQ9" s="386">
        <v>0</v>
      </c>
    </row>
    <row r="10" spans="1:147" ht="15.75">
      <c r="A10" s="385" t="s">
        <v>84</v>
      </c>
      <c r="B10" s="386">
        <v>24434</v>
      </c>
      <c r="C10" s="386">
        <v>723</v>
      </c>
      <c r="D10" s="386">
        <v>343931</v>
      </c>
      <c r="E10" s="386">
        <v>-233650</v>
      </c>
      <c r="F10" s="386">
        <v>110281</v>
      </c>
      <c r="G10" s="386">
        <v>263321</v>
      </c>
      <c r="H10" s="386">
        <v>0</v>
      </c>
      <c r="I10" s="386">
        <v>101</v>
      </c>
      <c r="J10" s="386">
        <v>12931</v>
      </c>
      <c r="K10" s="386">
        <v>112917</v>
      </c>
      <c r="L10" s="386">
        <v>6217</v>
      </c>
      <c r="M10" s="386">
        <v>4534</v>
      </c>
      <c r="N10" s="386">
        <v>3789</v>
      </c>
      <c r="O10" s="386">
        <v>5018</v>
      </c>
      <c r="P10" s="386">
        <v>3802</v>
      </c>
      <c r="Q10" s="386">
        <v>18782</v>
      </c>
      <c r="R10" s="386">
        <v>8507</v>
      </c>
      <c r="S10" s="386">
        <v>36380</v>
      </c>
      <c r="T10" s="386">
        <v>1477</v>
      </c>
      <c r="U10" s="386">
        <v>-6163</v>
      </c>
      <c r="V10" s="386">
        <v>1642</v>
      </c>
      <c r="W10" s="386">
        <v>5576</v>
      </c>
      <c r="X10" s="386">
        <v>1982</v>
      </c>
      <c r="Y10" s="386">
        <v>-4316</v>
      </c>
      <c r="Z10" s="386">
        <v>995</v>
      </c>
      <c r="AA10" s="386">
        <v>5797</v>
      </c>
      <c r="AB10" s="386">
        <v>392</v>
      </c>
      <c r="AC10" s="386">
        <v>-8156</v>
      </c>
      <c r="AD10" s="386">
        <v>601</v>
      </c>
      <c r="AE10" s="386">
        <v>43998</v>
      </c>
      <c r="AF10" s="386">
        <v>721</v>
      </c>
      <c r="AG10" s="386">
        <v>57671</v>
      </c>
      <c r="AH10" s="386">
        <v>0</v>
      </c>
      <c r="AI10" s="386">
        <v>0</v>
      </c>
      <c r="AJ10" s="386">
        <v>0</v>
      </c>
      <c r="AK10" s="386">
        <v>0</v>
      </c>
      <c r="AL10" s="386">
        <v>0</v>
      </c>
      <c r="AM10" s="386">
        <v>0</v>
      </c>
      <c r="AN10" s="386">
        <v>165</v>
      </c>
      <c r="AO10" s="386">
        <v>-2907</v>
      </c>
      <c r="AP10" s="386">
        <v>14229</v>
      </c>
      <c r="AQ10" s="386">
        <v>336181</v>
      </c>
      <c r="AR10" s="386">
        <v>8257</v>
      </c>
      <c r="AS10" s="386">
        <v>132075</v>
      </c>
      <c r="AT10" s="386">
        <v>24434</v>
      </c>
      <c r="AU10" s="386">
        <v>357896</v>
      </c>
      <c r="AV10" s="386">
        <v>218</v>
      </c>
      <c r="AW10" s="386">
        <v>2612</v>
      </c>
      <c r="AX10" s="386">
        <v>383</v>
      </c>
      <c r="AY10" s="386">
        <v>328</v>
      </c>
      <c r="AZ10" s="386">
        <v>110</v>
      </c>
      <c r="BA10" s="386">
        <v>43</v>
      </c>
      <c r="BB10" s="386">
        <v>0</v>
      </c>
      <c r="BC10" s="386">
        <v>0</v>
      </c>
      <c r="BD10" s="386">
        <v>8450</v>
      </c>
      <c r="BE10" s="386">
        <v>3153</v>
      </c>
      <c r="BF10" s="386">
        <v>678</v>
      </c>
      <c r="BG10" s="386">
        <v>1612</v>
      </c>
      <c r="BH10" s="386">
        <v>0</v>
      </c>
      <c r="BI10" s="386">
        <v>0</v>
      </c>
      <c r="BJ10" s="386">
        <v>0</v>
      </c>
      <c r="BK10" s="386">
        <v>0</v>
      </c>
      <c r="BL10" s="386" t="s">
        <v>138</v>
      </c>
      <c r="BM10" s="386">
        <v>68</v>
      </c>
      <c r="BN10" s="386">
        <v>8834</v>
      </c>
      <c r="BO10" s="386">
        <v>12849</v>
      </c>
      <c r="BP10" s="386">
        <v>12695</v>
      </c>
      <c r="BQ10" s="386">
        <v>355959</v>
      </c>
      <c r="BR10" s="386">
        <v>9684</v>
      </c>
      <c r="BS10" s="386">
        <v>122309</v>
      </c>
      <c r="BT10" s="386">
        <v>394</v>
      </c>
      <c r="BU10" s="386">
        <v>5076</v>
      </c>
      <c r="BV10" s="386">
        <v>427</v>
      </c>
      <c r="BW10" s="386">
        <v>1204</v>
      </c>
      <c r="BX10" s="386">
        <v>428</v>
      </c>
      <c r="BY10" s="386">
        <v>4838</v>
      </c>
      <c r="BZ10" s="386">
        <v>284</v>
      </c>
      <c r="CA10" s="386">
        <v>191</v>
      </c>
      <c r="CB10" s="386">
        <v>0</v>
      </c>
      <c r="CC10" s="386">
        <v>0</v>
      </c>
      <c r="CD10" s="386">
        <v>428</v>
      </c>
      <c r="CE10" s="386">
        <v>6233</v>
      </c>
      <c r="CF10" s="386">
        <v>373</v>
      </c>
      <c r="CG10" s="386">
        <v>6087</v>
      </c>
      <c r="CH10" s="386">
        <v>120</v>
      </c>
      <c r="CI10" s="386">
        <v>216</v>
      </c>
      <c r="CJ10" s="386">
        <v>428</v>
      </c>
      <c r="CK10" s="386">
        <v>6303</v>
      </c>
      <c r="CL10" s="386">
        <v>382</v>
      </c>
      <c r="CM10" s="386">
        <v>1125</v>
      </c>
      <c r="CN10" s="386">
        <v>164</v>
      </c>
      <c r="CO10" s="386">
        <v>75</v>
      </c>
      <c r="CP10" s="386">
        <v>0</v>
      </c>
      <c r="CQ10" s="386">
        <v>0</v>
      </c>
      <c r="CR10" s="386">
        <v>382</v>
      </c>
      <c r="CS10" s="386">
        <v>1200</v>
      </c>
      <c r="CT10" s="386">
        <v>0</v>
      </c>
      <c r="CU10" s="386">
        <v>0</v>
      </c>
      <c r="CV10" s="386">
        <v>1722</v>
      </c>
      <c r="CW10" s="386">
        <v>3548</v>
      </c>
      <c r="CX10" s="386">
        <v>428</v>
      </c>
      <c r="CY10" s="386">
        <v>16762</v>
      </c>
      <c r="CZ10" s="386">
        <v>0</v>
      </c>
      <c r="DA10" s="386">
        <v>0</v>
      </c>
      <c r="DB10" s="386">
        <v>3505</v>
      </c>
      <c r="DC10" s="386">
        <v>70731</v>
      </c>
      <c r="DD10" s="386">
        <v>20929</v>
      </c>
      <c r="DE10" s="386">
        <v>192590</v>
      </c>
      <c r="DF10" s="386">
        <v>48868</v>
      </c>
      <c r="DG10" s="386">
        <v>6060</v>
      </c>
      <c r="DH10" s="386">
        <v>18715</v>
      </c>
      <c r="DI10" s="386">
        <v>7168</v>
      </c>
      <c r="DJ10" s="386">
        <v>16798</v>
      </c>
      <c r="DK10" s="386">
        <v>14</v>
      </c>
      <c r="DL10" s="386">
        <v>24432</v>
      </c>
      <c r="DM10" s="386">
        <v>15309</v>
      </c>
      <c r="DN10" s="386">
        <v>0</v>
      </c>
      <c r="DO10" s="386">
        <v>0</v>
      </c>
      <c r="DP10" s="386">
        <v>0</v>
      </c>
      <c r="DQ10" s="386">
        <v>0</v>
      </c>
      <c r="DR10" s="386">
        <v>0</v>
      </c>
      <c r="DS10" s="386">
        <v>0</v>
      </c>
      <c r="DT10" s="386">
        <v>0</v>
      </c>
      <c r="DU10" s="386">
        <v>0</v>
      </c>
      <c r="DV10" s="386">
        <v>0</v>
      </c>
      <c r="DW10" s="386">
        <v>0</v>
      </c>
      <c r="DX10" s="386">
        <v>0</v>
      </c>
      <c r="DY10" s="386">
        <v>0</v>
      </c>
      <c r="DZ10" s="386">
        <v>383</v>
      </c>
      <c r="EA10" s="386">
        <v>29</v>
      </c>
      <c r="EB10" s="386">
        <v>8429</v>
      </c>
      <c r="EC10" s="386">
        <v>2800</v>
      </c>
      <c r="ED10" s="386">
        <v>219</v>
      </c>
      <c r="EE10" s="386">
        <v>235</v>
      </c>
      <c r="EF10" s="386">
        <v>0</v>
      </c>
      <c r="EG10" s="386">
        <v>0</v>
      </c>
      <c r="EH10" s="386">
        <v>0</v>
      </c>
      <c r="EI10" s="386">
        <v>0</v>
      </c>
      <c r="EJ10" s="386">
        <v>17580</v>
      </c>
      <c r="EK10" s="386">
        <v>12149</v>
      </c>
      <c r="EL10" s="386">
        <v>120</v>
      </c>
      <c r="EM10" s="386">
        <v>67</v>
      </c>
      <c r="EN10" s="386">
        <v>0</v>
      </c>
      <c r="EO10" s="386">
        <v>0</v>
      </c>
      <c r="EP10" s="386">
        <v>0</v>
      </c>
      <c r="EQ10" s="386">
        <v>0</v>
      </c>
    </row>
    <row r="11" spans="1:147" ht="15.75">
      <c r="A11" s="385" t="s">
        <v>85</v>
      </c>
      <c r="B11" s="386">
        <v>26648</v>
      </c>
      <c r="C11" s="386">
        <v>985</v>
      </c>
      <c r="D11" s="386">
        <v>425981</v>
      </c>
      <c r="E11" s="386">
        <v>-279596</v>
      </c>
      <c r="F11" s="386">
        <v>146385</v>
      </c>
      <c r="G11" s="386">
        <v>314632</v>
      </c>
      <c r="H11" s="386">
        <v>0</v>
      </c>
      <c r="I11" s="386">
        <v>104</v>
      </c>
      <c r="J11" s="386">
        <v>13491</v>
      </c>
      <c r="K11" s="386">
        <v>125944</v>
      </c>
      <c r="L11" s="386">
        <v>8524</v>
      </c>
      <c r="M11" s="386">
        <v>5291</v>
      </c>
      <c r="N11" s="386">
        <v>2753</v>
      </c>
      <c r="O11" s="386">
        <v>5467</v>
      </c>
      <c r="P11" s="386">
        <v>4553</v>
      </c>
      <c r="Q11" s="386">
        <v>23459</v>
      </c>
      <c r="R11" s="386">
        <v>8659</v>
      </c>
      <c r="S11" s="386">
        <v>49167</v>
      </c>
      <c r="T11" s="386">
        <v>1319</v>
      </c>
      <c r="U11" s="386">
        <v>-6695</v>
      </c>
      <c r="V11" s="386">
        <v>1261</v>
      </c>
      <c r="W11" s="386">
        <v>4586</v>
      </c>
      <c r="X11" s="386">
        <v>1869</v>
      </c>
      <c r="Y11" s="386">
        <v>-4147</v>
      </c>
      <c r="Z11" s="386">
        <v>1021</v>
      </c>
      <c r="AA11" s="386">
        <v>3777</v>
      </c>
      <c r="AB11" s="386">
        <v>941</v>
      </c>
      <c r="AC11" s="386">
        <v>-11263</v>
      </c>
      <c r="AD11" s="386">
        <v>891</v>
      </c>
      <c r="AE11" s="386">
        <v>6101</v>
      </c>
      <c r="AF11" s="386">
        <v>948</v>
      </c>
      <c r="AG11" s="386">
        <v>10423</v>
      </c>
      <c r="AH11" s="386">
        <v>0</v>
      </c>
      <c r="AI11" s="386">
        <v>0</v>
      </c>
      <c r="AJ11" s="386">
        <v>0</v>
      </c>
      <c r="AK11" s="386">
        <v>0</v>
      </c>
      <c r="AL11" s="386" t="s">
        <v>138</v>
      </c>
      <c r="AM11" s="386">
        <v>270</v>
      </c>
      <c r="AN11" s="386" t="s">
        <v>138</v>
      </c>
      <c r="AO11" s="386">
        <v>-2938</v>
      </c>
      <c r="AP11" s="386">
        <v>15671</v>
      </c>
      <c r="AQ11" s="386">
        <v>381439</v>
      </c>
      <c r="AR11" s="386">
        <v>8576</v>
      </c>
      <c r="AS11" s="386">
        <v>134052</v>
      </c>
      <c r="AT11" s="386">
        <v>26648</v>
      </c>
      <c r="AU11" s="386">
        <v>435983</v>
      </c>
      <c r="AV11" s="386">
        <v>273</v>
      </c>
      <c r="AW11" s="386">
        <v>820</v>
      </c>
      <c r="AX11" s="386">
        <v>275</v>
      </c>
      <c r="AY11" s="386">
        <v>285</v>
      </c>
      <c r="AZ11" s="386">
        <v>0</v>
      </c>
      <c r="BA11" s="386">
        <v>0</v>
      </c>
      <c r="BB11" s="386">
        <v>0</v>
      </c>
      <c r="BC11" s="386">
        <v>0</v>
      </c>
      <c r="BD11" s="386">
        <v>8265</v>
      </c>
      <c r="BE11" s="386">
        <v>3490</v>
      </c>
      <c r="BF11" s="386">
        <v>513</v>
      </c>
      <c r="BG11" s="386">
        <v>2325</v>
      </c>
      <c r="BH11" s="386">
        <v>0</v>
      </c>
      <c r="BI11" s="386">
        <v>0</v>
      </c>
      <c r="BJ11" s="386">
        <v>110</v>
      </c>
      <c r="BK11" s="386">
        <v>30</v>
      </c>
      <c r="BL11" s="386">
        <v>0</v>
      </c>
      <c r="BM11" s="386">
        <v>0</v>
      </c>
      <c r="BN11" s="386">
        <v>8506</v>
      </c>
      <c r="BO11" s="386">
        <v>6949</v>
      </c>
      <c r="BP11" s="386">
        <v>14800</v>
      </c>
      <c r="BQ11" s="386">
        <v>409788</v>
      </c>
      <c r="BR11" s="386">
        <v>11078</v>
      </c>
      <c r="BS11" s="386">
        <v>130192</v>
      </c>
      <c r="BT11" s="386">
        <v>712</v>
      </c>
      <c r="BU11" s="386">
        <v>22580</v>
      </c>
      <c r="BV11" s="386">
        <v>1271</v>
      </c>
      <c r="BW11" s="386">
        <v>2552</v>
      </c>
      <c r="BX11" s="386">
        <v>1217</v>
      </c>
      <c r="BY11" s="386">
        <v>14018</v>
      </c>
      <c r="BZ11" s="386">
        <v>943</v>
      </c>
      <c r="CA11" s="386">
        <v>328</v>
      </c>
      <c r="CB11" s="386">
        <v>0</v>
      </c>
      <c r="CC11" s="386">
        <v>0</v>
      </c>
      <c r="CD11" s="386">
        <v>1272</v>
      </c>
      <c r="CE11" s="386">
        <v>16898</v>
      </c>
      <c r="CF11" s="386">
        <v>780</v>
      </c>
      <c r="CG11" s="386">
        <v>15496</v>
      </c>
      <c r="CH11" s="386">
        <v>305</v>
      </c>
      <c r="CI11" s="386">
        <v>95</v>
      </c>
      <c r="CJ11" s="386">
        <v>780</v>
      </c>
      <c r="CK11" s="386">
        <v>15591</v>
      </c>
      <c r="CL11" s="386">
        <v>799</v>
      </c>
      <c r="CM11" s="386">
        <v>1857</v>
      </c>
      <c r="CN11" s="386">
        <v>414</v>
      </c>
      <c r="CO11" s="386">
        <v>763</v>
      </c>
      <c r="CP11" s="386">
        <v>0</v>
      </c>
      <c r="CQ11" s="386">
        <v>0</v>
      </c>
      <c r="CR11" s="386">
        <v>854</v>
      </c>
      <c r="CS11" s="386">
        <v>2620</v>
      </c>
      <c r="CT11" s="386">
        <v>0</v>
      </c>
      <c r="CU11" s="386">
        <v>0</v>
      </c>
      <c r="CV11" s="386">
        <v>1503</v>
      </c>
      <c r="CW11" s="386">
        <v>2290</v>
      </c>
      <c r="CX11" s="386">
        <v>1272</v>
      </c>
      <c r="CY11" s="386">
        <v>51302</v>
      </c>
      <c r="CZ11" s="386">
        <v>0</v>
      </c>
      <c r="DA11" s="386">
        <v>0</v>
      </c>
      <c r="DB11" s="386">
        <v>4962</v>
      </c>
      <c r="DC11" s="386">
        <v>115076</v>
      </c>
      <c r="DD11" s="386">
        <v>21686</v>
      </c>
      <c r="DE11" s="386">
        <v>199556</v>
      </c>
      <c r="DF11" s="386">
        <v>53297</v>
      </c>
      <c r="DG11" s="386">
        <v>6609</v>
      </c>
      <c r="DH11" s="386">
        <v>18585</v>
      </c>
      <c r="DI11" s="386">
        <v>7118</v>
      </c>
      <c r="DJ11" s="386">
        <v>21267</v>
      </c>
      <c r="DK11" s="386">
        <v>14</v>
      </c>
      <c r="DL11" s="386">
        <v>26646</v>
      </c>
      <c r="DM11" s="386">
        <v>16361</v>
      </c>
      <c r="DN11" s="386">
        <v>0</v>
      </c>
      <c r="DO11" s="386">
        <v>0</v>
      </c>
      <c r="DP11" s="386">
        <v>0</v>
      </c>
      <c r="DQ11" s="386">
        <v>0</v>
      </c>
      <c r="DR11" s="386">
        <v>0</v>
      </c>
      <c r="DS11" s="386">
        <v>0</v>
      </c>
      <c r="DT11" s="386">
        <v>0</v>
      </c>
      <c r="DU11" s="386">
        <v>0</v>
      </c>
      <c r="DV11" s="386">
        <v>0</v>
      </c>
      <c r="DW11" s="386">
        <v>0</v>
      </c>
      <c r="DX11" s="386">
        <v>0</v>
      </c>
      <c r="DY11" s="386">
        <v>0</v>
      </c>
      <c r="DZ11" s="386">
        <v>164</v>
      </c>
      <c r="EA11" s="386">
        <v>1</v>
      </c>
      <c r="EB11" s="386">
        <v>8171</v>
      </c>
      <c r="EC11" s="386">
        <v>2750</v>
      </c>
      <c r="ED11" s="386">
        <v>603</v>
      </c>
      <c r="EE11" s="386">
        <v>908</v>
      </c>
      <c r="EF11" s="386">
        <v>0</v>
      </c>
      <c r="EG11" s="386">
        <v>0</v>
      </c>
      <c r="EH11" s="386">
        <v>0</v>
      </c>
      <c r="EI11" s="386">
        <v>0</v>
      </c>
      <c r="EJ11" s="386">
        <v>18089</v>
      </c>
      <c r="EK11" s="386">
        <v>12442</v>
      </c>
      <c r="EL11" s="386">
        <v>274</v>
      </c>
      <c r="EM11" s="386">
        <v>501</v>
      </c>
      <c r="EN11" s="386">
        <v>0</v>
      </c>
      <c r="EO11" s="386">
        <v>0</v>
      </c>
      <c r="EP11" s="386">
        <v>0</v>
      </c>
      <c r="EQ11" s="386">
        <v>0</v>
      </c>
    </row>
    <row r="12" spans="1:147" ht="15.75">
      <c r="A12" s="385" t="s">
        <v>86</v>
      </c>
      <c r="B12" s="386">
        <v>28675</v>
      </c>
      <c r="C12" s="386">
        <v>656</v>
      </c>
      <c r="D12" s="386">
        <v>416909</v>
      </c>
      <c r="E12" s="386">
        <v>-231278</v>
      </c>
      <c r="F12" s="386">
        <v>185632</v>
      </c>
      <c r="G12" s="386">
        <v>305984</v>
      </c>
      <c r="H12" s="386">
        <v>0</v>
      </c>
      <c r="I12" s="386">
        <v>80</v>
      </c>
      <c r="J12" s="386">
        <v>16242</v>
      </c>
      <c r="K12" s="386">
        <v>145730</v>
      </c>
      <c r="L12" s="386">
        <v>7606</v>
      </c>
      <c r="M12" s="386">
        <v>5087</v>
      </c>
      <c r="N12" s="386">
        <v>3168</v>
      </c>
      <c r="O12" s="386">
        <v>3752</v>
      </c>
      <c r="P12" s="386">
        <v>4426</v>
      </c>
      <c r="Q12" s="386">
        <v>27042</v>
      </c>
      <c r="R12" s="386">
        <v>9021</v>
      </c>
      <c r="S12" s="386">
        <v>55098</v>
      </c>
      <c r="T12" s="386">
        <v>655</v>
      </c>
      <c r="U12" s="386">
        <v>-3164</v>
      </c>
      <c r="V12" s="386">
        <v>1249</v>
      </c>
      <c r="W12" s="386">
        <v>1742</v>
      </c>
      <c r="X12" s="386">
        <v>1969</v>
      </c>
      <c r="Y12" s="386">
        <v>-4218</v>
      </c>
      <c r="Z12" s="386">
        <v>1367</v>
      </c>
      <c r="AA12" s="386">
        <v>7503</v>
      </c>
      <c r="AB12" s="386">
        <v>550</v>
      </c>
      <c r="AC12" s="386">
        <v>-4017</v>
      </c>
      <c r="AD12" s="386">
        <v>556</v>
      </c>
      <c r="AE12" s="386">
        <v>13712</v>
      </c>
      <c r="AF12" s="386">
        <v>991</v>
      </c>
      <c r="AG12" s="386">
        <v>20842</v>
      </c>
      <c r="AH12" s="386">
        <v>0</v>
      </c>
      <c r="AI12" s="386">
        <v>0</v>
      </c>
      <c r="AJ12" s="386">
        <v>0</v>
      </c>
      <c r="AK12" s="386">
        <v>0</v>
      </c>
      <c r="AL12" s="386" t="s">
        <v>138</v>
      </c>
      <c r="AM12" s="386">
        <v>5</v>
      </c>
      <c r="AN12" s="386" t="s">
        <v>138</v>
      </c>
      <c r="AO12" s="386">
        <v>-41</v>
      </c>
      <c r="AP12" s="386">
        <v>16943</v>
      </c>
      <c r="AQ12" s="386">
        <v>375438</v>
      </c>
      <c r="AR12" s="386">
        <v>8779</v>
      </c>
      <c r="AS12" s="386">
        <v>176540</v>
      </c>
      <c r="AT12" s="386">
        <v>28621</v>
      </c>
      <c r="AU12" s="386">
        <v>425696</v>
      </c>
      <c r="AV12" s="386">
        <v>164</v>
      </c>
      <c r="AW12" s="386">
        <v>646</v>
      </c>
      <c r="AX12" s="386">
        <v>437</v>
      </c>
      <c r="AY12" s="386">
        <v>350</v>
      </c>
      <c r="AZ12" s="386">
        <v>0</v>
      </c>
      <c r="BA12" s="386">
        <v>0</v>
      </c>
      <c r="BB12" s="386">
        <v>0</v>
      </c>
      <c r="BC12" s="386">
        <v>0</v>
      </c>
      <c r="BD12" s="386">
        <v>8912</v>
      </c>
      <c r="BE12" s="386">
        <v>4119</v>
      </c>
      <c r="BF12" s="386">
        <v>999</v>
      </c>
      <c r="BG12" s="386">
        <v>2955</v>
      </c>
      <c r="BH12" s="386">
        <v>110</v>
      </c>
      <c r="BI12" s="386">
        <v>55</v>
      </c>
      <c r="BJ12" s="386">
        <v>0</v>
      </c>
      <c r="BK12" s="386">
        <v>0</v>
      </c>
      <c r="BL12" s="386">
        <v>0</v>
      </c>
      <c r="BM12" s="386">
        <v>0</v>
      </c>
      <c r="BN12" s="386">
        <v>9296</v>
      </c>
      <c r="BO12" s="386">
        <v>8126</v>
      </c>
      <c r="BP12" s="386">
        <v>15546</v>
      </c>
      <c r="BQ12" s="386">
        <v>405478</v>
      </c>
      <c r="BR12" s="386">
        <v>10842</v>
      </c>
      <c r="BS12" s="386">
        <v>174200</v>
      </c>
      <c r="BT12" s="386">
        <v>385</v>
      </c>
      <c r="BU12" s="386">
        <v>5578</v>
      </c>
      <c r="BV12" s="386">
        <v>635</v>
      </c>
      <c r="BW12" s="386">
        <v>3520</v>
      </c>
      <c r="BX12" s="386">
        <v>527</v>
      </c>
      <c r="BY12" s="386">
        <v>4935</v>
      </c>
      <c r="BZ12" s="386">
        <v>196</v>
      </c>
      <c r="CA12" s="386">
        <v>70</v>
      </c>
      <c r="CB12" s="386">
        <v>218</v>
      </c>
      <c r="CC12" s="386">
        <v>230</v>
      </c>
      <c r="CD12" s="386">
        <v>636</v>
      </c>
      <c r="CE12" s="386">
        <v>8756</v>
      </c>
      <c r="CF12" s="386">
        <v>526</v>
      </c>
      <c r="CG12" s="386">
        <v>7057</v>
      </c>
      <c r="CH12" s="386">
        <v>111</v>
      </c>
      <c r="CI12" s="386">
        <v>119</v>
      </c>
      <c r="CJ12" s="386">
        <v>635</v>
      </c>
      <c r="CK12" s="386">
        <v>7177</v>
      </c>
      <c r="CL12" s="386">
        <v>196</v>
      </c>
      <c r="CM12" s="386">
        <v>1545</v>
      </c>
      <c r="CN12" s="386">
        <v>55</v>
      </c>
      <c r="CO12" s="386">
        <v>27</v>
      </c>
      <c r="CP12" s="386">
        <v>110</v>
      </c>
      <c r="CQ12" s="386">
        <v>1221</v>
      </c>
      <c r="CR12" s="386">
        <v>196</v>
      </c>
      <c r="CS12" s="386">
        <v>2793</v>
      </c>
      <c r="CT12" s="386">
        <v>0</v>
      </c>
      <c r="CU12" s="386">
        <v>0</v>
      </c>
      <c r="CV12" s="386">
        <v>1778</v>
      </c>
      <c r="CW12" s="386">
        <v>2097</v>
      </c>
      <c r="CX12" s="386">
        <v>636</v>
      </c>
      <c r="CY12" s="386">
        <v>20632</v>
      </c>
      <c r="CZ12" s="386">
        <v>0</v>
      </c>
      <c r="DA12" s="386">
        <v>0</v>
      </c>
      <c r="DB12" s="386">
        <v>5138</v>
      </c>
      <c r="DC12" s="386">
        <v>89393</v>
      </c>
      <c r="DD12" s="386">
        <v>23537</v>
      </c>
      <c r="DE12" s="386">
        <v>216591</v>
      </c>
      <c r="DF12" s="386">
        <v>57350</v>
      </c>
      <c r="DG12" s="386">
        <v>7111</v>
      </c>
      <c r="DH12" s="386">
        <v>16314</v>
      </c>
      <c r="DI12" s="386">
        <v>6248</v>
      </c>
      <c r="DJ12" s="386">
        <v>21014</v>
      </c>
      <c r="DK12" s="386">
        <v>14</v>
      </c>
      <c r="DL12" s="386">
        <v>28672</v>
      </c>
      <c r="DM12" s="386">
        <v>15963</v>
      </c>
      <c r="DN12" s="386">
        <v>0</v>
      </c>
      <c r="DO12" s="386">
        <v>0</v>
      </c>
      <c r="DP12" s="386">
        <v>0</v>
      </c>
      <c r="DQ12" s="386">
        <v>0</v>
      </c>
      <c r="DR12" s="386">
        <v>0</v>
      </c>
      <c r="DS12" s="386">
        <v>0</v>
      </c>
      <c r="DT12" s="386">
        <v>0</v>
      </c>
      <c r="DU12" s="386">
        <v>0</v>
      </c>
      <c r="DV12" s="386">
        <v>0</v>
      </c>
      <c r="DW12" s="386">
        <v>0</v>
      </c>
      <c r="DX12" s="386">
        <v>0</v>
      </c>
      <c r="DY12" s="386">
        <v>0</v>
      </c>
      <c r="DZ12" s="386">
        <v>219</v>
      </c>
      <c r="EA12" s="386">
        <v>16</v>
      </c>
      <c r="EB12" s="386">
        <v>10899</v>
      </c>
      <c r="EC12" s="386">
        <v>2856</v>
      </c>
      <c r="ED12" s="386">
        <v>174</v>
      </c>
      <c r="EE12" s="386">
        <v>368</v>
      </c>
      <c r="EF12" s="386">
        <v>0</v>
      </c>
      <c r="EG12" s="386">
        <v>0</v>
      </c>
      <c r="EH12" s="386">
        <v>0</v>
      </c>
      <c r="EI12" s="386">
        <v>0</v>
      </c>
      <c r="EJ12" s="386">
        <v>21321</v>
      </c>
      <c r="EK12" s="386">
        <v>12841</v>
      </c>
      <c r="EL12" s="386">
        <v>174</v>
      </c>
      <c r="EM12" s="386">
        <v>368</v>
      </c>
      <c r="EN12" s="386">
        <v>0</v>
      </c>
      <c r="EO12" s="386">
        <v>0</v>
      </c>
      <c r="EP12" s="386">
        <v>0</v>
      </c>
      <c r="EQ12" s="386">
        <v>0</v>
      </c>
    </row>
    <row r="13" spans="1:147" ht="15.75">
      <c r="A13" s="385" t="s">
        <v>87</v>
      </c>
      <c r="B13" s="386">
        <v>32904</v>
      </c>
      <c r="C13" s="386">
        <v>775</v>
      </c>
      <c r="D13" s="386">
        <v>494927</v>
      </c>
      <c r="E13" s="386">
        <v>-248166</v>
      </c>
      <c r="F13" s="386">
        <v>246761</v>
      </c>
      <c r="G13" s="386">
        <v>368230</v>
      </c>
      <c r="H13" s="386">
        <v>0</v>
      </c>
      <c r="I13" s="386">
        <v>238</v>
      </c>
      <c r="J13" s="386">
        <v>17587</v>
      </c>
      <c r="K13" s="386">
        <v>155453</v>
      </c>
      <c r="L13" s="386">
        <v>9782</v>
      </c>
      <c r="M13" s="386">
        <v>8604</v>
      </c>
      <c r="N13" s="386">
        <v>4230</v>
      </c>
      <c r="O13" s="386">
        <v>18371</v>
      </c>
      <c r="P13" s="386">
        <v>5653</v>
      </c>
      <c r="Q13" s="386">
        <v>35756</v>
      </c>
      <c r="R13" s="386">
        <v>11438</v>
      </c>
      <c r="S13" s="386">
        <v>89982</v>
      </c>
      <c r="T13" s="386">
        <v>1311</v>
      </c>
      <c r="U13" s="386">
        <v>-8667</v>
      </c>
      <c r="V13" s="386">
        <v>1806</v>
      </c>
      <c r="W13" s="386">
        <v>8529</v>
      </c>
      <c r="X13" s="386">
        <v>3149</v>
      </c>
      <c r="Y13" s="386">
        <v>-8108</v>
      </c>
      <c r="Z13" s="386">
        <v>1698</v>
      </c>
      <c r="AA13" s="386">
        <v>14306</v>
      </c>
      <c r="AB13" s="386">
        <v>493</v>
      </c>
      <c r="AC13" s="386">
        <v>-7272</v>
      </c>
      <c r="AD13" s="386">
        <v>419</v>
      </c>
      <c r="AE13" s="386">
        <v>5219</v>
      </c>
      <c r="AF13" s="386">
        <v>953</v>
      </c>
      <c r="AG13" s="386">
        <v>18909</v>
      </c>
      <c r="AH13" s="386">
        <v>110</v>
      </c>
      <c r="AI13" s="386">
        <v>3</v>
      </c>
      <c r="AJ13" s="386">
        <v>0</v>
      </c>
      <c r="AK13" s="386">
        <v>0</v>
      </c>
      <c r="AL13" s="386" t="s">
        <v>138</v>
      </c>
      <c r="AM13" s="386">
        <v>1</v>
      </c>
      <c r="AN13" s="386">
        <v>54</v>
      </c>
      <c r="AO13" s="386">
        <v>-618</v>
      </c>
      <c r="AP13" s="386">
        <v>16806</v>
      </c>
      <c r="AQ13" s="386">
        <v>367134</v>
      </c>
      <c r="AR13" s="386">
        <v>8652</v>
      </c>
      <c r="AS13" s="386">
        <v>149141</v>
      </c>
      <c r="AT13" s="386">
        <v>32904</v>
      </c>
      <c r="AU13" s="386">
        <v>510641</v>
      </c>
      <c r="AV13" s="386">
        <v>492</v>
      </c>
      <c r="AW13" s="386">
        <v>1753</v>
      </c>
      <c r="AX13" s="386">
        <v>767</v>
      </c>
      <c r="AY13" s="386">
        <v>306</v>
      </c>
      <c r="AZ13" s="386">
        <v>273</v>
      </c>
      <c r="BA13" s="386">
        <v>883</v>
      </c>
      <c r="BB13" s="386">
        <v>54</v>
      </c>
      <c r="BC13" s="386">
        <v>51</v>
      </c>
      <c r="BD13" s="386">
        <v>11452</v>
      </c>
      <c r="BE13" s="386">
        <v>6893</v>
      </c>
      <c r="BF13" s="386">
        <v>1039</v>
      </c>
      <c r="BG13" s="386">
        <v>3529</v>
      </c>
      <c r="BH13" s="386">
        <v>110</v>
      </c>
      <c r="BI13" s="386">
        <v>682</v>
      </c>
      <c r="BJ13" s="386">
        <v>0</v>
      </c>
      <c r="BK13" s="386">
        <v>0</v>
      </c>
      <c r="BL13" s="386">
        <v>0</v>
      </c>
      <c r="BM13" s="386">
        <v>0</v>
      </c>
      <c r="BN13" s="386">
        <v>12393</v>
      </c>
      <c r="BO13" s="386">
        <v>14121</v>
      </c>
      <c r="BP13" s="386">
        <v>15660</v>
      </c>
      <c r="BQ13" s="386">
        <v>391715</v>
      </c>
      <c r="BR13" s="386">
        <v>11287</v>
      </c>
      <c r="BS13" s="386">
        <v>143549</v>
      </c>
      <c r="BT13" s="386">
        <v>561</v>
      </c>
      <c r="BU13" s="386">
        <v>7099</v>
      </c>
      <c r="BV13" s="386">
        <v>878</v>
      </c>
      <c r="BW13" s="386">
        <v>811</v>
      </c>
      <c r="BX13" s="386">
        <v>997</v>
      </c>
      <c r="BY13" s="386">
        <v>8803</v>
      </c>
      <c r="BZ13" s="386">
        <v>447</v>
      </c>
      <c r="CA13" s="386">
        <v>245</v>
      </c>
      <c r="CB13" s="386">
        <v>110</v>
      </c>
      <c r="CC13" s="386">
        <v>33</v>
      </c>
      <c r="CD13" s="386">
        <v>998</v>
      </c>
      <c r="CE13" s="386">
        <v>9892</v>
      </c>
      <c r="CF13" s="386">
        <v>888</v>
      </c>
      <c r="CG13" s="386">
        <v>12490</v>
      </c>
      <c r="CH13" s="386">
        <v>220</v>
      </c>
      <c r="CI13" s="386">
        <v>2422</v>
      </c>
      <c r="CJ13" s="386">
        <v>888</v>
      </c>
      <c r="CK13" s="386">
        <v>14912</v>
      </c>
      <c r="CL13" s="386">
        <v>713</v>
      </c>
      <c r="CM13" s="386">
        <v>891</v>
      </c>
      <c r="CN13" s="386">
        <v>383</v>
      </c>
      <c r="CO13" s="386">
        <v>234</v>
      </c>
      <c r="CP13" s="386">
        <v>110</v>
      </c>
      <c r="CQ13" s="386">
        <v>132</v>
      </c>
      <c r="CR13" s="386">
        <v>822</v>
      </c>
      <c r="CS13" s="386">
        <v>1256</v>
      </c>
      <c r="CT13" s="386">
        <v>0</v>
      </c>
      <c r="CU13" s="386">
        <v>0</v>
      </c>
      <c r="CV13" s="386">
        <v>2376</v>
      </c>
      <c r="CW13" s="386">
        <v>4072</v>
      </c>
      <c r="CX13" s="386">
        <v>998</v>
      </c>
      <c r="CY13" s="386">
        <v>32195</v>
      </c>
      <c r="CZ13" s="386">
        <v>0</v>
      </c>
      <c r="DA13" s="386">
        <v>0</v>
      </c>
      <c r="DB13" s="386">
        <v>6261</v>
      </c>
      <c r="DC13" s="386">
        <v>123165</v>
      </c>
      <c r="DD13" s="386">
        <v>26643</v>
      </c>
      <c r="DE13" s="386">
        <v>245065</v>
      </c>
      <c r="DF13" s="386">
        <v>65698</v>
      </c>
      <c r="DG13" s="386">
        <v>8147</v>
      </c>
      <c r="DH13" s="386">
        <v>26370</v>
      </c>
      <c r="DI13" s="386">
        <v>10100</v>
      </c>
      <c r="DJ13" s="386">
        <v>21745</v>
      </c>
      <c r="DK13" s="386">
        <v>27</v>
      </c>
      <c r="DL13" s="386">
        <v>32903</v>
      </c>
      <c r="DM13" s="386">
        <v>20941</v>
      </c>
      <c r="DN13" s="386">
        <v>0</v>
      </c>
      <c r="DO13" s="386">
        <v>0</v>
      </c>
      <c r="DP13" s="386">
        <v>0</v>
      </c>
      <c r="DQ13" s="386">
        <v>0</v>
      </c>
      <c r="DR13" s="386">
        <v>0</v>
      </c>
      <c r="DS13" s="386">
        <v>0</v>
      </c>
      <c r="DT13" s="386">
        <v>0</v>
      </c>
      <c r="DU13" s="386">
        <v>0</v>
      </c>
      <c r="DV13" s="386" t="s">
        <v>138</v>
      </c>
      <c r="DW13" s="386">
        <v>78</v>
      </c>
      <c r="DX13" s="386">
        <v>0</v>
      </c>
      <c r="DY13" s="386">
        <v>0</v>
      </c>
      <c r="DZ13" s="386">
        <v>54</v>
      </c>
      <c r="EA13" s="386">
        <v>1</v>
      </c>
      <c r="EB13" s="386">
        <v>11173</v>
      </c>
      <c r="EC13" s="386">
        <v>2730</v>
      </c>
      <c r="ED13" s="386">
        <v>439</v>
      </c>
      <c r="EE13" s="386">
        <v>2144</v>
      </c>
      <c r="EF13" s="386" t="s">
        <v>138</v>
      </c>
      <c r="EG13" s="386">
        <v>0</v>
      </c>
      <c r="EH13" s="386">
        <v>0</v>
      </c>
      <c r="EI13" s="386">
        <v>0</v>
      </c>
      <c r="EJ13" s="386">
        <v>23220</v>
      </c>
      <c r="EK13" s="386">
        <v>18460</v>
      </c>
      <c r="EL13" s="386">
        <v>220</v>
      </c>
      <c r="EM13" s="386">
        <v>799</v>
      </c>
      <c r="EN13" s="386">
        <v>0</v>
      </c>
      <c r="EO13" s="386">
        <v>0</v>
      </c>
      <c r="EP13" s="386">
        <v>0</v>
      </c>
      <c r="EQ13" s="386">
        <v>0</v>
      </c>
    </row>
    <row r="14" spans="1:147" ht="15.75">
      <c r="A14" s="385" t="s">
        <v>88</v>
      </c>
      <c r="B14" s="386">
        <v>26435</v>
      </c>
      <c r="C14" s="386">
        <v>1147</v>
      </c>
      <c r="D14" s="386">
        <v>474786</v>
      </c>
      <c r="E14" s="386">
        <v>-249708</v>
      </c>
      <c r="F14" s="386">
        <v>225078</v>
      </c>
      <c r="G14" s="386">
        <v>297493</v>
      </c>
      <c r="H14" s="386">
        <v>807</v>
      </c>
      <c r="I14" s="386">
        <v>364</v>
      </c>
      <c r="J14" s="386">
        <v>15024</v>
      </c>
      <c r="K14" s="386">
        <v>140935</v>
      </c>
      <c r="L14" s="386">
        <v>6165</v>
      </c>
      <c r="M14" s="386">
        <v>4102</v>
      </c>
      <c r="N14" s="386">
        <v>2542</v>
      </c>
      <c r="O14" s="386">
        <v>5474</v>
      </c>
      <c r="P14" s="386">
        <v>5332</v>
      </c>
      <c r="Q14" s="386">
        <v>36010</v>
      </c>
      <c r="R14" s="386">
        <v>8562</v>
      </c>
      <c r="S14" s="386">
        <v>66922</v>
      </c>
      <c r="T14" s="386">
        <v>1639</v>
      </c>
      <c r="U14" s="386">
        <v>-8719</v>
      </c>
      <c r="V14" s="386">
        <v>1106</v>
      </c>
      <c r="W14" s="386">
        <v>2491</v>
      </c>
      <c r="X14" s="386">
        <v>2169</v>
      </c>
      <c r="Y14" s="386">
        <v>-5451</v>
      </c>
      <c r="Z14" s="386">
        <v>1151</v>
      </c>
      <c r="AA14" s="386">
        <v>6979</v>
      </c>
      <c r="AB14" s="386">
        <v>547</v>
      </c>
      <c r="AC14" s="386">
        <v>-5750</v>
      </c>
      <c r="AD14" s="386">
        <v>823</v>
      </c>
      <c r="AE14" s="386">
        <v>5010</v>
      </c>
      <c r="AF14" s="386">
        <v>529</v>
      </c>
      <c r="AG14" s="386">
        <v>19326</v>
      </c>
      <c r="AH14" s="386">
        <v>0</v>
      </c>
      <c r="AI14" s="386">
        <v>0</v>
      </c>
      <c r="AJ14" s="386">
        <v>0</v>
      </c>
      <c r="AK14" s="386">
        <v>0</v>
      </c>
      <c r="AL14" s="386">
        <v>0</v>
      </c>
      <c r="AM14" s="386">
        <v>0</v>
      </c>
      <c r="AN14" s="386" t="s">
        <v>138</v>
      </c>
      <c r="AO14" s="386">
        <v>-1</v>
      </c>
      <c r="AP14" s="386">
        <v>15624</v>
      </c>
      <c r="AQ14" s="386">
        <v>391841</v>
      </c>
      <c r="AR14" s="386">
        <v>8266</v>
      </c>
      <c r="AS14" s="386">
        <v>122709</v>
      </c>
      <c r="AT14" s="386">
        <v>26435</v>
      </c>
      <c r="AU14" s="386">
        <v>496008</v>
      </c>
      <c r="AV14" s="386">
        <v>108</v>
      </c>
      <c r="AW14" s="386">
        <v>1025</v>
      </c>
      <c r="AX14" s="386">
        <v>381</v>
      </c>
      <c r="AY14" s="386">
        <v>184</v>
      </c>
      <c r="AZ14" s="386">
        <v>110</v>
      </c>
      <c r="BA14" s="386">
        <v>438</v>
      </c>
      <c r="BB14" s="386">
        <v>0</v>
      </c>
      <c r="BC14" s="386">
        <v>0</v>
      </c>
      <c r="BD14" s="386">
        <v>8673</v>
      </c>
      <c r="BE14" s="386">
        <v>5039</v>
      </c>
      <c r="BF14" s="386">
        <v>1388</v>
      </c>
      <c r="BG14" s="386">
        <v>8101</v>
      </c>
      <c r="BH14" s="386">
        <v>0</v>
      </c>
      <c r="BI14" s="386">
        <v>0</v>
      </c>
      <c r="BJ14" s="386">
        <v>0</v>
      </c>
      <c r="BK14" s="386">
        <v>0</v>
      </c>
      <c r="BL14" s="386">
        <v>0</v>
      </c>
      <c r="BM14" s="386">
        <v>0</v>
      </c>
      <c r="BN14" s="386">
        <v>9063</v>
      </c>
      <c r="BO14" s="386">
        <v>19067</v>
      </c>
      <c r="BP14" s="386">
        <v>13917</v>
      </c>
      <c r="BQ14" s="386">
        <v>368488</v>
      </c>
      <c r="BR14" s="386">
        <v>10023</v>
      </c>
      <c r="BS14" s="386">
        <v>118780</v>
      </c>
      <c r="BT14" s="386">
        <v>986</v>
      </c>
      <c r="BU14" s="386">
        <v>20478</v>
      </c>
      <c r="BV14" s="386">
        <v>1042</v>
      </c>
      <c r="BW14" s="386">
        <v>2833</v>
      </c>
      <c r="BX14" s="386">
        <v>878</v>
      </c>
      <c r="BY14" s="386">
        <v>6302</v>
      </c>
      <c r="BZ14" s="386">
        <v>768</v>
      </c>
      <c r="CA14" s="386">
        <v>389</v>
      </c>
      <c r="CB14" s="386">
        <v>0</v>
      </c>
      <c r="CC14" s="386">
        <v>0</v>
      </c>
      <c r="CD14" s="386">
        <v>1151</v>
      </c>
      <c r="CE14" s="386">
        <v>9524</v>
      </c>
      <c r="CF14" s="386">
        <v>769</v>
      </c>
      <c r="CG14" s="386">
        <v>9383</v>
      </c>
      <c r="CH14" s="386" t="s">
        <v>138</v>
      </c>
      <c r="CI14" s="386">
        <v>6</v>
      </c>
      <c r="CJ14" s="386">
        <v>769</v>
      </c>
      <c r="CK14" s="386">
        <v>9389</v>
      </c>
      <c r="CL14" s="386">
        <v>712</v>
      </c>
      <c r="CM14" s="386">
        <v>3617</v>
      </c>
      <c r="CN14" s="386">
        <v>438</v>
      </c>
      <c r="CO14" s="386">
        <v>343</v>
      </c>
      <c r="CP14" s="386">
        <v>0</v>
      </c>
      <c r="CQ14" s="386">
        <v>0</v>
      </c>
      <c r="CR14" s="386">
        <v>821</v>
      </c>
      <c r="CS14" s="386">
        <v>3960</v>
      </c>
      <c r="CT14" s="386">
        <v>0</v>
      </c>
      <c r="CU14" s="386">
        <v>0</v>
      </c>
      <c r="CV14" s="386">
        <v>1229</v>
      </c>
      <c r="CW14" s="386">
        <v>5010</v>
      </c>
      <c r="CX14" s="386">
        <v>1151</v>
      </c>
      <c r="CY14" s="386">
        <v>41014</v>
      </c>
      <c r="CZ14" s="386">
        <v>0</v>
      </c>
      <c r="DA14" s="386">
        <v>0</v>
      </c>
      <c r="DB14" s="386">
        <v>4725</v>
      </c>
      <c r="DC14" s="386">
        <v>98608</v>
      </c>
      <c r="DD14" s="386">
        <v>21710</v>
      </c>
      <c r="DE14" s="386">
        <v>198886</v>
      </c>
      <c r="DF14" s="386">
        <v>52651</v>
      </c>
      <c r="DG14" s="386">
        <v>6529</v>
      </c>
      <c r="DH14" s="386">
        <v>22294</v>
      </c>
      <c r="DI14" s="386">
        <v>8539</v>
      </c>
      <c r="DJ14" s="386">
        <v>17605</v>
      </c>
      <c r="DK14" s="386">
        <v>54</v>
      </c>
      <c r="DL14" s="386">
        <v>26321</v>
      </c>
      <c r="DM14" s="386">
        <v>17247</v>
      </c>
      <c r="DN14" s="386">
        <v>0</v>
      </c>
      <c r="DO14" s="386">
        <v>0</v>
      </c>
      <c r="DP14" s="386">
        <v>0</v>
      </c>
      <c r="DQ14" s="386">
        <v>0</v>
      </c>
      <c r="DR14" s="386">
        <v>0</v>
      </c>
      <c r="DS14" s="386">
        <v>0</v>
      </c>
      <c r="DT14" s="386">
        <v>0</v>
      </c>
      <c r="DU14" s="386">
        <v>0</v>
      </c>
      <c r="DV14" s="386">
        <v>0</v>
      </c>
      <c r="DW14" s="386">
        <v>0</v>
      </c>
      <c r="DX14" s="386">
        <v>0</v>
      </c>
      <c r="DY14" s="386">
        <v>0</v>
      </c>
      <c r="DZ14" s="386">
        <v>381</v>
      </c>
      <c r="EA14" s="386">
        <v>60</v>
      </c>
      <c r="EB14" s="386">
        <v>10734</v>
      </c>
      <c r="EC14" s="386">
        <v>1972</v>
      </c>
      <c r="ED14" s="386">
        <v>230</v>
      </c>
      <c r="EE14" s="386">
        <v>212</v>
      </c>
      <c r="EF14" s="386">
        <v>0</v>
      </c>
      <c r="EG14" s="386">
        <v>0</v>
      </c>
      <c r="EH14" s="386">
        <v>0</v>
      </c>
      <c r="EI14" s="386">
        <v>0</v>
      </c>
      <c r="EJ14" s="386">
        <v>18156</v>
      </c>
      <c r="EK14" s="386">
        <v>12291</v>
      </c>
      <c r="EL14" s="386">
        <v>230</v>
      </c>
      <c r="EM14" s="386">
        <v>226</v>
      </c>
      <c r="EN14" s="386">
        <v>0</v>
      </c>
      <c r="EO14" s="386">
        <v>0</v>
      </c>
      <c r="EP14" s="386">
        <v>0</v>
      </c>
      <c r="EQ14" s="386">
        <v>0</v>
      </c>
    </row>
    <row r="15" spans="1:147" ht="15.75">
      <c r="A15" s="385" t="s">
        <v>89</v>
      </c>
      <c r="B15" s="386">
        <v>27222</v>
      </c>
      <c r="C15" s="386">
        <v>830</v>
      </c>
      <c r="D15" s="386">
        <v>417040</v>
      </c>
      <c r="E15" s="386">
        <v>-157884</v>
      </c>
      <c r="F15" s="386">
        <v>259156</v>
      </c>
      <c r="G15" s="386">
        <v>289416</v>
      </c>
      <c r="H15" s="386">
        <v>7535</v>
      </c>
      <c r="I15" s="386">
        <v>377</v>
      </c>
      <c r="J15" s="386">
        <v>14998</v>
      </c>
      <c r="K15" s="386">
        <v>170626</v>
      </c>
      <c r="L15" s="386">
        <v>8338</v>
      </c>
      <c r="M15" s="386">
        <v>6615</v>
      </c>
      <c r="N15" s="386">
        <v>2836</v>
      </c>
      <c r="O15" s="386">
        <v>3758</v>
      </c>
      <c r="P15" s="386">
        <v>5643</v>
      </c>
      <c r="Q15" s="386">
        <v>50855</v>
      </c>
      <c r="R15" s="386">
        <v>9030</v>
      </c>
      <c r="S15" s="386">
        <v>80372</v>
      </c>
      <c r="T15" s="386">
        <v>1369</v>
      </c>
      <c r="U15" s="386">
        <v>-18451</v>
      </c>
      <c r="V15" s="386">
        <v>1125</v>
      </c>
      <c r="W15" s="386">
        <v>6233</v>
      </c>
      <c r="X15" s="386">
        <v>1775</v>
      </c>
      <c r="Y15" s="386">
        <v>-4427</v>
      </c>
      <c r="Z15" s="386">
        <v>1555</v>
      </c>
      <c r="AA15" s="386">
        <v>10313</v>
      </c>
      <c r="AB15" s="386">
        <v>1120</v>
      </c>
      <c r="AC15" s="386">
        <v>-9466</v>
      </c>
      <c r="AD15" s="386">
        <v>379</v>
      </c>
      <c r="AE15" s="386">
        <v>10380</v>
      </c>
      <c r="AF15" s="386">
        <v>990</v>
      </c>
      <c r="AG15" s="386">
        <v>28701</v>
      </c>
      <c r="AH15" s="386" t="s">
        <v>138</v>
      </c>
      <c r="AI15" s="386">
        <v>192</v>
      </c>
      <c r="AJ15" s="386">
        <v>0</v>
      </c>
      <c r="AK15" s="386">
        <v>0</v>
      </c>
      <c r="AL15" s="386">
        <v>14</v>
      </c>
      <c r="AM15" s="386">
        <v>284</v>
      </c>
      <c r="AN15" s="386" t="s">
        <v>138</v>
      </c>
      <c r="AO15" s="386">
        <v>-545</v>
      </c>
      <c r="AP15" s="386">
        <v>15740</v>
      </c>
      <c r="AQ15" s="386">
        <v>362265</v>
      </c>
      <c r="AR15" s="386">
        <v>7570</v>
      </c>
      <c r="AS15" s="386">
        <v>205546</v>
      </c>
      <c r="AT15" s="386">
        <v>27222</v>
      </c>
      <c r="AU15" s="386">
        <v>434756</v>
      </c>
      <c r="AV15" s="386">
        <v>385</v>
      </c>
      <c r="AW15" s="386">
        <v>4558</v>
      </c>
      <c r="AX15" s="386">
        <v>489</v>
      </c>
      <c r="AY15" s="386">
        <v>140</v>
      </c>
      <c r="AZ15" s="386">
        <v>437</v>
      </c>
      <c r="BA15" s="386">
        <v>1254</v>
      </c>
      <c r="BB15" s="386">
        <v>0</v>
      </c>
      <c r="BC15" s="386">
        <v>0</v>
      </c>
      <c r="BD15" s="386">
        <v>8835</v>
      </c>
      <c r="BE15" s="386">
        <v>5862</v>
      </c>
      <c r="BF15" s="386">
        <v>584</v>
      </c>
      <c r="BG15" s="386">
        <v>1631</v>
      </c>
      <c r="BH15" s="386">
        <v>0</v>
      </c>
      <c r="BI15" s="386">
        <v>0</v>
      </c>
      <c r="BJ15" s="386">
        <v>0</v>
      </c>
      <c r="BK15" s="386">
        <v>0</v>
      </c>
      <c r="BL15" s="386">
        <v>110</v>
      </c>
      <c r="BM15" s="386">
        <v>1863</v>
      </c>
      <c r="BN15" s="386">
        <v>10038</v>
      </c>
      <c r="BO15" s="386">
        <v>16171</v>
      </c>
      <c r="BP15" s="386">
        <v>14375</v>
      </c>
      <c r="BQ15" s="386">
        <v>363164</v>
      </c>
      <c r="BR15" s="386">
        <v>9117</v>
      </c>
      <c r="BS15" s="386">
        <v>205280</v>
      </c>
      <c r="BT15" s="386">
        <v>333</v>
      </c>
      <c r="BU15" s="386">
        <v>5789</v>
      </c>
      <c r="BV15" s="386">
        <v>675</v>
      </c>
      <c r="BW15" s="386">
        <v>976</v>
      </c>
      <c r="BX15" s="386">
        <v>729</v>
      </c>
      <c r="BY15" s="386">
        <v>4806</v>
      </c>
      <c r="BZ15" s="386">
        <v>166</v>
      </c>
      <c r="CA15" s="386">
        <v>42</v>
      </c>
      <c r="CB15" s="386">
        <v>0</v>
      </c>
      <c r="CC15" s="386">
        <v>0</v>
      </c>
      <c r="CD15" s="386">
        <v>729</v>
      </c>
      <c r="CE15" s="386">
        <v>5824</v>
      </c>
      <c r="CF15" s="386">
        <v>729</v>
      </c>
      <c r="CG15" s="386">
        <v>12860</v>
      </c>
      <c r="CH15" s="386" t="s">
        <v>138</v>
      </c>
      <c r="CI15" s="386">
        <v>19</v>
      </c>
      <c r="CJ15" s="386">
        <v>729</v>
      </c>
      <c r="CK15" s="386">
        <v>12879</v>
      </c>
      <c r="CL15" s="386">
        <v>329</v>
      </c>
      <c r="CM15" s="386">
        <v>786</v>
      </c>
      <c r="CN15" s="386">
        <v>164</v>
      </c>
      <c r="CO15" s="386">
        <v>307</v>
      </c>
      <c r="CP15" s="386">
        <v>0</v>
      </c>
      <c r="CQ15" s="386">
        <v>0</v>
      </c>
      <c r="CR15" s="386">
        <v>329</v>
      </c>
      <c r="CS15" s="386">
        <v>1093</v>
      </c>
      <c r="CT15" s="386">
        <v>0</v>
      </c>
      <c r="CU15" s="386">
        <v>0</v>
      </c>
      <c r="CV15" s="386">
        <v>1056</v>
      </c>
      <c r="CW15" s="386">
        <v>1334</v>
      </c>
      <c r="CX15" s="386">
        <v>729</v>
      </c>
      <c r="CY15" s="386">
        <v>24758</v>
      </c>
      <c r="CZ15" s="386">
        <v>0</v>
      </c>
      <c r="DA15" s="386">
        <v>0</v>
      </c>
      <c r="DB15" s="386">
        <v>4137</v>
      </c>
      <c r="DC15" s="386">
        <v>76995</v>
      </c>
      <c r="DD15" s="386">
        <v>23084</v>
      </c>
      <c r="DE15" s="386">
        <v>212421</v>
      </c>
      <c r="DF15" s="386">
        <v>54443</v>
      </c>
      <c r="DG15" s="386">
        <v>6751</v>
      </c>
      <c r="DH15" s="386">
        <v>21095</v>
      </c>
      <c r="DI15" s="386">
        <v>8079</v>
      </c>
      <c r="DJ15" s="386">
        <v>18320</v>
      </c>
      <c r="DK15" s="386">
        <v>0</v>
      </c>
      <c r="DL15" s="386">
        <v>27218</v>
      </c>
      <c r="DM15" s="386">
        <v>17099</v>
      </c>
      <c r="DN15" s="386">
        <v>0</v>
      </c>
      <c r="DO15" s="386">
        <v>0</v>
      </c>
      <c r="DP15" s="386" t="s">
        <v>138</v>
      </c>
      <c r="DQ15" s="386">
        <v>1</v>
      </c>
      <c r="DR15" s="386" t="s">
        <v>138</v>
      </c>
      <c r="DS15" s="386">
        <v>1</v>
      </c>
      <c r="DT15" s="386">
        <v>0</v>
      </c>
      <c r="DU15" s="386">
        <v>0</v>
      </c>
      <c r="DV15" s="386">
        <v>0</v>
      </c>
      <c r="DW15" s="386">
        <v>0</v>
      </c>
      <c r="DX15" s="386">
        <v>0</v>
      </c>
      <c r="DY15" s="386">
        <v>0</v>
      </c>
      <c r="DZ15" s="386">
        <v>54</v>
      </c>
      <c r="EA15" s="386">
        <v>3</v>
      </c>
      <c r="EB15" s="386">
        <v>11101</v>
      </c>
      <c r="EC15" s="386">
        <v>2786</v>
      </c>
      <c r="ED15" s="386">
        <v>298</v>
      </c>
      <c r="EE15" s="386">
        <v>757</v>
      </c>
      <c r="EF15" s="386">
        <v>0</v>
      </c>
      <c r="EG15" s="386">
        <v>0</v>
      </c>
      <c r="EH15" s="386">
        <v>0</v>
      </c>
      <c r="EI15" s="386">
        <v>0</v>
      </c>
      <c r="EJ15" s="386">
        <v>19403</v>
      </c>
      <c r="EK15" s="386">
        <v>12707</v>
      </c>
      <c r="EL15" s="386">
        <v>235</v>
      </c>
      <c r="EM15" s="386">
        <v>654</v>
      </c>
      <c r="EN15" s="386">
        <v>54</v>
      </c>
      <c r="EO15" s="386">
        <v>2</v>
      </c>
      <c r="EP15" s="386" t="s">
        <v>138</v>
      </c>
      <c r="EQ15" s="386">
        <v>1</v>
      </c>
    </row>
    <row r="16" spans="1:147" ht="15.75">
      <c r="A16" s="385" t="s">
        <v>90</v>
      </c>
      <c r="B16" s="386">
        <v>32311</v>
      </c>
      <c r="C16" s="386">
        <v>1202</v>
      </c>
      <c r="D16" s="386">
        <v>619452</v>
      </c>
      <c r="E16" s="386">
        <v>-280171</v>
      </c>
      <c r="F16" s="386">
        <v>339281</v>
      </c>
      <c r="G16" s="386">
        <v>375408</v>
      </c>
      <c r="H16" s="386">
        <v>33742</v>
      </c>
      <c r="I16" s="386">
        <v>266</v>
      </c>
      <c r="J16" s="386">
        <v>18986</v>
      </c>
      <c r="K16" s="386">
        <v>228777</v>
      </c>
      <c r="L16" s="386">
        <v>10192</v>
      </c>
      <c r="M16" s="386">
        <v>9893</v>
      </c>
      <c r="N16" s="386">
        <v>3237</v>
      </c>
      <c r="O16" s="386">
        <v>6019</v>
      </c>
      <c r="P16" s="386">
        <v>6081</v>
      </c>
      <c r="Q16" s="386">
        <v>49588</v>
      </c>
      <c r="R16" s="386">
        <v>9852</v>
      </c>
      <c r="S16" s="386">
        <v>88189</v>
      </c>
      <c r="T16" s="386">
        <v>764</v>
      </c>
      <c r="U16" s="386">
        <v>-18400</v>
      </c>
      <c r="V16" s="386">
        <v>1536</v>
      </c>
      <c r="W16" s="386">
        <v>3782</v>
      </c>
      <c r="X16" s="386">
        <v>1701</v>
      </c>
      <c r="Y16" s="386">
        <v>-4364</v>
      </c>
      <c r="Z16" s="386">
        <v>1261</v>
      </c>
      <c r="AA16" s="386">
        <v>8902</v>
      </c>
      <c r="AB16" s="386">
        <v>1259</v>
      </c>
      <c r="AC16" s="386">
        <v>-7494</v>
      </c>
      <c r="AD16" s="386">
        <v>729</v>
      </c>
      <c r="AE16" s="386">
        <v>8187</v>
      </c>
      <c r="AF16" s="386">
        <v>605</v>
      </c>
      <c r="AG16" s="386">
        <v>16625</v>
      </c>
      <c r="AH16" s="386">
        <v>110</v>
      </c>
      <c r="AI16" s="386">
        <v>678</v>
      </c>
      <c r="AJ16" s="386">
        <v>0</v>
      </c>
      <c r="AK16" s="386">
        <v>0</v>
      </c>
      <c r="AL16" s="386">
        <v>55</v>
      </c>
      <c r="AM16" s="386">
        <v>5196</v>
      </c>
      <c r="AN16" s="386">
        <v>111</v>
      </c>
      <c r="AO16" s="386">
        <v>-2730</v>
      </c>
      <c r="AP16" s="386">
        <v>19416</v>
      </c>
      <c r="AQ16" s="386">
        <v>426913</v>
      </c>
      <c r="AR16" s="386">
        <v>9988</v>
      </c>
      <c r="AS16" s="386">
        <v>150524</v>
      </c>
      <c r="AT16" s="386">
        <v>32311</v>
      </c>
      <c r="AU16" s="386">
        <v>635987</v>
      </c>
      <c r="AV16" s="386">
        <v>329</v>
      </c>
      <c r="AW16" s="386">
        <v>2981</v>
      </c>
      <c r="AX16" s="386">
        <v>328</v>
      </c>
      <c r="AY16" s="386">
        <v>231</v>
      </c>
      <c r="AZ16" s="386">
        <v>0</v>
      </c>
      <c r="BA16" s="386">
        <v>0</v>
      </c>
      <c r="BB16" s="386">
        <v>0</v>
      </c>
      <c r="BC16" s="386">
        <v>0</v>
      </c>
      <c r="BD16" s="386">
        <v>9359</v>
      </c>
      <c r="BE16" s="386">
        <v>6634</v>
      </c>
      <c r="BF16" s="386">
        <v>874</v>
      </c>
      <c r="BG16" s="386">
        <v>4824</v>
      </c>
      <c r="BH16" s="386">
        <v>0</v>
      </c>
      <c r="BI16" s="386">
        <v>0</v>
      </c>
      <c r="BJ16" s="386">
        <v>219</v>
      </c>
      <c r="BK16" s="386">
        <v>46</v>
      </c>
      <c r="BL16" s="386">
        <v>0</v>
      </c>
      <c r="BM16" s="386">
        <v>0</v>
      </c>
      <c r="BN16" s="386">
        <v>10070</v>
      </c>
      <c r="BO16" s="386">
        <v>14965</v>
      </c>
      <c r="BP16" s="386">
        <v>17936</v>
      </c>
      <c r="BQ16" s="386">
        <v>424948</v>
      </c>
      <c r="BR16" s="386">
        <v>11911</v>
      </c>
      <c r="BS16" s="386">
        <v>144777</v>
      </c>
      <c r="BT16" s="386">
        <v>1258</v>
      </c>
      <c r="BU16" s="386">
        <v>20142</v>
      </c>
      <c r="BV16" s="386">
        <v>1590</v>
      </c>
      <c r="BW16" s="386">
        <v>1865</v>
      </c>
      <c r="BX16" s="386">
        <v>1589</v>
      </c>
      <c r="BY16" s="386">
        <v>11247</v>
      </c>
      <c r="BZ16" s="386">
        <v>984</v>
      </c>
      <c r="CA16" s="386">
        <v>486</v>
      </c>
      <c r="CB16" s="386">
        <v>274</v>
      </c>
      <c r="CC16" s="386">
        <v>223</v>
      </c>
      <c r="CD16" s="386">
        <v>1755</v>
      </c>
      <c r="CE16" s="386">
        <v>13821</v>
      </c>
      <c r="CF16" s="386">
        <v>1426</v>
      </c>
      <c r="CG16" s="386">
        <v>22114</v>
      </c>
      <c r="CH16" s="386">
        <v>548</v>
      </c>
      <c r="CI16" s="386">
        <v>660</v>
      </c>
      <c r="CJ16" s="386">
        <v>1480</v>
      </c>
      <c r="CK16" s="386">
        <v>22774</v>
      </c>
      <c r="CL16" s="386">
        <v>1150</v>
      </c>
      <c r="CM16" s="386">
        <v>2367</v>
      </c>
      <c r="CN16" s="386">
        <v>602</v>
      </c>
      <c r="CO16" s="386">
        <v>364</v>
      </c>
      <c r="CP16" s="386">
        <v>110</v>
      </c>
      <c r="CQ16" s="386">
        <v>333</v>
      </c>
      <c r="CR16" s="386">
        <v>1260</v>
      </c>
      <c r="CS16" s="386">
        <v>3065</v>
      </c>
      <c r="CT16" s="386">
        <v>0</v>
      </c>
      <c r="CU16" s="386">
        <v>0</v>
      </c>
      <c r="CV16" s="386">
        <v>2638</v>
      </c>
      <c r="CW16" s="386">
        <v>2948</v>
      </c>
      <c r="CX16" s="386">
        <v>1755</v>
      </c>
      <c r="CY16" s="386">
        <v>60960</v>
      </c>
      <c r="CZ16" s="386">
        <v>0</v>
      </c>
      <c r="DA16" s="386">
        <v>0</v>
      </c>
      <c r="DB16" s="386">
        <v>6748</v>
      </c>
      <c r="DC16" s="386">
        <v>140179</v>
      </c>
      <c r="DD16" s="386">
        <v>25563</v>
      </c>
      <c r="DE16" s="386">
        <v>235229</v>
      </c>
      <c r="DF16" s="386">
        <v>64622</v>
      </c>
      <c r="DG16" s="386">
        <v>8013</v>
      </c>
      <c r="DH16" s="386">
        <v>25751</v>
      </c>
      <c r="DI16" s="386">
        <v>9862</v>
      </c>
      <c r="DJ16" s="386">
        <v>21428</v>
      </c>
      <c r="DK16" s="386">
        <v>29</v>
      </c>
      <c r="DL16" s="386">
        <v>32308</v>
      </c>
      <c r="DM16" s="386">
        <v>20531</v>
      </c>
      <c r="DN16" s="386">
        <v>0</v>
      </c>
      <c r="DO16" s="386">
        <v>0</v>
      </c>
      <c r="DP16" s="386">
        <v>0</v>
      </c>
      <c r="DQ16" s="386">
        <v>0</v>
      </c>
      <c r="DR16" s="386">
        <v>0</v>
      </c>
      <c r="DS16" s="386">
        <v>0</v>
      </c>
      <c r="DT16" s="386">
        <v>0</v>
      </c>
      <c r="DU16" s="386">
        <v>0</v>
      </c>
      <c r="DV16" s="386">
        <v>55</v>
      </c>
      <c r="DW16" s="386">
        <v>52</v>
      </c>
      <c r="DX16" s="386">
        <v>0</v>
      </c>
      <c r="DY16" s="386">
        <v>0</v>
      </c>
      <c r="DZ16" s="386">
        <v>54</v>
      </c>
      <c r="EA16" s="386">
        <v>0</v>
      </c>
      <c r="EB16" s="386">
        <v>14711</v>
      </c>
      <c r="EC16" s="386">
        <v>2617</v>
      </c>
      <c r="ED16" s="386">
        <v>330</v>
      </c>
      <c r="EE16" s="386">
        <v>540</v>
      </c>
      <c r="EF16" s="386">
        <v>0</v>
      </c>
      <c r="EG16" s="386">
        <v>0</v>
      </c>
      <c r="EH16" s="386">
        <v>0</v>
      </c>
      <c r="EI16" s="386">
        <v>0</v>
      </c>
      <c r="EJ16" s="386">
        <v>23372</v>
      </c>
      <c r="EK16" s="386">
        <v>17759</v>
      </c>
      <c r="EL16" s="386">
        <v>220</v>
      </c>
      <c r="EM16" s="386">
        <v>406</v>
      </c>
      <c r="EN16" s="386">
        <v>438</v>
      </c>
      <c r="EO16" s="386">
        <v>0</v>
      </c>
      <c r="EP16" s="386">
        <v>0</v>
      </c>
      <c r="EQ16" s="386">
        <v>0</v>
      </c>
    </row>
    <row r="17" spans="1:147" ht="15.75">
      <c r="A17" s="385" t="s">
        <v>91</v>
      </c>
      <c r="B17" s="386">
        <v>32946</v>
      </c>
      <c r="C17" s="386">
        <v>933</v>
      </c>
      <c r="D17" s="386">
        <v>664138</v>
      </c>
      <c r="E17" s="386">
        <v>-285036</v>
      </c>
      <c r="F17" s="386">
        <v>379102</v>
      </c>
      <c r="G17" s="386">
        <v>400054</v>
      </c>
      <c r="H17" s="386">
        <v>63616</v>
      </c>
      <c r="I17" s="386">
        <v>268</v>
      </c>
      <c r="J17" s="386">
        <v>20012</v>
      </c>
      <c r="K17" s="386">
        <v>227748</v>
      </c>
      <c r="L17" s="386">
        <v>10633</v>
      </c>
      <c r="M17" s="386">
        <v>8178</v>
      </c>
      <c r="N17" s="386">
        <v>2628</v>
      </c>
      <c r="O17" s="386">
        <v>6816</v>
      </c>
      <c r="P17" s="386">
        <v>5482</v>
      </c>
      <c r="Q17" s="386">
        <v>51266</v>
      </c>
      <c r="R17" s="386">
        <v>12386</v>
      </c>
      <c r="S17" s="386">
        <v>111386</v>
      </c>
      <c r="T17" s="386">
        <v>1200</v>
      </c>
      <c r="U17" s="386">
        <v>-16542</v>
      </c>
      <c r="V17" s="386">
        <v>1731</v>
      </c>
      <c r="W17" s="386">
        <v>5449</v>
      </c>
      <c r="X17" s="386">
        <v>1544</v>
      </c>
      <c r="Y17" s="386">
        <v>-3959</v>
      </c>
      <c r="Z17" s="386">
        <v>2201</v>
      </c>
      <c r="AA17" s="386">
        <v>16065</v>
      </c>
      <c r="AB17" s="386">
        <v>1273</v>
      </c>
      <c r="AC17" s="386">
        <v>-10650</v>
      </c>
      <c r="AD17" s="386">
        <v>560</v>
      </c>
      <c r="AE17" s="386">
        <v>13410</v>
      </c>
      <c r="AF17" s="386">
        <v>577</v>
      </c>
      <c r="AG17" s="386">
        <v>19627</v>
      </c>
      <c r="AH17" s="386">
        <v>54</v>
      </c>
      <c r="AI17" s="386">
        <v>2067</v>
      </c>
      <c r="AJ17" s="386">
        <v>0</v>
      </c>
      <c r="AK17" s="386">
        <v>0</v>
      </c>
      <c r="AL17" s="386">
        <v>0</v>
      </c>
      <c r="AM17" s="386">
        <v>0</v>
      </c>
      <c r="AN17" s="386">
        <v>231</v>
      </c>
      <c r="AO17" s="386">
        <v>-2846</v>
      </c>
      <c r="AP17" s="386">
        <v>19075</v>
      </c>
      <c r="AQ17" s="386">
        <v>425936</v>
      </c>
      <c r="AR17" s="386">
        <v>9121</v>
      </c>
      <c r="AS17" s="386">
        <v>139813</v>
      </c>
      <c r="AT17" s="386">
        <v>32837</v>
      </c>
      <c r="AU17" s="386">
        <v>678086</v>
      </c>
      <c r="AV17" s="386">
        <v>433</v>
      </c>
      <c r="AW17" s="386">
        <v>1975</v>
      </c>
      <c r="AX17" s="386">
        <v>327</v>
      </c>
      <c r="AY17" s="386">
        <v>241</v>
      </c>
      <c r="AZ17" s="386">
        <v>11</v>
      </c>
      <c r="BA17" s="386">
        <v>43</v>
      </c>
      <c r="BB17" s="386">
        <v>0</v>
      </c>
      <c r="BC17" s="386">
        <v>0</v>
      </c>
      <c r="BD17" s="386">
        <v>12467</v>
      </c>
      <c r="BE17" s="386">
        <v>8918</v>
      </c>
      <c r="BF17" s="386">
        <v>326</v>
      </c>
      <c r="BG17" s="386">
        <v>1838</v>
      </c>
      <c r="BH17" s="386">
        <v>0</v>
      </c>
      <c r="BI17" s="386">
        <v>0</v>
      </c>
      <c r="BJ17" s="386">
        <v>0</v>
      </c>
      <c r="BK17" s="386">
        <v>0</v>
      </c>
      <c r="BL17" s="386">
        <v>0</v>
      </c>
      <c r="BM17" s="386">
        <v>0</v>
      </c>
      <c r="BN17" s="386">
        <v>13186</v>
      </c>
      <c r="BO17" s="386">
        <v>13270</v>
      </c>
      <c r="BP17" s="386">
        <v>17237</v>
      </c>
      <c r="BQ17" s="386">
        <v>420267</v>
      </c>
      <c r="BR17" s="386">
        <v>12048</v>
      </c>
      <c r="BS17" s="386">
        <v>135231</v>
      </c>
      <c r="BT17" s="386">
        <v>546</v>
      </c>
      <c r="BU17" s="386">
        <v>15545</v>
      </c>
      <c r="BV17" s="386">
        <v>1039</v>
      </c>
      <c r="BW17" s="386">
        <v>1554</v>
      </c>
      <c r="BX17" s="386">
        <v>874</v>
      </c>
      <c r="BY17" s="386">
        <v>8126</v>
      </c>
      <c r="BZ17" s="386">
        <v>492</v>
      </c>
      <c r="CA17" s="386">
        <v>212</v>
      </c>
      <c r="CB17" s="386">
        <v>55</v>
      </c>
      <c r="CC17" s="386">
        <v>19</v>
      </c>
      <c r="CD17" s="386">
        <v>1093</v>
      </c>
      <c r="CE17" s="386">
        <v>9911</v>
      </c>
      <c r="CF17" s="386">
        <v>929</v>
      </c>
      <c r="CG17" s="386">
        <v>15331</v>
      </c>
      <c r="CH17" s="386">
        <v>108</v>
      </c>
      <c r="CI17" s="386">
        <v>571</v>
      </c>
      <c r="CJ17" s="386">
        <v>929</v>
      </c>
      <c r="CK17" s="386">
        <v>15902</v>
      </c>
      <c r="CL17" s="386">
        <v>436</v>
      </c>
      <c r="CM17" s="386">
        <v>4349</v>
      </c>
      <c r="CN17" s="386">
        <v>272</v>
      </c>
      <c r="CO17" s="386">
        <v>252</v>
      </c>
      <c r="CP17" s="386">
        <v>0</v>
      </c>
      <c r="CQ17" s="386">
        <v>0</v>
      </c>
      <c r="CR17" s="386">
        <v>546</v>
      </c>
      <c r="CS17" s="386">
        <v>4601</v>
      </c>
      <c r="CT17" s="386">
        <v>0</v>
      </c>
      <c r="CU17" s="386">
        <v>0</v>
      </c>
      <c r="CV17" s="386">
        <v>1776</v>
      </c>
      <c r="CW17" s="386">
        <v>14981</v>
      </c>
      <c r="CX17" s="386">
        <v>1093</v>
      </c>
      <c r="CY17" s="386">
        <v>43694</v>
      </c>
      <c r="CZ17" s="386">
        <v>0</v>
      </c>
      <c r="DA17" s="386">
        <v>0</v>
      </c>
      <c r="DB17" s="386">
        <v>6195</v>
      </c>
      <c r="DC17" s="386">
        <v>153889</v>
      </c>
      <c r="DD17" s="386">
        <v>26751</v>
      </c>
      <c r="DE17" s="386">
        <v>246165</v>
      </c>
      <c r="DF17" s="386">
        <v>65892</v>
      </c>
      <c r="DG17" s="386">
        <v>8171</v>
      </c>
      <c r="DH17" s="386">
        <v>25587</v>
      </c>
      <c r="DI17" s="386">
        <v>9800</v>
      </c>
      <c r="DJ17" s="386">
        <v>18652</v>
      </c>
      <c r="DK17" s="386">
        <v>14</v>
      </c>
      <c r="DL17" s="386">
        <v>32939</v>
      </c>
      <c r="DM17" s="386">
        <v>20281</v>
      </c>
      <c r="DN17" s="386">
        <v>0</v>
      </c>
      <c r="DO17" s="386">
        <v>0</v>
      </c>
      <c r="DP17" s="386">
        <v>0</v>
      </c>
      <c r="DQ17" s="386">
        <v>0</v>
      </c>
      <c r="DR17" s="386">
        <v>0</v>
      </c>
      <c r="DS17" s="386">
        <v>0</v>
      </c>
      <c r="DT17" s="386">
        <v>0</v>
      </c>
      <c r="DU17" s="386">
        <v>0</v>
      </c>
      <c r="DV17" s="386">
        <v>0</v>
      </c>
      <c r="DW17" s="386">
        <v>0</v>
      </c>
      <c r="DX17" s="386">
        <v>0</v>
      </c>
      <c r="DY17" s="386">
        <v>0</v>
      </c>
      <c r="DZ17" s="386">
        <v>383</v>
      </c>
      <c r="EA17" s="386">
        <v>37</v>
      </c>
      <c r="EB17" s="386">
        <v>15355</v>
      </c>
      <c r="EC17" s="386">
        <v>3383</v>
      </c>
      <c r="ED17" s="386">
        <v>505</v>
      </c>
      <c r="EE17" s="386">
        <v>869</v>
      </c>
      <c r="EF17" s="386">
        <v>0</v>
      </c>
      <c r="EG17" s="386">
        <v>0</v>
      </c>
      <c r="EH17" s="386">
        <v>0</v>
      </c>
      <c r="EI17" s="386">
        <v>0</v>
      </c>
      <c r="EJ17" s="386">
        <v>24574</v>
      </c>
      <c r="EK17" s="386">
        <v>13718</v>
      </c>
      <c r="EL17" s="386">
        <v>273</v>
      </c>
      <c r="EM17" s="386">
        <v>300</v>
      </c>
      <c r="EN17" s="386">
        <v>54</v>
      </c>
      <c r="EO17" s="386">
        <v>0</v>
      </c>
      <c r="EP17" s="386">
        <v>0</v>
      </c>
      <c r="EQ17" s="386">
        <v>0</v>
      </c>
    </row>
    <row r="18" spans="1:147" ht="15.75">
      <c r="A18" s="385" t="s">
        <v>92</v>
      </c>
      <c r="B18" s="386">
        <v>30602</v>
      </c>
      <c r="C18" s="386">
        <v>709</v>
      </c>
      <c r="D18" s="386">
        <v>623182</v>
      </c>
      <c r="E18" s="386">
        <v>-241388</v>
      </c>
      <c r="F18" s="386">
        <v>381794</v>
      </c>
      <c r="G18" s="386">
        <v>334671</v>
      </c>
      <c r="H18" s="386">
        <v>84048</v>
      </c>
      <c r="I18" s="386">
        <v>127</v>
      </c>
      <c r="J18" s="386">
        <v>18246</v>
      </c>
      <c r="K18" s="386">
        <v>259775</v>
      </c>
      <c r="L18" s="386">
        <v>10072</v>
      </c>
      <c r="M18" s="386">
        <v>7507</v>
      </c>
      <c r="N18" s="386">
        <v>3893</v>
      </c>
      <c r="O18" s="386">
        <v>11865</v>
      </c>
      <c r="P18" s="386">
        <v>6240</v>
      </c>
      <c r="Q18" s="386">
        <v>60331</v>
      </c>
      <c r="R18" s="386">
        <v>10097</v>
      </c>
      <c r="S18" s="386">
        <v>110697</v>
      </c>
      <c r="T18" s="386">
        <v>1315</v>
      </c>
      <c r="U18" s="386">
        <v>-13730</v>
      </c>
      <c r="V18" s="386">
        <v>1635</v>
      </c>
      <c r="W18" s="386">
        <v>11478</v>
      </c>
      <c r="X18" s="386">
        <v>1821</v>
      </c>
      <c r="Y18" s="386">
        <v>-4834</v>
      </c>
      <c r="Z18" s="386">
        <v>935</v>
      </c>
      <c r="AA18" s="386">
        <v>7319</v>
      </c>
      <c r="AB18" s="386">
        <v>1007</v>
      </c>
      <c r="AC18" s="386">
        <v>-13079</v>
      </c>
      <c r="AD18" s="386">
        <v>683</v>
      </c>
      <c r="AE18" s="386">
        <v>8150</v>
      </c>
      <c r="AF18" s="386">
        <v>454</v>
      </c>
      <c r="AG18" s="386">
        <v>21804</v>
      </c>
      <c r="AH18" s="386">
        <v>110</v>
      </c>
      <c r="AI18" s="386">
        <v>5</v>
      </c>
      <c r="AJ18" s="386">
        <v>0</v>
      </c>
      <c r="AK18" s="386">
        <v>0</v>
      </c>
      <c r="AL18" s="386">
        <v>0</v>
      </c>
      <c r="AM18" s="386">
        <v>0</v>
      </c>
      <c r="AN18" s="386" t="s">
        <v>138</v>
      </c>
      <c r="AO18" s="386">
        <v>-153</v>
      </c>
      <c r="AP18" s="386">
        <v>18778</v>
      </c>
      <c r="AQ18" s="386">
        <v>379081</v>
      </c>
      <c r="AR18" s="386">
        <v>8302</v>
      </c>
      <c r="AS18" s="386">
        <v>161523</v>
      </c>
      <c r="AT18" s="386">
        <v>30602</v>
      </c>
      <c r="AU18" s="386">
        <v>641084</v>
      </c>
      <c r="AV18" s="386">
        <v>329</v>
      </c>
      <c r="AW18" s="386">
        <v>4603</v>
      </c>
      <c r="AX18" s="386">
        <v>329</v>
      </c>
      <c r="AY18" s="386">
        <v>505</v>
      </c>
      <c r="AZ18" s="386">
        <v>329</v>
      </c>
      <c r="BA18" s="386">
        <v>546</v>
      </c>
      <c r="BB18" s="386">
        <v>0</v>
      </c>
      <c r="BC18" s="386">
        <v>0</v>
      </c>
      <c r="BD18" s="386">
        <v>10042</v>
      </c>
      <c r="BE18" s="386">
        <v>8451</v>
      </c>
      <c r="BF18" s="386">
        <v>1226</v>
      </c>
      <c r="BG18" s="386">
        <v>3794</v>
      </c>
      <c r="BH18" s="386">
        <v>0</v>
      </c>
      <c r="BI18" s="386">
        <v>0</v>
      </c>
      <c r="BJ18" s="386">
        <v>219</v>
      </c>
      <c r="BK18" s="386">
        <v>28</v>
      </c>
      <c r="BL18" s="386">
        <v>0</v>
      </c>
      <c r="BM18" s="386">
        <v>0</v>
      </c>
      <c r="BN18" s="386">
        <v>11029</v>
      </c>
      <c r="BO18" s="386">
        <v>17928</v>
      </c>
      <c r="BP18" s="386">
        <v>16819</v>
      </c>
      <c r="BQ18" s="386">
        <v>384793</v>
      </c>
      <c r="BR18" s="386">
        <v>10065</v>
      </c>
      <c r="BS18" s="386">
        <v>143405</v>
      </c>
      <c r="BT18" s="386">
        <v>611</v>
      </c>
      <c r="BU18" s="386">
        <v>13057</v>
      </c>
      <c r="BV18" s="386">
        <v>604</v>
      </c>
      <c r="BW18" s="386">
        <v>683</v>
      </c>
      <c r="BX18" s="386">
        <v>505</v>
      </c>
      <c r="BY18" s="386">
        <v>3949</v>
      </c>
      <c r="BZ18" s="386">
        <v>449</v>
      </c>
      <c r="CA18" s="386">
        <v>320</v>
      </c>
      <c r="CB18" s="386">
        <v>54</v>
      </c>
      <c r="CC18" s="386">
        <v>29</v>
      </c>
      <c r="CD18" s="386">
        <v>669</v>
      </c>
      <c r="CE18" s="386">
        <v>4981</v>
      </c>
      <c r="CF18" s="386">
        <v>505</v>
      </c>
      <c r="CG18" s="386">
        <v>7456</v>
      </c>
      <c r="CH18" s="386">
        <v>15</v>
      </c>
      <c r="CI18" s="386">
        <v>24</v>
      </c>
      <c r="CJ18" s="386">
        <v>505</v>
      </c>
      <c r="CK18" s="386">
        <v>7481</v>
      </c>
      <c r="CL18" s="386">
        <v>547</v>
      </c>
      <c r="CM18" s="386">
        <v>1702</v>
      </c>
      <c r="CN18" s="386">
        <v>382</v>
      </c>
      <c r="CO18" s="386">
        <v>218</v>
      </c>
      <c r="CP18" s="386" t="s">
        <v>138</v>
      </c>
      <c r="CQ18" s="386">
        <v>4</v>
      </c>
      <c r="CR18" s="386">
        <v>655</v>
      </c>
      <c r="CS18" s="386">
        <v>1924</v>
      </c>
      <c r="CT18" s="386">
        <v>0</v>
      </c>
      <c r="CU18" s="386">
        <v>0</v>
      </c>
      <c r="CV18" s="386">
        <v>1972</v>
      </c>
      <c r="CW18" s="386">
        <v>1953</v>
      </c>
      <c r="CX18" s="386">
        <v>669</v>
      </c>
      <c r="CY18" s="386">
        <v>26662</v>
      </c>
      <c r="CZ18" s="386">
        <v>0</v>
      </c>
      <c r="DA18" s="386">
        <v>0</v>
      </c>
      <c r="DB18" s="386">
        <v>6109</v>
      </c>
      <c r="DC18" s="386">
        <v>109289</v>
      </c>
      <c r="DD18" s="386">
        <v>24493</v>
      </c>
      <c r="DE18" s="386">
        <v>225383</v>
      </c>
      <c r="DF18" s="386">
        <v>61204</v>
      </c>
      <c r="DG18" s="386">
        <v>7589</v>
      </c>
      <c r="DH18" s="386">
        <v>25385</v>
      </c>
      <c r="DI18" s="386">
        <v>9722</v>
      </c>
      <c r="DJ18" s="386">
        <v>19811</v>
      </c>
      <c r="DK18" s="386">
        <v>20</v>
      </c>
      <c r="DL18" s="386">
        <v>30599</v>
      </c>
      <c r="DM18" s="386">
        <v>19766</v>
      </c>
      <c r="DN18" s="386">
        <v>0</v>
      </c>
      <c r="DO18" s="386">
        <v>0</v>
      </c>
      <c r="DP18" s="386">
        <v>0</v>
      </c>
      <c r="DQ18" s="386">
        <v>0</v>
      </c>
      <c r="DR18" s="386">
        <v>0</v>
      </c>
      <c r="DS18" s="386">
        <v>0</v>
      </c>
      <c r="DT18" s="386">
        <v>0</v>
      </c>
      <c r="DU18" s="386">
        <v>0</v>
      </c>
      <c r="DV18" s="386">
        <v>0</v>
      </c>
      <c r="DW18" s="386">
        <v>0</v>
      </c>
      <c r="DX18" s="386">
        <v>0</v>
      </c>
      <c r="DY18" s="386">
        <v>0</v>
      </c>
      <c r="DZ18" s="386">
        <v>272</v>
      </c>
      <c r="EA18" s="386">
        <v>44</v>
      </c>
      <c r="EB18" s="386">
        <v>14353</v>
      </c>
      <c r="EC18" s="386">
        <v>3709</v>
      </c>
      <c r="ED18" s="386">
        <v>111</v>
      </c>
      <c r="EE18" s="386">
        <v>81</v>
      </c>
      <c r="EF18" s="386">
        <v>0</v>
      </c>
      <c r="EG18" s="386">
        <v>0</v>
      </c>
      <c r="EH18" s="386">
        <v>0</v>
      </c>
      <c r="EI18" s="386">
        <v>0</v>
      </c>
      <c r="EJ18" s="386">
        <v>21863</v>
      </c>
      <c r="EK18" s="386">
        <v>10137</v>
      </c>
      <c r="EL18" s="386">
        <v>220</v>
      </c>
      <c r="EM18" s="386">
        <v>21</v>
      </c>
      <c r="EN18" s="386">
        <v>0</v>
      </c>
      <c r="EO18" s="386">
        <v>0</v>
      </c>
      <c r="EP18" s="386">
        <v>0</v>
      </c>
      <c r="EQ18" s="386">
        <v>0</v>
      </c>
    </row>
    <row r="19" spans="1:147" ht="15.75">
      <c r="A19" s="385" t="s">
        <v>93</v>
      </c>
      <c r="B19" s="386">
        <v>27600</v>
      </c>
      <c r="C19" s="386">
        <v>662</v>
      </c>
      <c r="D19" s="386">
        <v>570173</v>
      </c>
      <c r="E19" s="386">
        <v>-197805</v>
      </c>
      <c r="F19" s="386">
        <v>372368</v>
      </c>
      <c r="G19" s="386">
        <v>306660</v>
      </c>
      <c r="H19" s="386">
        <v>100235</v>
      </c>
      <c r="I19" s="386">
        <v>44</v>
      </c>
      <c r="J19" s="386">
        <v>15473</v>
      </c>
      <c r="K19" s="386">
        <v>235881</v>
      </c>
      <c r="L19" s="386">
        <v>9432</v>
      </c>
      <c r="M19" s="386">
        <v>7599</v>
      </c>
      <c r="N19" s="386">
        <v>3940</v>
      </c>
      <c r="O19" s="386">
        <v>7369</v>
      </c>
      <c r="P19" s="386">
        <v>6987</v>
      </c>
      <c r="Q19" s="386">
        <v>67209</v>
      </c>
      <c r="R19" s="386">
        <v>8096</v>
      </c>
      <c r="S19" s="386">
        <v>97632</v>
      </c>
      <c r="T19" s="386">
        <v>1201</v>
      </c>
      <c r="U19" s="386">
        <v>-7506</v>
      </c>
      <c r="V19" s="386">
        <v>1623</v>
      </c>
      <c r="W19" s="386">
        <v>7581</v>
      </c>
      <c r="X19" s="386">
        <v>2372</v>
      </c>
      <c r="Y19" s="386">
        <v>-5999</v>
      </c>
      <c r="Z19" s="386">
        <v>1634</v>
      </c>
      <c r="AA19" s="386">
        <v>13341</v>
      </c>
      <c r="AB19" s="386">
        <v>1149</v>
      </c>
      <c r="AC19" s="386">
        <v>-13841</v>
      </c>
      <c r="AD19" s="386">
        <v>114</v>
      </c>
      <c r="AE19" s="386">
        <v>5443</v>
      </c>
      <c r="AF19" s="386">
        <v>553</v>
      </c>
      <c r="AG19" s="386">
        <v>22038</v>
      </c>
      <c r="AH19" s="386">
        <v>0</v>
      </c>
      <c r="AI19" s="386">
        <v>0</v>
      </c>
      <c r="AJ19" s="386">
        <v>0</v>
      </c>
      <c r="AK19" s="386">
        <v>0</v>
      </c>
      <c r="AL19" s="386">
        <v>110</v>
      </c>
      <c r="AM19" s="386">
        <v>1301</v>
      </c>
      <c r="AN19" s="386">
        <v>0</v>
      </c>
      <c r="AO19" s="386">
        <v>0</v>
      </c>
      <c r="AP19" s="386">
        <v>15857</v>
      </c>
      <c r="AQ19" s="386">
        <v>327373</v>
      </c>
      <c r="AR19" s="386">
        <v>7183</v>
      </c>
      <c r="AS19" s="386">
        <v>137142</v>
      </c>
      <c r="AT19" s="386">
        <v>27546</v>
      </c>
      <c r="AU19" s="386">
        <v>584204</v>
      </c>
      <c r="AV19" s="386">
        <v>546</v>
      </c>
      <c r="AW19" s="386">
        <v>2238</v>
      </c>
      <c r="AX19" s="386">
        <v>393</v>
      </c>
      <c r="AY19" s="386">
        <v>63</v>
      </c>
      <c r="AZ19" s="386">
        <v>0</v>
      </c>
      <c r="BA19" s="386">
        <v>0</v>
      </c>
      <c r="BB19" s="386">
        <v>0</v>
      </c>
      <c r="BC19" s="386">
        <v>0</v>
      </c>
      <c r="BD19" s="386">
        <v>8205</v>
      </c>
      <c r="BE19" s="386">
        <v>7043</v>
      </c>
      <c r="BF19" s="386">
        <v>712</v>
      </c>
      <c r="BG19" s="386">
        <v>5474</v>
      </c>
      <c r="BH19" s="386">
        <v>0</v>
      </c>
      <c r="BI19" s="386">
        <v>0</v>
      </c>
      <c r="BJ19" s="386">
        <v>110</v>
      </c>
      <c r="BK19" s="386">
        <v>1</v>
      </c>
      <c r="BL19" s="386">
        <v>0</v>
      </c>
      <c r="BM19" s="386">
        <v>0</v>
      </c>
      <c r="BN19" s="386">
        <v>8824</v>
      </c>
      <c r="BO19" s="386">
        <v>14822</v>
      </c>
      <c r="BP19" s="386">
        <v>14588</v>
      </c>
      <c r="BQ19" s="386">
        <v>321482</v>
      </c>
      <c r="BR19" s="386">
        <v>8432</v>
      </c>
      <c r="BS19" s="386">
        <v>123677</v>
      </c>
      <c r="BT19" s="386">
        <v>604</v>
      </c>
      <c r="BU19" s="386">
        <v>9037</v>
      </c>
      <c r="BV19" s="386">
        <v>1017</v>
      </c>
      <c r="BW19" s="386">
        <v>2625</v>
      </c>
      <c r="BX19" s="386">
        <v>1016</v>
      </c>
      <c r="BY19" s="386">
        <v>7298</v>
      </c>
      <c r="BZ19" s="386">
        <v>579</v>
      </c>
      <c r="CA19" s="386">
        <v>199</v>
      </c>
      <c r="CB19" s="386">
        <v>164</v>
      </c>
      <c r="CC19" s="386">
        <v>584</v>
      </c>
      <c r="CD19" s="386">
        <v>1017</v>
      </c>
      <c r="CE19" s="386">
        <v>10706</v>
      </c>
      <c r="CF19" s="386">
        <v>907</v>
      </c>
      <c r="CG19" s="386">
        <v>16325</v>
      </c>
      <c r="CH19" s="386">
        <v>164</v>
      </c>
      <c r="CI19" s="386">
        <v>289</v>
      </c>
      <c r="CJ19" s="386">
        <v>907</v>
      </c>
      <c r="CK19" s="386">
        <v>16614</v>
      </c>
      <c r="CL19" s="386">
        <v>656</v>
      </c>
      <c r="CM19" s="386">
        <v>1905</v>
      </c>
      <c r="CN19" s="386">
        <v>163</v>
      </c>
      <c r="CO19" s="386">
        <v>438</v>
      </c>
      <c r="CP19" s="386">
        <v>0</v>
      </c>
      <c r="CQ19" s="386">
        <v>0</v>
      </c>
      <c r="CR19" s="386">
        <v>656</v>
      </c>
      <c r="CS19" s="386">
        <v>2343</v>
      </c>
      <c r="CT19" s="386">
        <v>0</v>
      </c>
      <c r="CU19" s="386">
        <v>0</v>
      </c>
      <c r="CV19" s="386">
        <v>1550</v>
      </c>
      <c r="CW19" s="386">
        <v>3025</v>
      </c>
      <c r="CX19" s="386">
        <v>1017</v>
      </c>
      <c r="CY19" s="386">
        <v>37316</v>
      </c>
      <c r="CZ19" s="386">
        <v>0</v>
      </c>
      <c r="DA19" s="386">
        <v>0</v>
      </c>
      <c r="DB19" s="386">
        <v>5168</v>
      </c>
      <c r="DC19" s="386">
        <v>100242</v>
      </c>
      <c r="DD19" s="386">
        <v>22432</v>
      </c>
      <c r="DE19" s="386">
        <v>206418</v>
      </c>
      <c r="DF19" s="386">
        <v>55200</v>
      </c>
      <c r="DG19" s="386">
        <v>6845</v>
      </c>
      <c r="DH19" s="386">
        <v>23225</v>
      </c>
      <c r="DI19" s="386">
        <v>8895</v>
      </c>
      <c r="DJ19" s="386">
        <v>18716</v>
      </c>
      <c r="DK19" s="386">
        <v>14</v>
      </c>
      <c r="DL19" s="386">
        <v>27594</v>
      </c>
      <c r="DM19" s="386">
        <v>18058</v>
      </c>
      <c r="DN19" s="386">
        <v>0</v>
      </c>
      <c r="DO19" s="386">
        <v>0</v>
      </c>
      <c r="DP19" s="386">
        <v>0</v>
      </c>
      <c r="DQ19" s="386">
        <v>0</v>
      </c>
      <c r="DR19" s="386">
        <v>0</v>
      </c>
      <c r="DS19" s="386">
        <v>0</v>
      </c>
      <c r="DT19" s="386">
        <v>0</v>
      </c>
      <c r="DU19" s="386">
        <v>0</v>
      </c>
      <c r="DV19" s="386" t="s">
        <v>138</v>
      </c>
      <c r="DW19" s="386">
        <v>2</v>
      </c>
      <c r="DX19" s="386">
        <v>0</v>
      </c>
      <c r="DY19" s="386">
        <v>0</v>
      </c>
      <c r="DZ19" s="386">
        <v>273</v>
      </c>
      <c r="EA19" s="386">
        <v>19</v>
      </c>
      <c r="EB19" s="386">
        <v>12793</v>
      </c>
      <c r="EC19" s="386">
        <v>4000</v>
      </c>
      <c r="ED19" s="386">
        <v>330</v>
      </c>
      <c r="EE19" s="386">
        <v>781</v>
      </c>
      <c r="EF19" s="386" t="s">
        <v>138</v>
      </c>
      <c r="EG19" s="386">
        <v>10</v>
      </c>
      <c r="EH19" s="386">
        <v>0</v>
      </c>
      <c r="EI19" s="386">
        <v>0</v>
      </c>
      <c r="EJ19" s="386">
        <v>19260</v>
      </c>
      <c r="EK19" s="386">
        <v>10548</v>
      </c>
      <c r="EL19" s="386">
        <v>110</v>
      </c>
      <c r="EM19" s="386">
        <v>55</v>
      </c>
      <c r="EN19" s="386">
        <v>219</v>
      </c>
      <c r="EO19" s="386">
        <v>0</v>
      </c>
      <c r="EP19" s="386">
        <v>0</v>
      </c>
      <c r="EQ19" s="386">
        <v>0</v>
      </c>
    </row>
    <row r="20" spans="1:147" ht="15.75">
      <c r="A20" s="385" t="s">
        <v>94</v>
      </c>
      <c r="B20" s="386">
        <v>33909</v>
      </c>
      <c r="C20" s="386">
        <v>1148</v>
      </c>
      <c r="D20" s="386">
        <v>719172</v>
      </c>
      <c r="E20" s="386">
        <v>-227581</v>
      </c>
      <c r="F20" s="386">
        <v>491591</v>
      </c>
      <c r="G20" s="386">
        <v>375837</v>
      </c>
      <c r="H20" s="386">
        <v>151803</v>
      </c>
      <c r="I20" s="386">
        <v>354</v>
      </c>
      <c r="J20" s="386">
        <v>21407</v>
      </c>
      <c r="K20" s="386">
        <v>299611</v>
      </c>
      <c r="L20" s="386">
        <v>11905</v>
      </c>
      <c r="M20" s="386">
        <v>9069</v>
      </c>
      <c r="N20" s="386">
        <v>5590</v>
      </c>
      <c r="O20" s="386">
        <v>14185</v>
      </c>
      <c r="P20" s="386">
        <v>6429</v>
      </c>
      <c r="Q20" s="386">
        <v>62824</v>
      </c>
      <c r="R20" s="386">
        <v>9851</v>
      </c>
      <c r="S20" s="386">
        <v>110807</v>
      </c>
      <c r="T20" s="386">
        <v>1748</v>
      </c>
      <c r="U20" s="386">
        <v>-17263</v>
      </c>
      <c r="V20" s="386">
        <v>2917</v>
      </c>
      <c r="W20" s="386">
        <v>6216</v>
      </c>
      <c r="X20" s="386">
        <v>2651</v>
      </c>
      <c r="Y20" s="386">
        <v>-5595</v>
      </c>
      <c r="Z20" s="386">
        <v>2192</v>
      </c>
      <c r="AA20" s="386">
        <v>21163</v>
      </c>
      <c r="AB20" s="386">
        <v>451</v>
      </c>
      <c r="AC20" s="386">
        <v>-5344</v>
      </c>
      <c r="AD20" s="386">
        <v>989</v>
      </c>
      <c r="AE20" s="386">
        <v>9605</v>
      </c>
      <c r="AF20" s="386">
        <v>902</v>
      </c>
      <c r="AG20" s="386">
        <v>14651</v>
      </c>
      <c r="AH20" s="386">
        <v>54</v>
      </c>
      <c r="AI20" s="386">
        <v>29</v>
      </c>
      <c r="AJ20" s="386" t="s">
        <v>138</v>
      </c>
      <c r="AK20" s="386">
        <v>944</v>
      </c>
      <c r="AL20" s="386">
        <v>0</v>
      </c>
      <c r="AM20" s="386">
        <v>0</v>
      </c>
      <c r="AN20" s="386">
        <v>219</v>
      </c>
      <c r="AO20" s="386">
        <v>-5497</v>
      </c>
      <c r="AP20" s="386">
        <v>20532</v>
      </c>
      <c r="AQ20" s="386">
        <v>379172</v>
      </c>
      <c r="AR20" s="386">
        <v>8885</v>
      </c>
      <c r="AS20" s="386">
        <v>121637</v>
      </c>
      <c r="AT20" s="386">
        <v>33909</v>
      </c>
      <c r="AU20" s="386">
        <v>741752</v>
      </c>
      <c r="AV20" s="386">
        <v>602</v>
      </c>
      <c r="AW20" s="386">
        <v>4302</v>
      </c>
      <c r="AX20" s="386">
        <v>491</v>
      </c>
      <c r="AY20" s="386">
        <v>225</v>
      </c>
      <c r="AZ20" s="386">
        <v>219</v>
      </c>
      <c r="BA20" s="386">
        <v>877</v>
      </c>
      <c r="BB20" s="386">
        <v>0</v>
      </c>
      <c r="BC20" s="386">
        <v>0</v>
      </c>
      <c r="BD20" s="386">
        <v>9904</v>
      </c>
      <c r="BE20" s="386">
        <v>8131</v>
      </c>
      <c r="BF20" s="386">
        <v>1095</v>
      </c>
      <c r="BG20" s="386">
        <v>6885</v>
      </c>
      <c r="BH20" s="386">
        <v>0</v>
      </c>
      <c r="BI20" s="386">
        <v>0</v>
      </c>
      <c r="BJ20" s="386">
        <v>383</v>
      </c>
      <c r="BK20" s="386">
        <v>59</v>
      </c>
      <c r="BL20" s="386">
        <v>0</v>
      </c>
      <c r="BM20" s="386">
        <v>0</v>
      </c>
      <c r="BN20" s="386">
        <v>10669</v>
      </c>
      <c r="BO20" s="386">
        <v>20547</v>
      </c>
      <c r="BP20" s="386">
        <v>17675</v>
      </c>
      <c r="BQ20" s="386">
        <v>354298</v>
      </c>
      <c r="BR20" s="386">
        <v>11039</v>
      </c>
      <c r="BS20" s="386">
        <v>126717</v>
      </c>
      <c r="BT20" s="386">
        <v>606</v>
      </c>
      <c r="BU20" s="386">
        <v>6185</v>
      </c>
      <c r="BV20" s="386">
        <v>1110</v>
      </c>
      <c r="BW20" s="386">
        <v>988</v>
      </c>
      <c r="BX20" s="386">
        <v>1111</v>
      </c>
      <c r="BY20" s="386">
        <v>8493</v>
      </c>
      <c r="BZ20" s="386">
        <v>780</v>
      </c>
      <c r="CA20" s="386">
        <v>265</v>
      </c>
      <c r="CB20" s="386">
        <v>0</v>
      </c>
      <c r="CC20" s="386">
        <v>0</v>
      </c>
      <c r="CD20" s="386">
        <v>1111</v>
      </c>
      <c r="CE20" s="386">
        <v>9746</v>
      </c>
      <c r="CF20" s="386">
        <v>1000</v>
      </c>
      <c r="CG20" s="386">
        <v>17440</v>
      </c>
      <c r="CH20" s="386" t="s">
        <v>138</v>
      </c>
      <c r="CI20" s="386">
        <v>5</v>
      </c>
      <c r="CJ20" s="386">
        <v>1000</v>
      </c>
      <c r="CK20" s="386">
        <v>17446</v>
      </c>
      <c r="CL20" s="386">
        <v>714</v>
      </c>
      <c r="CM20" s="386">
        <v>1254</v>
      </c>
      <c r="CN20" s="386">
        <v>602</v>
      </c>
      <c r="CO20" s="386">
        <v>275</v>
      </c>
      <c r="CP20" s="386">
        <v>0</v>
      </c>
      <c r="CQ20" s="386">
        <v>0</v>
      </c>
      <c r="CR20" s="386">
        <v>823</v>
      </c>
      <c r="CS20" s="386">
        <v>1529</v>
      </c>
      <c r="CT20" s="386">
        <v>0</v>
      </c>
      <c r="CU20" s="386">
        <v>0</v>
      </c>
      <c r="CV20" s="386">
        <v>1974</v>
      </c>
      <c r="CW20" s="386">
        <v>8516</v>
      </c>
      <c r="CX20" s="386">
        <v>1111</v>
      </c>
      <c r="CY20" s="386">
        <v>34516</v>
      </c>
      <c r="CZ20" s="386">
        <v>0</v>
      </c>
      <c r="DA20" s="386">
        <v>0</v>
      </c>
      <c r="DB20" s="386">
        <v>6319</v>
      </c>
      <c r="DC20" s="386">
        <v>121952</v>
      </c>
      <c r="DD20" s="386">
        <v>27590</v>
      </c>
      <c r="DE20" s="386">
        <v>253884</v>
      </c>
      <c r="DF20" s="386">
        <v>67818</v>
      </c>
      <c r="DG20" s="386">
        <v>8409</v>
      </c>
      <c r="DH20" s="386">
        <v>27795</v>
      </c>
      <c r="DI20" s="386">
        <v>10646</v>
      </c>
      <c r="DJ20" s="386">
        <v>22749</v>
      </c>
      <c r="DK20" s="386">
        <v>27</v>
      </c>
      <c r="DL20" s="386">
        <v>33905</v>
      </c>
      <c r="DM20" s="386">
        <v>21874</v>
      </c>
      <c r="DN20" s="386">
        <v>0</v>
      </c>
      <c r="DO20" s="386">
        <v>0</v>
      </c>
      <c r="DP20" s="386">
        <v>0</v>
      </c>
      <c r="DQ20" s="386">
        <v>0</v>
      </c>
      <c r="DR20" s="386">
        <v>0</v>
      </c>
      <c r="DS20" s="386">
        <v>0</v>
      </c>
      <c r="DT20" s="386">
        <v>0</v>
      </c>
      <c r="DU20" s="386">
        <v>0</v>
      </c>
      <c r="DV20" s="386">
        <v>0</v>
      </c>
      <c r="DW20" s="386">
        <v>0</v>
      </c>
      <c r="DX20" s="386">
        <v>0</v>
      </c>
      <c r="DY20" s="386">
        <v>0</v>
      </c>
      <c r="DZ20" s="386">
        <v>218</v>
      </c>
      <c r="EA20" s="386">
        <v>17</v>
      </c>
      <c r="EB20" s="386">
        <v>16208</v>
      </c>
      <c r="EC20" s="386">
        <v>3153</v>
      </c>
      <c r="ED20" s="386">
        <v>385</v>
      </c>
      <c r="EE20" s="386">
        <v>898</v>
      </c>
      <c r="EF20" s="386">
        <v>0</v>
      </c>
      <c r="EG20" s="386">
        <v>0</v>
      </c>
      <c r="EH20" s="386">
        <v>0</v>
      </c>
      <c r="EI20" s="386">
        <v>0</v>
      </c>
      <c r="EJ20" s="386">
        <v>24430</v>
      </c>
      <c r="EK20" s="386">
        <v>11576</v>
      </c>
      <c r="EL20" s="386">
        <v>286</v>
      </c>
      <c r="EM20" s="386">
        <v>291</v>
      </c>
      <c r="EN20" s="386">
        <v>327</v>
      </c>
      <c r="EO20" s="386">
        <v>0</v>
      </c>
      <c r="EP20" s="386">
        <v>0</v>
      </c>
      <c r="EQ20" s="386">
        <v>0</v>
      </c>
    </row>
    <row r="21" spans="1:147" ht="15.75">
      <c r="A21" s="385" t="s">
        <v>95</v>
      </c>
      <c r="B21" s="386">
        <v>33028</v>
      </c>
      <c r="C21" s="386">
        <v>1093</v>
      </c>
      <c r="D21" s="386">
        <v>756144</v>
      </c>
      <c r="E21" s="386">
        <v>-244423</v>
      </c>
      <c r="F21" s="386">
        <v>511721</v>
      </c>
      <c r="G21" s="386">
        <v>374978</v>
      </c>
      <c r="H21" s="386">
        <v>179913</v>
      </c>
      <c r="I21" s="386">
        <v>188</v>
      </c>
      <c r="J21" s="386">
        <v>19295</v>
      </c>
      <c r="K21" s="386">
        <v>309004</v>
      </c>
      <c r="L21" s="386">
        <v>9056</v>
      </c>
      <c r="M21" s="386">
        <v>13558</v>
      </c>
      <c r="N21" s="386">
        <v>4074</v>
      </c>
      <c r="O21" s="386">
        <v>10877</v>
      </c>
      <c r="P21" s="386">
        <v>5593</v>
      </c>
      <c r="Q21" s="386">
        <v>54289</v>
      </c>
      <c r="R21" s="386">
        <v>10621</v>
      </c>
      <c r="S21" s="386">
        <v>141740</v>
      </c>
      <c r="T21" s="386">
        <v>1930</v>
      </c>
      <c r="U21" s="386">
        <v>-16947</v>
      </c>
      <c r="V21" s="386">
        <v>2046</v>
      </c>
      <c r="W21" s="386">
        <v>15838</v>
      </c>
      <c r="X21" s="386">
        <v>1885</v>
      </c>
      <c r="Y21" s="386">
        <v>-3537</v>
      </c>
      <c r="Z21" s="386">
        <v>2477</v>
      </c>
      <c r="AA21" s="386">
        <v>21089</v>
      </c>
      <c r="AB21" s="386">
        <v>1044</v>
      </c>
      <c r="AC21" s="386">
        <v>-13991</v>
      </c>
      <c r="AD21" s="386">
        <v>780</v>
      </c>
      <c r="AE21" s="386">
        <v>6098</v>
      </c>
      <c r="AF21" s="386">
        <v>737</v>
      </c>
      <c r="AG21" s="386">
        <v>24873</v>
      </c>
      <c r="AH21" s="386">
        <v>110</v>
      </c>
      <c r="AI21" s="386">
        <v>733</v>
      </c>
      <c r="AJ21" s="386">
        <v>0</v>
      </c>
      <c r="AK21" s="386">
        <v>0</v>
      </c>
      <c r="AL21" s="386">
        <v>110</v>
      </c>
      <c r="AM21" s="386">
        <v>739</v>
      </c>
      <c r="AN21" s="386">
        <v>11</v>
      </c>
      <c r="AO21" s="386">
        <v>-5898</v>
      </c>
      <c r="AP21" s="386">
        <v>19056</v>
      </c>
      <c r="AQ21" s="386">
        <v>419985</v>
      </c>
      <c r="AR21" s="386">
        <v>9818</v>
      </c>
      <c r="AS21" s="386">
        <v>151029</v>
      </c>
      <c r="AT21" s="386">
        <v>32918</v>
      </c>
      <c r="AU21" s="386">
        <v>777674</v>
      </c>
      <c r="AV21" s="386">
        <v>435</v>
      </c>
      <c r="AW21" s="386">
        <v>2975</v>
      </c>
      <c r="AX21" s="386">
        <v>875</v>
      </c>
      <c r="AY21" s="386">
        <v>778</v>
      </c>
      <c r="AZ21" s="386">
        <v>111</v>
      </c>
      <c r="BA21" s="386">
        <v>102</v>
      </c>
      <c r="BB21" s="386">
        <v>0</v>
      </c>
      <c r="BC21" s="386">
        <v>0</v>
      </c>
      <c r="BD21" s="386">
        <v>10415</v>
      </c>
      <c r="BE21" s="386">
        <v>10349</v>
      </c>
      <c r="BF21" s="386">
        <v>1218</v>
      </c>
      <c r="BG21" s="386">
        <v>6473</v>
      </c>
      <c r="BH21" s="386">
        <v>110</v>
      </c>
      <c r="BI21" s="386">
        <v>402</v>
      </c>
      <c r="BJ21" s="386">
        <v>273</v>
      </c>
      <c r="BK21" s="386">
        <v>13</v>
      </c>
      <c r="BL21" s="386">
        <v>0</v>
      </c>
      <c r="BM21" s="386">
        <v>0</v>
      </c>
      <c r="BN21" s="386">
        <v>11672</v>
      </c>
      <c r="BO21" s="386">
        <v>21653</v>
      </c>
      <c r="BP21" s="386">
        <v>17633</v>
      </c>
      <c r="BQ21" s="386">
        <v>389616</v>
      </c>
      <c r="BR21" s="386">
        <v>10995</v>
      </c>
      <c r="BS21" s="386">
        <v>145193</v>
      </c>
      <c r="BT21" s="386">
        <v>821</v>
      </c>
      <c r="BU21" s="386">
        <v>15686</v>
      </c>
      <c r="BV21" s="386">
        <v>820</v>
      </c>
      <c r="BW21" s="386">
        <v>2037</v>
      </c>
      <c r="BX21" s="386">
        <v>930</v>
      </c>
      <c r="BY21" s="386">
        <v>9122</v>
      </c>
      <c r="BZ21" s="386">
        <v>546</v>
      </c>
      <c r="CA21" s="386">
        <v>250</v>
      </c>
      <c r="CB21" s="386">
        <v>54</v>
      </c>
      <c r="CC21" s="386">
        <v>21</v>
      </c>
      <c r="CD21" s="386">
        <v>930</v>
      </c>
      <c r="CE21" s="386">
        <v>11430</v>
      </c>
      <c r="CF21" s="386">
        <v>821</v>
      </c>
      <c r="CG21" s="386">
        <v>16910</v>
      </c>
      <c r="CH21" s="386">
        <v>165</v>
      </c>
      <c r="CI21" s="386">
        <v>563</v>
      </c>
      <c r="CJ21" s="386">
        <v>821</v>
      </c>
      <c r="CK21" s="386">
        <v>17473</v>
      </c>
      <c r="CL21" s="386">
        <v>709</v>
      </c>
      <c r="CM21" s="386">
        <v>2377</v>
      </c>
      <c r="CN21" s="386">
        <v>272</v>
      </c>
      <c r="CO21" s="386">
        <v>426</v>
      </c>
      <c r="CP21" s="386">
        <v>0</v>
      </c>
      <c r="CQ21" s="386">
        <v>0</v>
      </c>
      <c r="CR21" s="386">
        <v>763</v>
      </c>
      <c r="CS21" s="386">
        <v>2803</v>
      </c>
      <c r="CT21" s="386">
        <v>0</v>
      </c>
      <c r="CU21" s="386">
        <v>0</v>
      </c>
      <c r="CV21" s="386">
        <v>1886</v>
      </c>
      <c r="CW21" s="386">
        <v>4502</v>
      </c>
      <c r="CX21" s="386">
        <v>930</v>
      </c>
      <c r="CY21" s="386">
        <v>43701</v>
      </c>
      <c r="CZ21" s="386">
        <v>0</v>
      </c>
      <c r="DA21" s="386">
        <v>0</v>
      </c>
      <c r="DB21" s="386">
        <v>5834</v>
      </c>
      <c r="DC21" s="386">
        <v>124736</v>
      </c>
      <c r="DD21" s="386">
        <v>27194</v>
      </c>
      <c r="DE21" s="386">
        <v>250243</v>
      </c>
      <c r="DF21" s="386">
        <v>65946</v>
      </c>
      <c r="DG21" s="386">
        <v>8177</v>
      </c>
      <c r="DH21" s="386">
        <v>27326</v>
      </c>
      <c r="DI21" s="386">
        <v>10466</v>
      </c>
      <c r="DJ21" s="386">
        <v>19893</v>
      </c>
      <c r="DK21" s="386">
        <v>27</v>
      </c>
      <c r="DL21" s="386">
        <v>33028</v>
      </c>
      <c r="DM21" s="386">
        <v>21110</v>
      </c>
      <c r="DN21" s="386">
        <v>0</v>
      </c>
      <c r="DO21" s="386">
        <v>0</v>
      </c>
      <c r="DP21" s="386">
        <v>0</v>
      </c>
      <c r="DQ21" s="386">
        <v>0</v>
      </c>
      <c r="DR21" s="386">
        <v>0</v>
      </c>
      <c r="DS21" s="386">
        <v>0</v>
      </c>
      <c r="DT21" s="386">
        <v>0</v>
      </c>
      <c r="DU21" s="386">
        <v>0</v>
      </c>
      <c r="DV21" s="386">
        <v>0</v>
      </c>
      <c r="DW21" s="386">
        <v>0</v>
      </c>
      <c r="DX21" s="386">
        <v>0</v>
      </c>
      <c r="DY21" s="386">
        <v>0</v>
      </c>
      <c r="DZ21" s="386">
        <v>218</v>
      </c>
      <c r="EA21" s="386">
        <v>19</v>
      </c>
      <c r="EB21" s="386">
        <v>15890</v>
      </c>
      <c r="EC21" s="386">
        <v>3913</v>
      </c>
      <c r="ED21" s="386">
        <v>603</v>
      </c>
      <c r="EE21" s="386">
        <v>1266</v>
      </c>
      <c r="EF21" s="386">
        <v>0</v>
      </c>
      <c r="EG21" s="386">
        <v>0</v>
      </c>
      <c r="EH21" s="386">
        <v>0</v>
      </c>
      <c r="EI21" s="386">
        <v>0</v>
      </c>
      <c r="EJ21" s="386">
        <v>25430</v>
      </c>
      <c r="EK21" s="386">
        <v>11591</v>
      </c>
      <c r="EL21" s="386">
        <v>383</v>
      </c>
      <c r="EM21" s="386">
        <v>985</v>
      </c>
      <c r="EN21" s="386">
        <v>438</v>
      </c>
      <c r="EO21" s="386">
        <v>1</v>
      </c>
      <c r="EP21" s="386">
        <v>0</v>
      </c>
      <c r="EQ21" s="386">
        <v>0</v>
      </c>
    </row>
    <row r="22" spans="1:147" ht="15.75">
      <c r="A22" s="385" t="s">
        <v>96</v>
      </c>
      <c r="B22" s="386">
        <v>32540</v>
      </c>
      <c r="C22" s="386">
        <v>820</v>
      </c>
      <c r="D22" s="386">
        <v>719301</v>
      </c>
      <c r="E22" s="386">
        <v>-183030</v>
      </c>
      <c r="F22" s="386">
        <v>536271</v>
      </c>
      <c r="G22" s="386">
        <v>372723</v>
      </c>
      <c r="H22" s="386">
        <v>194643</v>
      </c>
      <c r="I22" s="386">
        <v>140</v>
      </c>
      <c r="J22" s="386">
        <v>19214</v>
      </c>
      <c r="K22" s="386">
        <v>327351</v>
      </c>
      <c r="L22" s="386">
        <v>10703</v>
      </c>
      <c r="M22" s="386">
        <v>12453</v>
      </c>
      <c r="N22" s="386">
        <v>3570</v>
      </c>
      <c r="O22" s="386">
        <v>7630</v>
      </c>
      <c r="P22" s="386">
        <v>6521</v>
      </c>
      <c r="Q22" s="386">
        <v>76244</v>
      </c>
      <c r="R22" s="386">
        <v>11551</v>
      </c>
      <c r="S22" s="386">
        <v>158017</v>
      </c>
      <c r="T22" s="386">
        <v>1968</v>
      </c>
      <c r="U22" s="386">
        <v>-15351</v>
      </c>
      <c r="V22" s="386">
        <v>1597</v>
      </c>
      <c r="W22" s="386">
        <v>11744</v>
      </c>
      <c r="X22" s="386">
        <v>2152</v>
      </c>
      <c r="Y22" s="386">
        <v>-5346</v>
      </c>
      <c r="Z22" s="386">
        <v>2357</v>
      </c>
      <c r="AA22" s="386">
        <v>20090</v>
      </c>
      <c r="AB22" s="386">
        <v>822</v>
      </c>
      <c r="AC22" s="386">
        <v>-5609</v>
      </c>
      <c r="AD22" s="386">
        <v>668</v>
      </c>
      <c r="AE22" s="386">
        <v>41594</v>
      </c>
      <c r="AF22" s="386">
        <v>683</v>
      </c>
      <c r="AG22" s="386">
        <v>64089</v>
      </c>
      <c r="AH22" s="386">
        <v>0</v>
      </c>
      <c r="AI22" s="386">
        <v>0</v>
      </c>
      <c r="AJ22" s="386">
        <v>0</v>
      </c>
      <c r="AK22" s="386">
        <v>0</v>
      </c>
      <c r="AL22" s="386">
        <v>111</v>
      </c>
      <c r="AM22" s="386">
        <v>2239</v>
      </c>
      <c r="AN22" s="386" t="s">
        <v>138</v>
      </c>
      <c r="AO22" s="386">
        <v>-23</v>
      </c>
      <c r="AP22" s="386">
        <v>18225</v>
      </c>
      <c r="AQ22" s="386">
        <v>317555</v>
      </c>
      <c r="AR22" s="386">
        <v>7597</v>
      </c>
      <c r="AS22" s="386">
        <v>136575</v>
      </c>
      <c r="AT22" s="386">
        <v>32540</v>
      </c>
      <c r="AU22" s="386">
        <v>747924</v>
      </c>
      <c r="AV22" s="386">
        <v>710</v>
      </c>
      <c r="AW22" s="386">
        <v>7206</v>
      </c>
      <c r="AX22" s="386">
        <v>438</v>
      </c>
      <c r="AY22" s="386">
        <v>244</v>
      </c>
      <c r="AZ22" s="386">
        <v>219</v>
      </c>
      <c r="BA22" s="386">
        <v>877</v>
      </c>
      <c r="BB22" s="386">
        <v>0</v>
      </c>
      <c r="BC22" s="386">
        <v>0</v>
      </c>
      <c r="BD22" s="386">
        <v>11454</v>
      </c>
      <c r="BE22" s="386">
        <v>11690</v>
      </c>
      <c r="BF22" s="386">
        <v>1533</v>
      </c>
      <c r="BG22" s="386">
        <v>7180</v>
      </c>
      <c r="BH22" s="386">
        <v>0</v>
      </c>
      <c r="BI22" s="386">
        <v>0</v>
      </c>
      <c r="BJ22" s="386">
        <v>437</v>
      </c>
      <c r="BK22" s="386">
        <v>31</v>
      </c>
      <c r="BL22" s="386">
        <v>0</v>
      </c>
      <c r="BM22" s="386">
        <v>0</v>
      </c>
      <c r="BN22" s="386">
        <v>12493</v>
      </c>
      <c r="BO22" s="386">
        <v>28198</v>
      </c>
      <c r="BP22" s="386">
        <v>16515</v>
      </c>
      <c r="BQ22" s="386">
        <v>301906</v>
      </c>
      <c r="BR22" s="386">
        <v>9847</v>
      </c>
      <c r="BS22" s="386">
        <v>118876</v>
      </c>
      <c r="BT22" s="386">
        <v>877</v>
      </c>
      <c r="BU22" s="386">
        <v>9858</v>
      </c>
      <c r="BV22" s="386">
        <v>1095</v>
      </c>
      <c r="BW22" s="386">
        <v>13416</v>
      </c>
      <c r="BX22" s="386">
        <v>1205</v>
      </c>
      <c r="BY22" s="386">
        <v>8381</v>
      </c>
      <c r="BZ22" s="386">
        <v>602</v>
      </c>
      <c r="CA22" s="386">
        <v>259</v>
      </c>
      <c r="CB22" s="386">
        <v>54</v>
      </c>
      <c r="CC22" s="386">
        <v>243</v>
      </c>
      <c r="CD22" s="386">
        <v>1206</v>
      </c>
      <c r="CE22" s="386">
        <v>22298</v>
      </c>
      <c r="CF22" s="386">
        <v>1205</v>
      </c>
      <c r="CG22" s="386">
        <v>18513</v>
      </c>
      <c r="CH22" s="386">
        <v>382</v>
      </c>
      <c r="CI22" s="386">
        <v>867</v>
      </c>
      <c r="CJ22" s="386">
        <v>1205</v>
      </c>
      <c r="CK22" s="386">
        <v>19380</v>
      </c>
      <c r="CL22" s="386">
        <v>544</v>
      </c>
      <c r="CM22" s="386">
        <v>2057</v>
      </c>
      <c r="CN22" s="386">
        <v>435</v>
      </c>
      <c r="CO22" s="386">
        <v>214</v>
      </c>
      <c r="CP22" s="386">
        <v>0</v>
      </c>
      <c r="CQ22" s="386">
        <v>0</v>
      </c>
      <c r="CR22" s="386">
        <v>654</v>
      </c>
      <c r="CS22" s="386">
        <v>2272</v>
      </c>
      <c r="CT22" s="386">
        <v>0</v>
      </c>
      <c r="CU22" s="386">
        <v>0</v>
      </c>
      <c r="CV22" s="386">
        <v>878</v>
      </c>
      <c r="CW22" s="386">
        <v>994</v>
      </c>
      <c r="CX22" s="386">
        <v>1206</v>
      </c>
      <c r="CY22" s="386">
        <v>41842</v>
      </c>
      <c r="CZ22" s="386">
        <v>0</v>
      </c>
      <c r="DA22" s="386">
        <v>0</v>
      </c>
      <c r="DB22" s="386">
        <v>8233</v>
      </c>
      <c r="DC22" s="386">
        <v>149047</v>
      </c>
      <c r="DD22" s="386">
        <v>24307</v>
      </c>
      <c r="DE22" s="386">
        <v>223675</v>
      </c>
      <c r="DF22" s="386">
        <v>65080</v>
      </c>
      <c r="DG22" s="386">
        <v>8070</v>
      </c>
      <c r="DH22" s="386">
        <v>28985</v>
      </c>
      <c r="DI22" s="386">
        <v>11101</v>
      </c>
      <c r="DJ22" s="386">
        <v>19846</v>
      </c>
      <c r="DK22" s="386">
        <v>7</v>
      </c>
      <c r="DL22" s="386">
        <v>32539</v>
      </c>
      <c r="DM22" s="386">
        <v>21631</v>
      </c>
      <c r="DN22" s="386">
        <v>0</v>
      </c>
      <c r="DO22" s="386">
        <v>0</v>
      </c>
      <c r="DP22" s="386">
        <v>0</v>
      </c>
      <c r="DQ22" s="386">
        <v>0</v>
      </c>
      <c r="DR22" s="386">
        <v>0</v>
      </c>
      <c r="DS22" s="386">
        <v>0</v>
      </c>
      <c r="DT22" s="386">
        <v>0</v>
      </c>
      <c r="DU22" s="386">
        <v>0</v>
      </c>
      <c r="DV22" s="386">
        <v>0</v>
      </c>
      <c r="DW22" s="386">
        <v>0</v>
      </c>
      <c r="DX22" s="386">
        <v>0</v>
      </c>
      <c r="DY22" s="386">
        <v>0</v>
      </c>
      <c r="DZ22" s="386">
        <v>273</v>
      </c>
      <c r="EA22" s="386">
        <v>22</v>
      </c>
      <c r="EB22" s="386">
        <v>16130</v>
      </c>
      <c r="EC22" s="386">
        <v>4924</v>
      </c>
      <c r="ED22" s="386">
        <v>273</v>
      </c>
      <c r="EE22" s="386">
        <v>6602</v>
      </c>
      <c r="EF22" s="386">
        <v>54</v>
      </c>
      <c r="EG22" s="386">
        <v>21</v>
      </c>
      <c r="EH22" s="386">
        <v>0</v>
      </c>
      <c r="EI22" s="386">
        <v>0</v>
      </c>
      <c r="EJ22" s="386">
        <v>24581</v>
      </c>
      <c r="EK22" s="386">
        <v>18864</v>
      </c>
      <c r="EL22" s="386">
        <v>164</v>
      </c>
      <c r="EM22" s="386">
        <v>7407</v>
      </c>
      <c r="EN22" s="386">
        <v>54</v>
      </c>
      <c r="EO22" s="386">
        <v>0</v>
      </c>
      <c r="EP22" s="386">
        <v>0</v>
      </c>
      <c r="EQ22" s="386">
        <v>0</v>
      </c>
    </row>
    <row r="23" spans="1:147" ht="15.75">
      <c r="A23" s="385" t="s">
        <v>97</v>
      </c>
      <c r="B23" s="386">
        <v>28397</v>
      </c>
      <c r="C23" s="386">
        <v>938</v>
      </c>
      <c r="D23" s="386">
        <v>725998</v>
      </c>
      <c r="E23" s="386">
        <v>-228774</v>
      </c>
      <c r="F23" s="386">
        <v>497225</v>
      </c>
      <c r="G23" s="386">
        <v>331460</v>
      </c>
      <c r="H23" s="386">
        <v>197693</v>
      </c>
      <c r="I23" s="386">
        <v>133</v>
      </c>
      <c r="J23" s="386">
        <v>18513</v>
      </c>
      <c r="K23" s="386">
        <v>319526</v>
      </c>
      <c r="L23" s="386">
        <v>11054</v>
      </c>
      <c r="M23" s="386">
        <v>10688</v>
      </c>
      <c r="N23" s="386">
        <v>3569</v>
      </c>
      <c r="O23" s="386">
        <v>11015</v>
      </c>
      <c r="P23" s="386">
        <v>6536</v>
      </c>
      <c r="Q23" s="386">
        <v>74946</v>
      </c>
      <c r="R23" s="386">
        <v>7613</v>
      </c>
      <c r="S23" s="386">
        <v>95862</v>
      </c>
      <c r="T23" s="386">
        <v>1910</v>
      </c>
      <c r="U23" s="386">
        <v>-20573</v>
      </c>
      <c r="V23" s="386">
        <v>2243</v>
      </c>
      <c r="W23" s="386">
        <v>11710</v>
      </c>
      <c r="X23" s="386">
        <v>2253</v>
      </c>
      <c r="Y23" s="386">
        <v>-5651</v>
      </c>
      <c r="Z23" s="386">
        <v>1269</v>
      </c>
      <c r="AA23" s="386">
        <v>11636</v>
      </c>
      <c r="AB23" s="386">
        <v>612</v>
      </c>
      <c r="AC23" s="386">
        <v>-4200</v>
      </c>
      <c r="AD23" s="386">
        <v>1215</v>
      </c>
      <c r="AE23" s="386">
        <v>11678</v>
      </c>
      <c r="AF23" s="386">
        <v>1283</v>
      </c>
      <c r="AG23" s="386">
        <v>11350</v>
      </c>
      <c r="AH23" s="386" t="s">
        <v>138</v>
      </c>
      <c r="AI23" s="386">
        <v>1</v>
      </c>
      <c r="AJ23" s="386">
        <v>0</v>
      </c>
      <c r="AK23" s="386">
        <v>0</v>
      </c>
      <c r="AL23" s="386">
        <v>0</v>
      </c>
      <c r="AM23" s="386">
        <v>0</v>
      </c>
      <c r="AN23" s="386">
        <v>110</v>
      </c>
      <c r="AO23" s="386">
        <v>-373</v>
      </c>
      <c r="AP23" s="386">
        <v>17465</v>
      </c>
      <c r="AQ23" s="386">
        <v>352877</v>
      </c>
      <c r="AR23" s="386">
        <v>8209</v>
      </c>
      <c r="AS23" s="386">
        <v>117005</v>
      </c>
      <c r="AT23" s="386">
        <v>28397</v>
      </c>
      <c r="AU23" s="386">
        <v>740788</v>
      </c>
      <c r="AV23" s="386">
        <v>381</v>
      </c>
      <c r="AW23" s="386">
        <v>1143</v>
      </c>
      <c r="AX23" s="386">
        <v>381</v>
      </c>
      <c r="AY23" s="386">
        <v>249</v>
      </c>
      <c r="AZ23" s="386">
        <v>110</v>
      </c>
      <c r="BA23" s="386">
        <v>27</v>
      </c>
      <c r="BB23" s="386">
        <v>0</v>
      </c>
      <c r="BC23" s="386">
        <v>0</v>
      </c>
      <c r="BD23" s="386">
        <v>7885</v>
      </c>
      <c r="BE23" s="386">
        <v>7108</v>
      </c>
      <c r="BF23" s="386">
        <v>1256</v>
      </c>
      <c r="BG23" s="386">
        <v>4581</v>
      </c>
      <c r="BH23" s="386" t="s">
        <v>138</v>
      </c>
      <c r="BI23" s="386">
        <v>11</v>
      </c>
      <c r="BJ23" s="386">
        <v>108</v>
      </c>
      <c r="BK23" s="386">
        <v>1</v>
      </c>
      <c r="BL23" s="386">
        <v>0</v>
      </c>
      <c r="BM23" s="386">
        <v>0</v>
      </c>
      <c r="BN23" s="386">
        <v>8811</v>
      </c>
      <c r="BO23" s="386">
        <v>13559</v>
      </c>
      <c r="BP23" s="386">
        <v>17103</v>
      </c>
      <c r="BQ23" s="386">
        <v>344728</v>
      </c>
      <c r="BR23" s="386">
        <v>9305</v>
      </c>
      <c r="BS23" s="386">
        <v>115954</v>
      </c>
      <c r="BT23" s="386">
        <v>1051</v>
      </c>
      <c r="BU23" s="386">
        <v>11295</v>
      </c>
      <c r="BV23" s="386">
        <v>1536</v>
      </c>
      <c r="BW23" s="386">
        <v>1363</v>
      </c>
      <c r="BX23" s="386">
        <v>1601</v>
      </c>
      <c r="BY23" s="386">
        <v>11303</v>
      </c>
      <c r="BZ23" s="386">
        <v>1041</v>
      </c>
      <c r="CA23" s="386">
        <v>271</v>
      </c>
      <c r="CB23" s="386">
        <v>0</v>
      </c>
      <c r="CC23" s="386">
        <v>0</v>
      </c>
      <c r="CD23" s="386">
        <v>1601</v>
      </c>
      <c r="CE23" s="386">
        <v>12937</v>
      </c>
      <c r="CF23" s="386">
        <v>1545</v>
      </c>
      <c r="CG23" s="386">
        <v>24325</v>
      </c>
      <c r="CH23" s="386">
        <v>166</v>
      </c>
      <c r="CI23" s="386">
        <v>134</v>
      </c>
      <c r="CJ23" s="386">
        <v>1601</v>
      </c>
      <c r="CK23" s="386">
        <v>24459</v>
      </c>
      <c r="CL23" s="386">
        <v>930</v>
      </c>
      <c r="CM23" s="386">
        <v>5107</v>
      </c>
      <c r="CN23" s="386">
        <v>437</v>
      </c>
      <c r="CO23" s="386">
        <v>256</v>
      </c>
      <c r="CP23" s="386">
        <v>0</v>
      </c>
      <c r="CQ23" s="386">
        <v>0</v>
      </c>
      <c r="CR23" s="386">
        <v>1095</v>
      </c>
      <c r="CS23" s="386">
        <v>5363</v>
      </c>
      <c r="CT23" s="386">
        <v>0</v>
      </c>
      <c r="CU23" s="386">
        <v>0</v>
      </c>
      <c r="CV23" s="386">
        <v>1700</v>
      </c>
      <c r="CW23" s="386">
        <v>3138</v>
      </c>
      <c r="CX23" s="386">
        <v>1601</v>
      </c>
      <c r="CY23" s="386">
        <v>52395</v>
      </c>
      <c r="CZ23" s="386">
        <v>0</v>
      </c>
      <c r="DA23" s="386">
        <v>0</v>
      </c>
      <c r="DB23" s="386">
        <v>6791</v>
      </c>
      <c r="DC23" s="386">
        <v>132647</v>
      </c>
      <c r="DD23" s="386">
        <v>21605</v>
      </c>
      <c r="DE23" s="386">
        <v>198813</v>
      </c>
      <c r="DF23" s="386">
        <v>56793</v>
      </c>
      <c r="DG23" s="386">
        <v>7042</v>
      </c>
      <c r="DH23" s="386">
        <v>24104</v>
      </c>
      <c r="DI23" s="386">
        <v>9232</v>
      </c>
      <c r="DJ23" s="386">
        <v>17268</v>
      </c>
      <c r="DK23" s="386">
        <v>27</v>
      </c>
      <c r="DL23" s="386">
        <v>28395</v>
      </c>
      <c r="DM23" s="386">
        <v>18413</v>
      </c>
      <c r="DN23" s="386">
        <v>0</v>
      </c>
      <c r="DO23" s="386">
        <v>0</v>
      </c>
      <c r="DP23" s="386">
        <v>0</v>
      </c>
      <c r="DQ23" s="386">
        <v>0</v>
      </c>
      <c r="DR23" s="386">
        <v>0</v>
      </c>
      <c r="DS23" s="386">
        <v>0</v>
      </c>
      <c r="DT23" s="386">
        <v>0</v>
      </c>
      <c r="DU23" s="386">
        <v>0</v>
      </c>
      <c r="DV23" s="386">
        <v>0</v>
      </c>
      <c r="DW23" s="386">
        <v>0</v>
      </c>
      <c r="DX23" s="386">
        <v>0</v>
      </c>
      <c r="DY23" s="386">
        <v>0</v>
      </c>
      <c r="DZ23" s="386">
        <v>449</v>
      </c>
      <c r="EA23" s="386">
        <v>26</v>
      </c>
      <c r="EB23" s="386">
        <v>14356</v>
      </c>
      <c r="EC23" s="386">
        <v>3770</v>
      </c>
      <c r="ED23" s="386">
        <v>437</v>
      </c>
      <c r="EE23" s="386">
        <v>296</v>
      </c>
      <c r="EF23" s="386" t="s">
        <v>138</v>
      </c>
      <c r="EG23" s="386">
        <v>0</v>
      </c>
      <c r="EH23" s="386">
        <v>0</v>
      </c>
      <c r="EI23" s="386">
        <v>0</v>
      </c>
      <c r="EJ23" s="386">
        <v>21698</v>
      </c>
      <c r="EK23" s="386">
        <v>9108</v>
      </c>
      <c r="EL23" s="386">
        <v>162</v>
      </c>
      <c r="EM23" s="386">
        <v>109</v>
      </c>
      <c r="EN23" s="386">
        <v>219</v>
      </c>
      <c r="EO23" s="386">
        <v>0</v>
      </c>
      <c r="EP23" s="386">
        <v>0</v>
      </c>
      <c r="EQ23" s="386">
        <v>0</v>
      </c>
    </row>
    <row r="24" spans="1:147" ht="15.75">
      <c r="A24" s="385" t="s">
        <v>98</v>
      </c>
      <c r="B24" s="386">
        <v>33597</v>
      </c>
      <c r="C24" s="386">
        <v>653</v>
      </c>
      <c r="D24" s="386">
        <v>837702</v>
      </c>
      <c r="E24" s="386">
        <v>-215739</v>
      </c>
      <c r="F24" s="386">
        <v>621963</v>
      </c>
      <c r="G24" s="386">
        <v>357465</v>
      </c>
      <c r="H24" s="386">
        <v>280630</v>
      </c>
      <c r="I24" s="386">
        <v>219</v>
      </c>
      <c r="J24" s="386">
        <v>19976</v>
      </c>
      <c r="K24" s="386">
        <v>336211</v>
      </c>
      <c r="L24" s="386">
        <v>10477</v>
      </c>
      <c r="M24" s="386">
        <v>9423</v>
      </c>
      <c r="N24" s="386">
        <v>4524</v>
      </c>
      <c r="O24" s="386">
        <v>13834</v>
      </c>
      <c r="P24" s="386">
        <v>9701</v>
      </c>
      <c r="Q24" s="386">
        <v>124810</v>
      </c>
      <c r="R24" s="386">
        <v>8916</v>
      </c>
      <c r="S24" s="386">
        <v>122365</v>
      </c>
      <c r="T24" s="386">
        <v>1650</v>
      </c>
      <c r="U24" s="386">
        <v>-12605</v>
      </c>
      <c r="V24" s="386">
        <v>2562</v>
      </c>
      <c r="W24" s="386">
        <v>10230</v>
      </c>
      <c r="X24" s="386">
        <v>1756</v>
      </c>
      <c r="Y24" s="386">
        <v>-4196</v>
      </c>
      <c r="Z24" s="386">
        <v>2326</v>
      </c>
      <c r="AA24" s="386">
        <v>21691</v>
      </c>
      <c r="AB24" s="386">
        <v>559</v>
      </c>
      <c r="AC24" s="386">
        <v>-5860</v>
      </c>
      <c r="AD24" s="386">
        <v>694</v>
      </c>
      <c r="AE24" s="386">
        <v>7659</v>
      </c>
      <c r="AF24" s="386">
        <v>584</v>
      </c>
      <c r="AG24" s="386">
        <v>21643</v>
      </c>
      <c r="AH24" s="386">
        <v>110</v>
      </c>
      <c r="AI24" s="386">
        <v>0</v>
      </c>
      <c r="AJ24" s="386">
        <v>0</v>
      </c>
      <c r="AK24" s="386">
        <v>0</v>
      </c>
      <c r="AL24" s="386">
        <v>0</v>
      </c>
      <c r="AM24" s="386">
        <v>0</v>
      </c>
      <c r="AN24" s="386">
        <v>11</v>
      </c>
      <c r="AO24" s="386">
        <v>-63</v>
      </c>
      <c r="AP24" s="386">
        <v>19590</v>
      </c>
      <c r="AQ24" s="386">
        <v>352712</v>
      </c>
      <c r="AR24" s="386">
        <v>6641</v>
      </c>
      <c r="AS24" s="386">
        <v>101663</v>
      </c>
      <c r="AT24" s="386">
        <v>33487</v>
      </c>
      <c r="AU24" s="386">
        <v>852906</v>
      </c>
      <c r="AV24" s="386">
        <v>218</v>
      </c>
      <c r="AW24" s="386">
        <v>1415</v>
      </c>
      <c r="AX24" s="386">
        <v>764</v>
      </c>
      <c r="AY24" s="386">
        <v>611</v>
      </c>
      <c r="AZ24" s="386">
        <v>0</v>
      </c>
      <c r="BA24" s="386">
        <v>0</v>
      </c>
      <c r="BB24" s="386">
        <v>0</v>
      </c>
      <c r="BC24" s="386">
        <v>0</v>
      </c>
      <c r="BD24" s="386">
        <v>8755</v>
      </c>
      <c r="BE24" s="386">
        <v>9142</v>
      </c>
      <c r="BF24" s="386">
        <v>599</v>
      </c>
      <c r="BG24" s="386">
        <v>1704</v>
      </c>
      <c r="BH24" s="386">
        <v>0</v>
      </c>
      <c r="BI24" s="386">
        <v>0</v>
      </c>
      <c r="BJ24" s="386">
        <v>164</v>
      </c>
      <c r="BK24" s="386">
        <v>6</v>
      </c>
      <c r="BL24" s="386">
        <v>0</v>
      </c>
      <c r="BM24" s="386">
        <v>0</v>
      </c>
      <c r="BN24" s="386">
        <v>10338</v>
      </c>
      <c r="BO24" s="386">
        <v>15284</v>
      </c>
      <c r="BP24" s="386">
        <v>18783</v>
      </c>
      <c r="BQ24" s="386">
        <v>320640</v>
      </c>
      <c r="BR24" s="386">
        <v>9287</v>
      </c>
      <c r="BS24" s="386">
        <v>104901</v>
      </c>
      <c r="BT24" s="386">
        <v>338</v>
      </c>
      <c r="BU24" s="386">
        <v>5937</v>
      </c>
      <c r="BV24" s="386">
        <v>449</v>
      </c>
      <c r="BW24" s="386">
        <v>569</v>
      </c>
      <c r="BX24" s="386">
        <v>460</v>
      </c>
      <c r="BY24" s="386">
        <v>3837</v>
      </c>
      <c r="BZ24" s="386">
        <v>229</v>
      </c>
      <c r="CA24" s="386">
        <v>75</v>
      </c>
      <c r="CB24" s="386">
        <v>0</v>
      </c>
      <c r="CC24" s="386">
        <v>0</v>
      </c>
      <c r="CD24" s="386">
        <v>460</v>
      </c>
      <c r="CE24" s="386">
        <v>4481</v>
      </c>
      <c r="CF24" s="386">
        <v>351</v>
      </c>
      <c r="CG24" s="386">
        <v>4203</v>
      </c>
      <c r="CH24" s="386">
        <v>65</v>
      </c>
      <c r="CI24" s="386">
        <v>3</v>
      </c>
      <c r="CJ24" s="386">
        <v>351</v>
      </c>
      <c r="CK24" s="386">
        <v>4206</v>
      </c>
      <c r="CL24" s="386">
        <v>327</v>
      </c>
      <c r="CM24" s="386">
        <v>645</v>
      </c>
      <c r="CN24" s="386">
        <v>108</v>
      </c>
      <c r="CO24" s="386">
        <v>89</v>
      </c>
      <c r="CP24" s="386">
        <v>0</v>
      </c>
      <c r="CQ24" s="386">
        <v>0</v>
      </c>
      <c r="CR24" s="386">
        <v>327</v>
      </c>
      <c r="CS24" s="386">
        <v>734</v>
      </c>
      <c r="CT24" s="386">
        <v>11</v>
      </c>
      <c r="CU24" s="386">
        <v>4631</v>
      </c>
      <c r="CV24" s="386">
        <v>1590</v>
      </c>
      <c r="CW24" s="386">
        <v>3564</v>
      </c>
      <c r="CX24" s="386">
        <v>460</v>
      </c>
      <c r="CY24" s="386">
        <v>19749</v>
      </c>
      <c r="CZ24" s="386">
        <v>0</v>
      </c>
      <c r="DA24" s="386">
        <v>0</v>
      </c>
      <c r="DB24" s="386">
        <v>5174</v>
      </c>
      <c r="DC24" s="386">
        <v>95923</v>
      </c>
      <c r="DD24" s="386">
        <v>28422</v>
      </c>
      <c r="DE24" s="386">
        <v>261542</v>
      </c>
      <c r="DF24" s="386">
        <v>67194</v>
      </c>
      <c r="DG24" s="386">
        <v>8332</v>
      </c>
      <c r="DH24" s="386">
        <v>29797</v>
      </c>
      <c r="DI24" s="386">
        <v>11412</v>
      </c>
      <c r="DJ24" s="386">
        <v>24428</v>
      </c>
      <c r="DK24" s="386">
        <v>54</v>
      </c>
      <c r="DL24" s="386">
        <v>33596</v>
      </c>
      <c r="DM24" s="386">
        <v>22772</v>
      </c>
      <c r="DN24" s="386">
        <v>0</v>
      </c>
      <c r="DO24" s="386">
        <v>0</v>
      </c>
      <c r="DP24" s="386">
        <v>0</v>
      </c>
      <c r="DQ24" s="386">
        <v>0</v>
      </c>
      <c r="DR24" s="386">
        <v>0</v>
      </c>
      <c r="DS24" s="386">
        <v>0</v>
      </c>
      <c r="DT24" s="386">
        <v>0</v>
      </c>
      <c r="DU24" s="386">
        <v>0</v>
      </c>
      <c r="DV24" s="386">
        <v>0</v>
      </c>
      <c r="DW24" s="386">
        <v>0</v>
      </c>
      <c r="DX24" s="386">
        <v>0</v>
      </c>
      <c r="DY24" s="386">
        <v>0</v>
      </c>
      <c r="DZ24" s="386">
        <v>218</v>
      </c>
      <c r="EA24" s="386">
        <v>3</v>
      </c>
      <c r="EB24" s="386">
        <v>17790</v>
      </c>
      <c r="EC24" s="386">
        <v>4556</v>
      </c>
      <c r="ED24" s="386">
        <v>165</v>
      </c>
      <c r="EE24" s="386">
        <v>199</v>
      </c>
      <c r="EF24" s="386">
        <v>0</v>
      </c>
      <c r="EG24" s="386">
        <v>0</v>
      </c>
      <c r="EH24" s="386">
        <v>0</v>
      </c>
      <c r="EI24" s="386">
        <v>0</v>
      </c>
      <c r="EJ24" s="386">
        <v>25132</v>
      </c>
      <c r="EK24" s="386">
        <v>11020</v>
      </c>
      <c r="EL24" s="386">
        <v>274</v>
      </c>
      <c r="EM24" s="386">
        <v>152</v>
      </c>
      <c r="EN24" s="386">
        <v>164</v>
      </c>
      <c r="EO24" s="386">
        <v>0</v>
      </c>
      <c r="EP24" s="386">
        <v>0</v>
      </c>
      <c r="EQ24" s="386">
        <v>0</v>
      </c>
    </row>
    <row r="25" spans="1:147" ht="15.75">
      <c r="A25" s="385" t="s">
        <v>99</v>
      </c>
      <c r="B25" s="386">
        <v>37172</v>
      </c>
      <c r="C25" s="386">
        <v>655</v>
      </c>
      <c r="D25" s="386">
        <v>824476</v>
      </c>
      <c r="E25" s="386">
        <v>-99198</v>
      </c>
      <c r="F25" s="386">
        <v>725277</v>
      </c>
      <c r="G25" s="386">
        <v>449387</v>
      </c>
      <c r="H25" s="386">
        <v>327335</v>
      </c>
      <c r="I25" s="386">
        <v>166</v>
      </c>
      <c r="J25" s="386">
        <v>23455</v>
      </c>
      <c r="K25" s="386">
        <v>426564</v>
      </c>
      <c r="L25" s="386">
        <v>12289</v>
      </c>
      <c r="M25" s="386">
        <v>11577</v>
      </c>
      <c r="N25" s="386">
        <v>5283</v>
      </c>
      <c r="O25" s="386">
        <v>11805</v>
      </c>
      <c r="P25" s="386">
        <v>7848</v>
      </c>
      <c r="Q25" s="386">
        <v>104154</v>
      </c>
      <c r="R25" s="386">
        <v>10950</v>
      </c>
      <c r="S25" s="386">
        <v>161376</v>
      </c>
      <c r="T25" s="386">
        <v>1257</v>
      </c>
      <c r="U25" s="386">
        <v>-8662</v>
      </c>
      <c r="V25" s="386">
        <v>2923</v>
      </c>
      <c r="W25" s="386">
        <v>12071</v>
      </c>
      <c r="X25" s="386">
        <v>2422</v>
      </c>
      <c r="Y25" s="386">
        <v>-6408</v>
      </c>
      <c r="Z25" s="386">
        <v>2849</v>
      </c>
      <c r="AA25" s="386">
        <v>33979</v>
      </c>
      <c r="AB25" s="386">
        <v>1993</v>
      </c>
      <c r="AC25" s="386">
        <v>-21228</v>
      </c>
      <c r="AD25" s="386">
        <v>1491</v>
      </c>
      <c r="AE25" s="386">
        <v>21415</v>
      </c>
      <c r="AF25" s="386">
        <v>1557</v>
      </c>
      <c r="AG25" s="386">
        <v>33472</v>
      </c>
      <c r="AH25" s="386">
        <v>110</v>
      </c>
      <c r="AI25" s="386">
        <v>1577</v>
      </c>
      <c r="AJ25" s="386">
        <v>0</v>
      </c>
      <c r="AK25" s="386">
        <v>0</v>
      </c>
      <c r="AL25" s="386">
        <v>0</v>
      </c>
      <c r="AM25" s="386">
        <v>0</v>
      </c>
      <c r="AN25" s="386">
        <v>0</v>
      </c>
      <c r="AO25" s="386">
        <v>0</v>
      </c>
      <c r="AP25" s="386">
        <v>21589</v>
      </c>
      <c r="AQ25" s="386">
        <v>405087</v>
      </c>
      <c r="AR25" s="386">
        <v>9523</v>
      </c>
      <c r="AS25" s="386">
        <v>267492</v>
      </c>
      <c r="AT25" s="386">
        <v>37172</v>
      </c>
      <c r="AU25" s="386">
        <v>855131</v>
      </c>
      <c r="AV25" s="386">
        <v>762</v>
      </c>
      <c r="AW25" s="386">
        <v>7032</v>
      </c>
      <c r="AX25" s="386">
        <v>174</v>
      </c>
      <c r="AY25" s="386">
        <v>96</v>
      </c>
      <c r="AZ25" s="386">
        <v>0</v>
      </c>
      <c r="BA25" s="386">
        <v>0</v>
      </c>
      <c r="BB25" s="386">
        <v>0</v>
      </c>
      <c r="BC25" s="386">
        <v>0</v>
      </c>
      <c r="BD25" s="386">
        <v>10567</v>
      </c>
      <c r="BE25" s="386">
        <v>12081</v>
      </c>
      <c r="BF25" s="386">
        <v>1270</v>
      </c>
      <c r="BG25" s="386">
        <v>6871</v>
      </c>
      <c r="BH25" s="386">
        <v>54</v>
      </c>
      <c r="BI25" s="386">
        <v>871</v>
      </c>
      <c r="BJ25" s="386">
        <v>0</v>
      </c>
      <c r="BK25" s="386">
        <v>0</v>
      </c>
      <c r="BL25" s="386" t="s">
        <v>138</v>
      </c>
      <c r="BM25" s="386">
        <v>165</v>
      </c>
      <c r="BN25" s="386">
        <v>11448</v>
      </c>
      <c r="BO25" s="386">
        <v>28919</v>
      </c>
      <c r="BP25" s="386">
        <v>21023</v>
      </c>
      <c r="BQ25" s="386">
        <v>368897</v>
      </c>
      <c r="BR25" s="386">
        <v>11519</v>
      </c>
      <c r="BS25" s="386">
        <v>269699</v>
      </c>
      <c r="BT25" s="386">
        <v>1161</v>
      </c>
      <c r="BU25" s="386">
        <v>32957</v>
      </c>
      <c r="BV25" s="386">
        <v>1609</v>
      </c>
      <c r="BW25" s="386">
        <v>2226</v>
      </c>
      <c r="BX25" s="386">
        <v>1555</v>
      </c>
      <c r="BY25" s="386">
        <v>12015</v>
      </c>
      <c r="BZ25" s="386">
        <v>1062</v>
      </c>
      <c r="CA25" s="386">
        <v>710</v>
      </c>
      <c r="CB25" s="386">
        <v>110</v>
      </c>
      <c r="CC25" s="386">
        <v>7</v>
      </c>
      <c r="CD25" s="386">
        <v>1718</v>
      </c>
      <c r="CE25" s="386">
        <v>14957</v>
      </c>
      <c r="CF25" s="386">
        <v>1226</v>
      </c>
      <c r="CG25" s="386">
        <v>19738</v>
      </c>
      <c r="CH25" s="386">
        <v>109</v>
      </c>
      <c r="CI25" s="386">
        <v>21</v>
      </c>
      <c r="CJ25" s="386">
        <v>1226</v>
      </c>
      <c r="CK25" s="386">
        <v>19759</v>
      </c>
      <c r="CL25" s="386">
        <v>1040</v>
      </c>
      <c r="CM25" s="386">
        <v>8109</v>
      </c>
      <c r="CN25" s="386">
        <v>492</v>
      </c>
      <c r="CO25" s="386">
        <v>281</v>
      </c>
      <c r="CP25" s="386">
        <v>438</v>
      </c>
      <c r="CQ25" s="386">
        <v>3686</v>
      </c>
      <c r="CR25" s="386">
        <v>1149</v>
      </c>
      <c r="CS25" s="386">
        <v>12076</v>
      </c>
      <c r="CT25" s="386">
        <v>0</v>
      </c>
      <c r="CU25" s="386">
        <v>0</v>
      </c>
      <c r="CV25" s="386">
        <v>1709</v>
      </c>
      <c r="CW25" s="386">
        <v>3594</v>
      </c>
      <c r="CX25" s="386">
        <v>1718</v>
      </c>
      <c r="CY25" s="386">
        <v>78145</v>
      </c>
      <c r="CZ25" s="386">
        <v>0</v>
      </c>
      <c r="DA25" s="386">
        <v>0</v>
      </c>
      <c r="DB25" s="386">
        <v>7423</v>
      </c>
      <c r="DC25" s="386">
        <v>175639</v>
      </c>
      <c r="DD25" s="386">
        <v>29749</v>
      </c>
      <c r="DE25" s="386">
        <v>273747</v>
      </c>
      <c r="DF25" s="386">
        <v>74343</v>
      </c>
      <c r="DG25" s="386">
        <v>9219</v>
      </c>
      <c r="DH25" s="386">
        <v>30618</v>
      </c>
      <c r="DI25" s="386">
        <v>11727</v>
      </c>
      <c r="DJ25" s="386">
        <v>24183</v>
      </c>
      <c r="DK25" s="386">
        <v>14</v>
      </c>
      <c r="DL25" s="386">
        <v>37170</v>
      </c>
      <c r="DM25" s="386">
        <v>23943</v>
      </c>
      <c r="DN25" s="386">
        <v>0</v>
      </c>
      <c r="DO25" s="386">
        <v>0</v>
      </c>
      <c r="DP25" s="386" t="s">
        <v>138</v>
      </c>
      <c r="DQ25" s="386">
        <v>0</v>
      </c>
      <c r="DR25" s="386" t="s">
        <v>138</v>
      </c>
      <c r="DS25" s="386">
        <v>0</v>
      </c>
      <c r="DT25" s="386">
        <v>0</v>
      </c>
      <c r="DU25" s="386">
        <v>0</v>
      </c>
      <c r="DV25" s="386">
        <v>0</v>
      </c>
      <c r="DW25" s="386">
        <v>0</v>
      </c>
      <c r="DX25" s="386">
        <v>0</v>
      </c>
      <c r="DY25" s="386">
        <v>0</v>
      </c>
      <c r="DZ25" s="386">
        <v>108</v>
      </c>
      <c r="EA25" s="386">
        <v>28</v>
      </c>
      <c r="EB25" s="386">
        <v>20941</v>
      </c>
      <c r="EC25" s="386">
        <v>5941</v>
      </c>
      <c r="ED25" s="386">
        <v>558</v>
      </c>
      <c r="EE25" s="386">
        <v>960</v>
      </c>
      <c r="EF25" s="386" t="s">
        <v>138</v>
      </c>
      <c r="EG25" s="386">
        <v>0</v>
      </c>
      <c r="EH25" s="386">
        <v>0</v>
      </c>
      <c r="EI25" s="386">
        <v>0</v>
      </c>
      <c r="EJ25" s="386">
        <v>29666</v>
      </c>
      <c r="EK25" s="386">
        <v>12446</v>
      </c>
      <c r="EL25" s="386">
        <v>340</v>
      </c>
      <c r="EM25" s="386">
        <v>212</v>
      </c>
      <c r="EN25" s="386">
        <v>437</v>
      </c>
      <c r="EO25" s="386">
        <v>5</v>
      </c>
      <c r="EP25" s="386">
        <v>0</v>
      </c>
      <c r="EQ25" s="386">
        <v>0</v>
      </c>
    </row>
    <row r="26" spans="1:147" ht="15.75">
      <c r="A26" s="385" t="s">
        <v>100</v>
      </c>
      <c r="B26" s="386">
        <v>32065</v>
      </c>
      <c r="C26" s="386">
        <v>1143</v>
      </c>
      <c r="D26" s="386">
        <v>876085</v>
      </c>
      <c r="E26" s="386">
        <v>-219049</v>
      </c>
      <c r="F26" s="386">
        <v>657036</v>
      </c>
      <c r="G26" s="386">
        <v>373504</v>
      </c>
      <c r="H26" s="386">
        <v>310196</v>
      </c>
      <c r="I26" s="386">
        <v>203</v>
      </c>
      <c r="J26" s="386">
        <v>19315</v>
      </c>
      <c r="K26" s="386">
        <v>385873</v>
      </c>
      <c r="L26" s="386">
        <v>10744</v>
      </c>
      <c r="M26" s="386">
        <v>8601</v>
      </c>
      <c r="N26" s="386">
        <v>4500</v>
      </c>
      <c r="O26" s="386">
        <v>15901</v>
      </c>
      <c r="P26" s="386">
        <v>8220</v>
      </c>
      <c r="Q26" s="386">
        <v>106148</v>
      </c>
      <c r="R26" s="386">
        <v>8660</v>
      </c>
      <c r="S26" s="386">
        <v>130346</v>
      </c>
      <c r="T26" s="386">
        <v>1417</v>
      </c>
      <c r="U26" s="386">
        <v>-9586</v>
      </c>
      <c r="V26" s="386">
        <v>2813</v>
      </c>
      <c r="W26" s="386">
        <v>15494</v>
      </c>
      <c r="X26" s="386">
        <v>1971</v>
      </c>
      <c r="Y26" s="386">
        <v>-4107</v>
      </c>
      <c r="Z26" s="386">
        <v>2135</v>
      </c>
      <c r="AA26" s="386">
        <v>23469</v>
      </c>
      <c r="AB26" s="386">
        <v>1599</v>
      </c>
      <c r="AC26" s="386">
        <v>-16473</v>
      </c>
      <c r="AD26" s="386">
        <v>1576</v>
      </c>
      <c r="AE26" s="386">
        <v>30414</v>
      </c>
      <c r="AF26" s="386">
        <v>1376</v>
      </c>
      <c r="AG26" s="386">
        <v>20544</v>
      </c>
      <c r="AH26" s="386">
        <v>32</v>
      </c>
      <c r="AI26" s="386">
        <v>245</v>
      </c>
      <c r="AJ26" s="386">
        <v>0</v>
      </c>
      <c r="AK26" s="386">
        <v>0</v>
      </c>
      <c r="AL26" s="386">
        <v>0</v>
      </c>
      <c r="AM26" s="386">
        <v>0</v>
      </c>
      <c r="AN26" s="386">
        <v>11</v>
      </c>
      <c r="AO26" s="386">
        <v>-425</v>
      </c>
      <c r="AP26" s="386">
        <v>21483</v>
      </c>
      <c r="AQ26" s="386">
        <v>390200</v>
      </c>
      <c r="AR26" s="386">
        <v>8246</v>
      </c>
      <c r="AS26" s="386">
        <v>155719</v>
      </c>
      <c r="AT26" s="386">
        <v>32065</v>
      </c>
      <c r="AU26" s="386">
        <v>899938</v>
      </c>
      <c r="AV26" s="386">
        <v>599</v>
      </c>
      <c r="AW26" s="386">
        <v>6161</v>
      </c>
      <c r="AX26" s="386">
        <v>545</v>
      </c>
      <c r="AY26" s="386">
        <v>221</v>
      </c>
      <c r="AZ26" s="386">
        <v>0</v>
      </c>
      <c r="BA26" s="386">
        <v>0</v>
      </c>
      <c r="BB26" s="386">
        <v>0</v>
      </c>
      <c r="BC26" s="386">
        <v>0</v>
      </c>
      <c r="BD26" s="386">
        <v>8443</v>
      </c>
      <c r="BE26" s="386">
        <v>9388</v>
      </c>
      <c r="BF26" s="386">
        <v>768</v>
      </c>
      <c r="BG26" s="386">
        <v>3727</v>
      </c>
      <c r="BH26" s="386">
        <v>54</v>
      </c>
      <c r="BI26" s="386">
        <v>1966</v>
      </c>
      <c r="BJ26" s="386">
        <v>110</v>
      </c>
      <c r="BK26" s="386">
        <v>18</v>
      </c>
      <c r="BL26" s="386">
        <v>0</v>
      </c>
      <c r="BM26" s="386">
        <v>0</v>
      </c>
      <c r="BN26" s="386">
        <v>9532</v>
      </c>
      <c r="BO26" s="386">
        <v>22020</v>
      </c>
      <c r="BP26" s="386">
        <v>20576</v>
      </c>
      <c r="BQ26" s="386">
        <v>353575</v>
      </c>
      <c r="BR26" s="386">
        <v>9186</v>
      </c>
      <c r="BS26" s="386">
        <v>134526</v>
      </c>
      <c r="BT26" s="386">
        <v>1227</v>
      </c>
      <c r="BU26" s="386">
        <v>16362</v>
      </c>
      <c r="BV26" s="386">
        <v>1335</v>
      </c>
      <c r="BW26" s="386">
        <v>1512</v>
      </c>
      <c r="BX26" s="386">
        <v>1335</v>
      </c>
      <c r="BY26" s="386">
        <v>10662</v>
      </c>
      <c r="BZ26" s="386">
        <v>938</v>
      </c>
      <c r="CA26" s="386">
        <v>650</v>
      </c>
      <c r="CB26" s="386">
        <v>219</v>
      </c>
      <c r="CC26" s="386">
        <v>120</v>
      </c>
      <c r="CD26" s="386">
        <v>1445</v>
      </c>
      <c r="CE26" s="386">
        <v>12944</v>
      </c>
      <c r="CF26" s="386">
        <v>994</v>
      </c>
      <c r="CG26" s="386">
        <v>15487</v>
      </c>
      <c r="CH26" s="386">
        <v>130</v>
      </c>
      <c r="CI26" s="386">
        <v>32</v>
      </c>
      <c r="CJ26" s="386">
        <v>1005</v>
      </c>
      <c r="CK26" s="386">
        <v>15519</v>
      </c>
      <c r="CL26" s="386">
        <v>1202</v>
      </c>
      <c r="CM26" s="386">
        <v>6828</v>
      </c>
      <c r="CN26" s="386">
        <v>491</v>
      </c>
      <c r="CO26" s="386">
        <v>241</v>
      </c>
      <c r="CP26" s="386">
        <v>0</v>
      </c>
      <c r="CQ26" s="386">
        <v>0</v>
      </c>
      <c r="CR26" s="386">
        <v>1256</v>
      </c>
      <c r="CS26" s="386">
        <v>7069</v>
      </c>
      <c r="CT26" s="386">
        <v>0</v>
      </c>
      <c r="CU26" s="386">
        <v>0</v>
      </c>
      <c r="CV26" s="386">
        <v>909</v>
      </c>
      <c r="CW26" s="386">
        <v>4737</v>
      </c>
      <c r="CX26" s="386">
        <v>1445</v>
      </c>
      <c r="CY26" s="386">
        <v>50654</v>
      </c>
      <c r="CZ26" s="386">
        <v>0</v>
      </c>
      <c r="DA26" s="386">
        <v>0</v>
      </c>
      <c r="DB26" s="386">
        <v>7480</v>
      </c>
      <c r="DC26" s="386">
        <v>147270</v>
      </c>
      <c r="DD26" s="386">
        <v>24585</v>
      </c>
      <c r="DE26" s="386">
        <v>226234</v>
      </c>
      <c r="DF26" s="386">
        <v>64130</v>
      </c>
      <c r="DG26" s="386">
        <v>7952</v>
      </c>
      <c r="DH26" s="386">
        <v>28911</v>
      </c>
      <c r="DI26" s="386">
        <v>11073</v>
      </c>
      <c r="DJ26" s="386">
        <v>21136</v>
      </c>
      <c r="DK26" s="386">
        <v>0</v>
      </c>
      <c r="DL26" s="386">
        <v>32064</v>
      </c>
      <c r="DM26" s="386">
        <v>21645</v>
      </c>
      <c r="DN26" s="386">
        <v>0</v>
      </c>
      <c r="DO26" s="386">
        <v>0</v>
      </c>
      <c r="DP26" s="386" t="s">
        <v>138</v>
      </c>
      <c r="DQ26" s="386">
        <v>0</v>
      </c>
      <c r="DR26" s="386" t="s">
        <v>138</v>
      </c>
      <c r="DS26" s="386">
        <v>0</v>
      </c>
      <c r="DT26" s="386">
        <v>0</v>
      </c>
      <c r="DU26" s="386">
        <v>0</v>
      </c>
      <c r="DV26" s="386">
        <v>0</v>
      </c>
      <c r="DW26" s="386">
        <v>0</v>
      </c>
      <c r="DX26" s="386">
        <v>0</v>
      </c>
      <c r="DY26" s="386">
        <v>0</v>
      </c>
      <c r="DZ26" s="386">
        <v>162</v>
      </c>
      <c r="EA26" s="386">
        <v>39</v>
      </c>
      <c r="EB26" s="386">
        <v>17038</v>
      </c>
      <c r="EC26" s="386">
        <v>5242</v>
      </c>
      <c r="ED26" s="386">
        <v>524</v>
      </c>
      <c r="EE26" s="386">
        <v>802</v>
      </c>
      <c r="EF26" s="386">
        <v>0</v>
      </c>
      <c r="EG26" s="386">
        <v>0</v>
      </c>
      <c r="EH26" s="386">
        <v>0</v>
      </c>
      <c r="EI26" s="386">
        <v>0</v>
      </c>
      <c r="EJ26" s="386">
        <v>24138</v>
      </c>
      <c r="EK26" s="386">
        <v>12270</v>
      </c>
      <c r="EL26" s="386">
        <v>272</v>
      </c>
      <c r="EM26" s="386">
        <v>351</v>
      </c>
      <c r="EN26" s="386">
        <v>218</v>
      </c>
      <c r="EO26" s="386">
        <v>0</v>
      </c>
      <c r="EP26" s="386">
        <v>0</v>
      </c>
      <c r="EQ26" s="386">
        <v>0</v>
      </c>
    </row>
    <row r="27" spans="1:147" ht="15.75">
      <c r="A27" s="385" t="s">
        <v>101</v>
      </c>
      <c r="B27" s="386">
        <v>35105</v>
      </c>
      <c r="C27" s="386">
        <v>1090</v>
      </c>
      <c r="D27" s="386">
        <v>1003767</v>
      </c>
      <c r="E27" s="386">
        <v>-249316</v>
      </c>
      <c r="F27" s="386">
        <v>754451</v>
      </c>
      <c r="G27" s="386">
        <v>435971</v>
      </c>
      <c r="H27" s="386">
        <v>372418</v>
      </c>
      <c r="I27" s="386">
        <v>201</v>
      </c>
      <c r="J27" s="386">
        <v>21435</v>
      </c>
      <c r="K27" s="386">
        <v>463333</v>
      </c>
      <c r="L27" s="386">
        <v>11752</v>
      </c>
      <c r="M27" s="386">
        <v>13870</v>
      </c>
      <c r="N27" s="386">
        <v>5289</v>
      </c>
      <c r="O27" s="386">
        <v>19683</v>
      </c>
      <c r="P27" s="386">
        <v>8317</v>
      </c>
      <c r="Q27" s="386">
        <v>116925</v>
      </c>
      <c r="R27" s="386">
        <v>9964</v>
      </c>
      <c r="S27" s="386">
        <v>156394</v>
      </c>
      <c r="T27" s="386">
        <v>1098</v>
      </c>
      <c r="U27" s="386">
        <v>-7977</v>
      </c>
      <c r="V27" s="386">
        <v>3241</v>
      </c>
      <c r="W27" s="386">
        <v>12030</v>
      </c>
      <c r="X27" s="386">
        <v>1440</v>
      </c>
      <c r="Y27" s="386">
        <v>-3878</v>
      </c>
      <c r="Z27" s="386">
        <v>2561</v>
      </c>
      <c r="AA27" s="386">
        <v>24381</v>
      </c>
      <c r="AB27" s="386">
        <v>604</v>
      </c>
      <c r="AC27" s="386">
        <v>-25700</v>
      </c>
      <c r="AD27" s="386">
        <v>718</v>
      </c>
      <c r="AE27" s="386">
        <v>10044</v>
      </c>
      <c r="AF27" s="386">
        <v>883</v>
      </c>
      <c r="AG27" s="386">
        <v>17878</v>
      </c>
      <c r="AH27" s="386">
        <v>11</v>
      </c>
      <c r="AI27" s="386">
        <v>0</v>
      </c>
      <c r="AJ27" s="386">
        <v>0</v>
      </c>
      <c r="AK27" s="386">
        <v>0</v>
      </c>
      <c r="AL27" s="386" t="s">
        <v>138</v>
      </c>
      <c r="AM27" s="386">
        <v>71</v>
      </c>
      <c r="AN27" s="386">
        <v>164</v>
      </c>
      <c r="AO27" s="386">
        <v>-2054</v>
      </c>
      <c r="AP27" s="386">
        <v>21204</v>
      </c>
      <c r="AQ27" s="386">
        <v>412322</v>
      </c>
      <c r="AR27" s="386">
        <v>8602</v>
      </c>
      <c r="AS27" s="386">
        <v>144358</v>
      </c>
      <c r="AT27" s="386">
        <v>35105</v>
      </c>
      <c r="AU27" s="386">
        <v>1027206</v>
      </c>
      <c r="AV27" s="386">
        <v>270</v>
      </c>
      <c r="AW27" s="386">
        <v>1368</v>
      </c>
      <c r="AX27" s="386">
        <v>435</v>
      </c>
      <c r="AY27" s="386">
        <v>166</v>
      </c>
      <c r="AZ27" s="386">
        <v>219</v>
      </c>
      <c r="BA27" s="386">
        <v>441</v>
      </c>
      <c r="BB27" s="386">
        <v>0</v>
      </c>
      <c r="BC27" s="386">
        <v>0</v>
      </c>
      <c r="BD27" s="386">
        <v>9341</v>
      </c>
      <c r="BE27" s="386">
        <v>11050</v>
      </c>
      <c r="BF27" s="386">
        <v>1095</v>
      </c>
      <c r="BG27" s="386">
        <v>6202</v>
      </c>
      <c r="BH27" s="386">
        <v>110</v>
      </c>
      <c r="BI27" s="386">
        <v>767</v>
      </c>
      <c r="BJ27" s="386">
        <v>110</v>
      </c>
      <c r="BK27" s="386">
        <v>18</v>
      </c>
      <c r="BL27" s="386">
        <v>54</v>
      </c>
      <c r="BM27" s="386">
        <v>712</v>
      </c>
      <c r="BN27" s="386">
        <v>10268</v>
      </c>
      <c r="BO27" s="386">
        <v>21436</v>
      </c>
      <c r="BP27" s="386">
        <v>20730</v>
      </c>
      <c r="BQ27" s="386">
        <v>387662</v>
      </c>
      <c r="BR27" s="386">
        <v>11294</v>
      </c>
      <c r="BS27" s="386">
        <v>138346</v>
      </c>
      <c r="BT27" s="386">
        <v>982</v>
      </c>
      <c r="BU27" s="386">
        <v>11545</v>
      </c>
      <c r="BV27" s="386">
        <v>1619</v>
      </c>
      <c r="BW27" s="386">
        <v>7980</v>
      </c>
      <c r="BX27" s="386">
        <v>1564</v>
      </c>
      <c r="BY27" s="386">
        <v>13248</v>
      </c>
      <c r="BZ27" s="386">
        <v>1313</v>
      </c>
      <c r="CA27" s="386">
        <v>520</v>
      </c>
      <c r="CB27" s="386">
        <v>108</v>
      </c>
      <c r="CC27" s="386">
        <v>11</v>
      </c>
      <c r="CD27" s="386">
        <v>1619</v>
      </c>
      <c r="CE27" s="386">
        <v>21760</v>
      </c>
      <c r="CF27" s="386">
        <v>1344</v>
      </c>
      <c r="CG27" s="386">
        <v>33925</v>
      </c>
      <c r="CH27" s="386" t="s">
        <v>138</v>
      </c>
      <c r="CI27" s="386">
        <v>16</v>
      </c>
      <c r="CJ27" s="386">
        <v>1345</v>
      </c>
      <c r="CK27" s="386">
        <v>33941</v>
      </c>
      <c r="CL27" s="386">
        <v>1311</v>
      </c>
      <c r="CM27" s="386">
        <v>3929</v>
      </c>
      <c r="CN27" s="386">
        <v>633</v>
      </c>
      <c r="CO27" s="386">
        <v>292</v>
      </c>
      <c r="CP27" s="386">
        <v>0</v>
      </c>
      <c r="CQ27" s="386">
        <v>0</v>
      </c>
      <c r="CR27" s="386">
        <v>1398</v>
      </c>
      <c r="CS27" s="386">
        <v>4221</v>
      </c>
      <c r="CT27" s="386">
        <v>0</v>
      </c>
      <c r="CU27" s="386">
        <v>0</v>
      </c>
      <c r="CV27" s="386">
        <v>1685</v>
      </c>
      <c r="CW27" s="386">
        <v>4104</v>
      </c>
      <c r="CX27" s="386">
        <v>1619</v>
      </c>
      <c r="CY27" s="386">
        <v>63211</v>
      </c>
      <c r="CZ27" s="386">
        <v>0</v>
      </c>
      <c r="DA27" s="386">
        <v>0</v>
      </c>
      <c r="DB27" s="386">
        <v>7864</v>
      </c>
      <c r="DC27" s="386">
        <v>185296</v>
      </c>
      <c r="DD27" s="386">
        <v>27241</v>
      </c>
      <c r="DE27" s="386">
        <v>250675</v>
      </c>
      <c r="DF27" s="386">
        <v>70210</v>
      </c>
      <c r="DG27" s="386">
        <v>8706</v>
      </c>
      <c r="DH27" s="386">
        <v>31338</v>
      </c>
      <c r="DI27" s="386">
        <v>12002</v>
      </c>
      <c r="DJ27" s="386">
        <v>23691</v>
      </c>
      <c r="DK27" s="386">
        <v>47</v>
      </c>
      <c r="DL27" s="386">
        <v>35102</v>
      </c>
      <c r="DM27" s="386">
        <v>23643</v>
      </c>
      <c r="DN27" s="386">
        <v>0</v>
      </c>
      <c r="DO27" s="386">
        <v>0</v>
      </c>
      <c r="DP27" s="386">
        <v>0</v>
      </c>
      <c r="DQ27" s="386">
        <v>0</v>
      </c>
      <c r="DR27" s="386">
        <v>0</v>
      </c>
      <c r="DS27" s="386">
        <v>0</v>
      </c>
      <c r="DT27" s="386">
        <v>0</v>
      </c>
      <c r="DU27" s="386">
        <v>0</v>
      </c>
      <c r="DV27" s="386">
        <v>0</v>
      </c>
      <c r="DW27" s="386">
        <v>0</v>
      </c>
      <c r="DX27" s="386">
        <v>0</v>
      </c>
      <c r="DY27" s="386">
        <v>0</v>
      </c>
      <c r="DZ27" s="386">
        <v>438</v>
      </c>
      <c r="EA27" s="386">
        <v>89</v>
      </c>
      <c r="EB27" s="386">
        <v>19328</v>
      </c>
      <c r="EC27" s="386">
        <v>7028</v>
      </c>
      <c r="ED27" s="386">
        <v>604</v>
      </c>
      <c r="EE27" s="386">
        <v>1261</v>
      </c>
      <c r="EF27" s="386">
        <v>0</v>
      </c>
      <c r="EG27" s="386">
        <v>0</v>
      </c>
      <c r="EH27" s="386">
        <v>0</v>
      </c>
      <c r="EI27" s="386">
        <v>0</v>
      </c>
      <c r="EJ27" s="386">
        <v>26507</v>
      </c>
      <c r="EK27" s="386">
        <v>13265</v>
      </c>
      <c r="EL27" s="386">
        <v>275</v>
      </c>
      <c r="EM27" s="386">
        <v>968</v>
      </c>
      <c r="EN27" s="386">
        <v>384</v>
      </c>
      <c r="EO27" s="386">
        <v>1</v>
      </c>
      <c r="EP27" s="386">
        <v>0</v>
      </c>
      <c r="EQ27" s="386">
        <v>0</v>
      </c>
    </row>
    <row r="28" spans="1:147" ht="15.75">
      <c r="A28" s="385" t="s">
        <v>102</v>
      </c>
      <c r="B28" s="386">
        <v>33070</v>
      </c>
      <c r="C28" s="386">
        <v>1309</v>
      </c>
      <c r="D28" s="386">
        <v>938179</v>
      </c>
      <c r="E28" s="386">
        <v>-194182</v>
      </c>
      <c r="F28" s="386">
        <v>743997</v>
      </c>
      <c r="G28" s="386">
        <v>370790</v>
      </c>
      <c r="H28" s="386">
        <v>393143</v>
      </c>
      <c r="I28" s="386">
        <v>538</v>
      </c>
      <c r="J28" s="386">
        <v>20908</v>
      </c>
      <c r="K28" s="386">
        <v>455782</v>
      </c>
      <c r="L28" s="386">
        <v>10406</v>
      </c>
      <c r="M28" s="386">
        <v>6082</v>
      </c>
      <c r="N28" s="386">
        <v>4983</v>
      </c>
      <c r="O28" s="386">
        <v>14649</v>
      </c>
      <c r="P28" s="386">
        <v>9248</v>
      </c>
      <c r="Q28" s="386">
        <v>145777</v>
      </c>
      <c r="R28" s="386">
        <v>8579</v>
      </c>
      <c r="S28" s="386">
        <v>136180</v>
      </c>
      <c r="T28" s="386">
        <v>1919</v>
      </c>
      <c r="U28" s="386">
        <v>-26201</v>
      </c>
      <c r="V28" s="386">
        <v>2686</v>
      </c>
      <c r="W28" s="386">
        <v>14563</v>
      </c>
      <c r="X28" s="386">
        <v>2028</v>
      </c>
      <c r="Y28" s="386">
        <v>-5026</v>
      </c>
      <c r="Z28" s="386">
        <v>1980</v>
      </c>
      <c r="AA28" s="386">
        <v>21883</v>
      </c>
      <c r="AB28" s="386">
        <v>1366</v>
      </c>
      <c r="AC28" s="386">
        <v>-14185</v>
      </c>
      <c r="AD28" s="386">
        <v>1700</v>
      </c>
      <c r="AE28" s="386">
        <v>23923</v>
      </c>
      <c r="AF28" s="386">
        <v>1381</v>
      </c>
      <c r="AG28" s="386">
        <v>26357</v>
      </c>
      <c r="AH28" s="386">
        <v>108</v>
      </c>
      <c r="AI28" s="386">
        <v>230</v>
      </c>
      <c r="AJ28" s="386">
        <v>55</v>
      </c>
      <c r="AK28" s="386">
        <v>1</v>
      </c>
      <c r="AL28" s="386">
        <v>0</v>
      </c>
      <c r="AM28" s="386">
        <v>0</v>
      </c>
      <c r="AN28" s="386">
        <v>0</v>
      </c>
      <c r="AO28" s="386">
        <v>0</v>
      </c>
      <c r="AP28" s="386">
        <v>21153</v>
      </c>
      <c r="AQ28" s="386">
        <v>382461</v>
      </c>
      <c r="AR28" s="386">
        <v>9226</v>
      </c>
      <c r="AS28" s="386">
        <v>167031</v>
      </c>
      <c r="AT28" s="386">
        <v>33069</v>
      </c>
      <c r="AU28" s="386">
        <v>962729</v>
      </c>
      <c r="AV28" s="386">
        <v>324</v>
      </c>
      <c r="AW28" s="386">
        <v>3508</v>
      </c>
      <c r="AX28" s="386">
        <v>435</v>
      </c>
      <c r="AY28" s="386">
        <v>270</v>
      </c>
      <c r="AZ28" s="386">
        <v>0</v>
      </c>
      <c r="BA28" s="386">
        <v>0</v>
      </c>
      <c r="BB28" s="386">
        <v>0</v>
      </c>
      <c r="BC28" s="386">
        <v>0</v>
      </c>
      <c r="BD28" s="386">
        <v>9074</v>
      </c>
      <c r="BE28" s="386">
        <v>10517</v>
      </c>
      <c r="BF28" s="386">
        <v>1256</v>
      </c>
      <c r="BG28" s="386">
        <v>7642</v>
      </c>
      <c r="BH28" s="386">
        <v>0</v>
      </c>
      <c r="BI28" s="386">
        <v>0</v>
      </c>
      <c r="BJ28" s="386">
        <v>54</v>
      </c>
      <c r="BK28" s="386">
        <v>1</v>
      </c>
      <c r="BL28" s="386">
        <v>0</v>
      </c>
      <c r="BM28" s="386">
        <v>0</v>
      </c>
      <c r="BN28" s="386">
        <v>10161</v>
      </c>
      <c r="BO28" s="386">
        <v>22047</v>
      </c>
      <c r="BP28" s="386">
        <v>21326</v>
      </c>
      <c r="BQ28" s="386">
        <v>353563</v>
      </c>
      <c r="BR28" s="386">
        <v>10606</v>
      </c>
      <c r="BS28" s="386">
        <v>159381</v>
      </c>
      <c r="BT28" s="386">
        <v>668</v>
      </c>
      <c r="BU28" s="386">
        <v>8067</v>
      </c>
      <c r="BV28" s="386">
        <v>830</v>
      </c>
      <c r="BW28" s="386">
        <v>2561</v>
      </c>
      <c r="BX28" s="386">
        <v>883</v>
      </c>
      <c r="BY28" s="386">
        <v>6318</v>
      </c>
      <c r="BZ28" s="386">
        <v>545</v>
      </c>
      <c r="CA28" s="386">
        <v>343</v>
      </c>
      <c r="CB28" s="386">
        <v>55</v>
      </c>
      <c r="CC28" s="386">
        <v>103</v>
      </c>
      <c r="CD28" s="386">
        <v>884</v>
      </c>
      <c r="CE28" s="386">
        <v>9326</v>
      </c>
      <c r="CF28" s="386">
        <v>664</v>
      </c>
      <c r="CG28" s="386">
        <v>11394</v>
      </c>
      <c r="CH28" s="386">
        <v>121</v>
      </c>
      <c r="CI28" s="386">
        <v>255</v>
      </c>
      <c r="CJ28" s="386">
        <v>664</v>
      </c>
      <c r="CK28" s="386">
        <v>11648</v>
      </c>
      <c r="CL28" s="386">
        <v>817</v>
      </c>
      <c r="CM28" s="386">
        <v>3680</v>
      </c>
      <c r="CN28" s="386">
        <v>600</v>
      </c>
      <c r="CO28" s="386">
        <v>554</v>
      </c>
      <c r="CP28" s="386">
        <v>0</v>
      </c>
      <c r="CQ28" s="386">
        <v>0</v>
      </c>
      <c r="CR28" s="386">
        <v>818</v>
      </c>
      <c r="CS28" s="386">
        <v>4234</v>
      </c>
      <c r="CT28" s="386">
        <v>0</v>
      </c>
      <c r="CU28" s="386">
        <v>0</v>
      </c>
      <c r="CV28" s="386">
        <v>1861</v>
      </c>
      <c r="CW28" s="386">
        <v>7434</v>
      </c>
      <c r="CX28" s="386">
        <v>884</v>
      </c>
      <c r="CY28" s="386">
        <v>33581</v>
      </c>
      <c r="CZ28" s="386">
        <v>110</v>
      </c>
      <c r="DA28" s="386">
        <v>258</v>
      </c>
      <c r="DB28" s="386">
        <v>6361</v>
      </c>
      <c r="DC28" s="386">
        <v>125016</v>
      </c>
      <c r="DD28" s="386">
        <v>26709</v>
      </c>
      <c r="DE28" s="386">
        <v>245774</v>
      </c>
      <c r="DF28" s="386">
        <v>66140</v>
      </c>
      <c r="DG28" s="386">
        <v>8201</v>
      </c>
      <c r="DH28" s="386">
        <v>28234</v>
      </c>
      <c r="DI28" s="386">
        <v>10814</v>
      </c>
      <c r="DJ28" s="386">
        <v>22948</v>
      </c>
      <c r="DK28" s="386">
        <v>0</v>
      </c>
      <c r="DL28" s="386">
        <v>33069</v>
      </c>
      <c r="DM28" s="386">
        <v>21859</v>
      </c>
      <c r="DN28" s="386">
        <v>0</v>
      </c>
      <c r="DO28" s="386">
        <v>0</v>
      </c>
      <c r="DP28" s="386">
        <v>0</v>
      </c>
      <c r="DQ28" s="386">
        <v>0</v>
      </c>
      <c r="DR28" s="386">
        <v>0</v>
      </c>
      <c r="DS28" s="386">
        <v>0</v>
      </c>
      <c r="DT28" s="386">
        <v>0</v>
      </c>
      <c r="DU28" s="386">
        <v>0</v>
      </c>
      <c r="DV28" s="386">
        <v>0</v>
      </c>
      <c r="DW28" s="386">
        <v>0</v>
      </c>
      <c r="DX28" s="386">
        <v>0</v>
      </c>
      <c r="DY28" s="386">
        <v>0</v>
      </c>
      <c r="DZ28" s="386">
        <v>218</v>
      </c>
      <c r="EA28" s="386">
        <v>7</v>
      </c>
      <c r="EB28" s="386">
        <v>19703</v>
      </c>
      <c r="EC28" s="386">
        <v>8373</v>
      </c>
      <c r="ED28" s="386">
        <v>1094</v>
      </c>
      <c r="EE28" s="386">
        <v>1162</v>
      </c>
      <c r="EF28" s="386">
        <v>110</v>
      </c>
      <c r="EG28" s="386">
        <v>40</v>
      </c>
      <c r="EH28" s="386">
        <v>0</v>
      </c>
      <c r="EI28" s="386">
        <v>0</v>
      </c>
      <c r="EJ28" s="386">
        <v>24689</v>
      </c>
      <c r="EK28" s="386">
        <v>13636</v>
      </c>
      <c r="EL28" s="386">
        <v>928</v>
      </c>
      <c r="EM28" s="386">
        <v>931</v>
      </c>
      <c r="EN28" s="386">
        <v>600</v>
      </c>
      <c r="EO28" s="386">
        <v>25</v>
      </c>
      <c r="EP28" s="386">
        <v>0</v>
      </c>
      <c r="EQ28" s="386">
        <v>0</v>
      </c>
    </row>
    <row r="29" spans="1:147" ht="15.75">
      <c r="A29" s="385" t="s">
        <v>103</v>
      </c>
      <c r="B29" s="386">
        <v>34169</v>
      </c>
      <c r="C29" s="386">
        <v>764</v>
      </c>
      <c r="D29" s="386">
        <v>1032178</v>
      </c>
      <c r="E29" s="386">
        <v>-229643</v>
      </c>
      <c r="F29" s="386">
        <v>802535</v>
      </c>
      <c r="G29" s="386">
        <v>417799</v>
      </c>
      <c r="H29" s="386">
        <v>411041</v>
      </c>
      <c r="I29" s="386">
        <v>101</v>
      </c>
      <c r="J29" s="386">
        <v>22529</v>
      </c>
      <c r="K29" s="386">
        <v>506470</v>
      </c>
      <c r="L29" s="386">
        <v>11612</v>
      </c>
      <c r="M29" s="386">
        <v>8809</v>
      </c>
      <c r="N29" s="386">
        <v>5191</v>
      </c>
      <c r="O29" s="386">
        <v>18370</v>
      </c>
      <c r="P29" s="386">
        <v>7982</v>
      </c>
      <c r="Q29" s="386">
        <v>114228</v>
      </c>
      <c r="R29" s="386">
        <v>9415</v>
      </c>
      <c r="S29" s="386">
        <v>156161</v>
      </c>
      <c r="T29" s="386">
        <v>2028</v>
      </c>
      <c r="U29" s="386">
        <v>-15424</v>
      </c>
      <c r="V29" s="386">
        <v>1859</v>
      </c>
      <c r="W29" s="386">
        <v>14474</v>
      </c>
      <c r="X29" s="386">
        <v>2854</v>
      </c>
      <c r="Y29" s="386">
        <v>-7065</v>
      </c>
      <c r="Z29" s="386">
        <v>1499</v>
      </c>
      <c r="AA29" s="386">
        <v>19311</v>
      </c>
      <c r="AB29" s="386">
        <v>1465</v>
      </c>
      <c r="AC29" s="386">
        <v>-12620</v>
      </c>
      <c r="AD29" s="386">
        <v>1404</v>
      </c>
      <c r="AE29" s="386">
        <v>36702</v>
      </c>
      <c r="AF29" s="386">
        <v>1344</v>
      </c>
      <c r="AG29" s="386">
        <v>48854</v>
      </c>
      <c r="AH29" s="386">
        <v>54</v>
      </c>
      <c r="AI29" s="386">
        <v>42</v>
      </c>
      <c r="AJ29" s="386">
        <v>0</v>
      </c>
      <c r="AK29" s="386">
        <v>0</v>
      </c>
      <c r="AL29" s="386">
        <v>54</v>
      </c>
      <c r="AM29" s="386">
        <v>4052</v>
      </c>
      <c r="AN29" s="386">
        <v>55</v>
      </c>
      <c r="AO29" s="386">
        <v>-268</v>
      </c>
      <c r="AP29" s="386">
        <v>22205</v>
      </c>
      <c r="AQ29" s="386">
        <v>403483</v>
      </c>
      <c r="AR29" s="386">
        <v>8808</v>
      </c>
      <c r="AS29" s="386">
        <v>133982</v>
      </c>
      <c r="AT29" s="386">
        <v>34169</v>
      </c>
      <c r="AU29" s="386">
        <v>1063890</v>
      </c>
      <c r="AV29" s="386">
        <v>595</v>
      </c>
      <c r="AW29" s="386">
        <v>4301</v>
      </c>
      <c r="AX29" s="386">
        <v>339</v>
      </c>
      <c r="AY29" s="386">
        <v>99</v>
      </c>
      <c r="AZ29" s="386">
        <v>108</v>
      </c>
      <c r="BA29" s="386">
        <v>432</v>
      </c>
      <c r="BB29" s="386">
        <v>0</v>
      </c>
      <c r="BC29" s="386">
        <v>0</v>
      </c>
      <c r="BD29" s="386">
        <v>9425</v>
      </c>
      <c r="BE29" s="386">
        <v>11842</v>
      </c>
      <c r="BF29" s="386">
        <v>1423</v>
      </c>
      <c r="BG29" s="386">
        <v>9073</v>
      </c>
      <c r="BH29" s="386">
        <v>54</v>
      </c>
      <c r="BI29" s="386">
        <v>2156</v>
      </c>
      <c r="BJ29" s="386">
        <v>111</v>
      </c>
      <c r="BK29" s="386">
        <v>0</v>
      </c>
      <c r="BL29" s="386">
        <v>0</v>
      </c>
      <c r="BM29" s="386">
        <v>0</v>
      </c>
      <c r="BN29" s="386">
        <v>10741</v>
      </c>
      <c r="BO29" s="386">
        <v>29728</v>
      </c>
      <c r="BP29" s="386">
        <v>22195</v>
      </c>
      <c r="BQ29" s="386">
        <v>368995</v>
      </c>
      <c r="BR29" s="386">
        <v>10781</v>
      </c>
      <c r="BS29" s="386">
        <v>139352</v>
      </c>
      <c r="BT29" s="386">
        <v>1378</v>
      </c>
      <c r="BU29" s="386">
        <v>17209</v>
      </c>
      <c r="BV29" s="386">
        <v>2212</v>
      </c>
      <c r="BW29" s="386">
        <v>3492</v>
      </c>
      <c r="BX29" s="386">
        <v>2313</v>
      </c>
      <c r="BY29" s="386">
        <v>16513</v>
      </c>
      <c r="BZ29" s="386">
        <v>1259</v>
      </c>
      <c r="CA29" s="386">
        <v>622</v>
      </c>
      <c r="CB29" s="386">
        <v>437</v>
      </c>
      <c r="CC29" s="386">
        <v>324</v>
      </c>
      <c r="CD29" s="386">
        <v>2433</v>
      </c>
      <c r="CE29" s="386">
        <v>20950</v>
      </c>
      <c r="CF29" s="386">
        <v>2148</v>
      </c>
      <c r="CG29" s="386">
        <v>34633</v>
      </c>
      <c r="CH29" s="386">
        <v>505</v>
      </c>
      <c r="CI29" s="386">
        <v>456</v>
      </c>
      <c r="CJ29" s="386">
        <v>2160</v>
      </c>
      <c r="CK29" s="386">
        <v>35089</v>
      </c>
      <c r="CL29" s="386">
        <v>1695</v>
      </c>
      <c r="CM29" s="386">
        <v>6570</v>
      </c>
      <c r="CN29" s="386">
        <v>1205</v>
      </c>
      <c r="CO29" s="386">
        <v>564</v>
      </c>
      <c r="CP29" s="386">
        <v>110</v>
      </c>
      <c r="CQ29" s="386">
        <v>1287</v>
      </c>
      <c r="CR29" s="386">
        <v>1914</v>
      </c>
      <c r="CS29" s="386">
        <v>8421</v>
      </c>
      <c r="CT29" s="386">
        <v>0</v>
      </c>
      <c r="CU29" s="386">
        <v>0</v>
      </c>
      <c r="CV29" s="386">
        <v>1586</v>
      </c>
      <c r="CW29" s="386">
        <v>5503</v>
      </c>
      <c r="CX29" s="386">
        <v>2487</v>
      </c>
      <c r="CY29" s="386">
        <v>81839</v>
      </c>
      <c r="CZ29" s="386">
        <v>0</v>
      </c>
      <c r="DA29" s="386">
        <v>0</v>
      </c>
      <c r="DB29" s="386">
        <v>8388</v>
      </c>
      <c r="DC29" s="386">
        <v>180561</v>
      </c>
      <c r="DD29" s="386">
        <v>25781</v>
      </c>
      <c r="DE29" s="386">
        <v>237238</v>
      </c>
      <c r="DF29" s="386">
        <v>68339</v>
      </c>
      <c r="DG29" s="386">
        <v>8474</v>
      </c>
      <c r="DH29" s="386">
        <v>31473</v>
      </c>
      <c r="DI29" s="386">
        <v>12054</v>
      </c>
      <c r="DJ29" s="386">
        <v>19816</v>
      </c>
      <c r="DK29" s="386">
        <v>0</v>
      </c>
      <c r="DL29" s="386">
        <v>34163</v>
      </c>
      <c r="DM29" s="386">
        <v>22981</v>
      </c>
      <c r="DN29" s="386">
        <v>0</v>
      </c>
      <c r="DO29" s="386">
        <v>0</v>
      </c>
      <c r="DP29" s="386" t="s">
        <v>138</v>
      </c>
      <c r="DQ29" s="386">
        <v>1</v>
      </c>
      <c r="DR29" s="386" t="s">
        <v>138</v>
      </c>
      <c r="DS29" s="386">
        <v>1</v>
      </c>
      <c r="DT29" s="386">
        <v>0</v>
      </c>
      <c r="DU29" s="386">
        <v>0</v>
      </c>
      <c r="DV29" s="386">
        <v>0</v>
      </c>
      <c r="DW29" s="386">
        <v>0</v>
      </c>
      <c r="DX29" s="386">
        <v>0</v>
      </c>
      <c r="DY29" s="386">
        <v>0</v>
      </c>
      <c r="DZ29" s="386">
        <v>218</v>
      </c>
      <c r="EA29" s="386">
        <v>9</v>
      </c>
      <c r="EB29" s="386">
        <v>21049</v>
      </c>
      <c r="EC29" s="386">
        <v>7200</v>
      </c>
      <c r="ED29" s="386">
        <v>1050</v>
      </c>
      <c r="EE29" s="386">
        <v>2568</v>
      </c>
      <c r="EF29" s="386">
        <v>0</v>
      </c>
      <c r="EG29" s="386">
        <v>0</v>
      </c>
      <c r="EH29" s="386">
        <v>0</v>
      </c>
      <c r="EI29" s="386">
        <v>0</v>
      </c>
      <c r="EJ29" s="386">
        <v>27375</v>
      </c>
      <c r="EK29" s="386">
        <v>16651</v>
      </c>
      <c r="EL29" s="386">
        <v>615</v>
      </c>
      <c r="EM29" s="386">
        <v>841</v>
      </c>
      <c r="EN29" s="386">
        <v>272</v>
      </c>
      <c r="EO29" s="386">
        <v>1</v>
      </c>
      <c r="EP29" s="386">
        <v>0</v>
      </c>
      <c r="EQ29" s="386">
        <v>0</v>
      </c>
    </row>
    <row r="30" spans="1:147" ht="15.75">
      <c r="A30" s="385" t="s">
        <v>104</v>
      </c>
      <c r="B30" s="386">
        <v>37121</v>
      </c>
      <c r="C30" s="386">
        <v>542</v>
      </c>
      <c r="D30" s="386">
        <v>1140843</v>
      </c>
      <c r="E30" s="386">
        <v>-231631</v>
      </c>
      <c r="F30" s="386">
        <v>909212</v>
      </c>
      <c r="G30" s="386">
        <v>430492</v>
      </c>
      <c r="H30" s="386">
        <v>496618</v>
      </c>
      <c r="I30" s="386">
        <v>153</v>
      </c>
      <c r="J30" s="386">
        <v>25327</v>
      </c>
      <c r="K30" s="386">
        <v>590093</v>
      </c>
      <c r="L30" s="386">
        <v>12264</v>
      </c>
      <c r="M30" s="386">
        <v>10877</v>
      </c>
      <c r="N30" s="386">
        <v>4770</v>
      </c>
      <c r="O30" s="386">
        <v>19476</v>
      </c>
      <c r="P30" s="386">
        <v>8756</v>
      </c>
      <c r="Q30" s="386">
        <v>136876</v>
      </c>
      <c r="R30" s="386">
        <v>9107</v>
      </c>
      <c r="S30" s="386">
        <v>139508</v>
      </c>
      <c r="T30" s="386">
        <v>977</v>
      </c>
      <c r="U30" s="386">
        <v>-9298</v>
      </c>
      <c r="V30" s="386">
        <v>2474</v>
      </c>
      <c r="W30" s="386">
        <v>12068</v>
      </c>
      <c r="X30" s="386">
        <v>2570</v>
      </c>
      <c r="Y30" s="386">
        <v>-7390</v>
      </c>
      <c r="Z30" s="386">
        <v>2565</v>
      </c>
      <c r="AA30" s="386">
        <v>27814</v>
      </c>
      <c r="AB30" s="386">
        <v>940</v>
      </c>
      <c r="AC30" s="386">
        <v>-7240</v>
      </c>
      <c r="AD30" s="386">
        <v>1867</v>
      </c>
      <c r="AE30" s="386">
        <v>38997</v>
      </c>
      <c r="AF30" s="386">
        <v>1649</v>
      </c>
      <c r="AG30" s="386">
        <v>43694</v>
      </c>
      <c r="AH30" s="386">
        <v>327</v>
      </c>
      <c r="AI30" s="386">
        <v>3629</v>
      </c>
      <c r="AJ30" s="386">
        <v>0</v>
      </c>
      <c r="AK30" s="386">
        <v>0</v>
      </c>
      <c r="AL30" s="386">
        <v>11</v>
      </c>
      <c r="AM30" s="386">
        <v>157</v>
      </c>
      <c r="AN30" s="386">
        <v>165</v>
      </c>
      <c r="AO30" s="386">
        <v>-10676</v>
      </c>
      <c r="AP30" s="386">
        <v>22343</v>
      </c>
      <c r="AQ30" s="386">
        <v>397753</v>
      </c>
      <c r="AR30" s="386">
        <v>8571</v>
      </c>
      <c r="AS30" s="386">
        <v>131795</v>
      </c>
      <c r="AT30" s="386">
        <v>37121</v>
      </c>
      <c r="AU30" s="386">
        <v>1167293</v>
      </c>
      <c r="AV30" s="386">
        <v>761</v>
      </c>
      <c r="AW30" s="386">
        <v>6328</v>
      </c>
      <c r="AX30" s="386">
        <v>764</v>
      </c>
      <c r="AY30" s="386">
        <v>577</v>
      </c>
      <c r="AZ30" s="386">
        <v>65</v>
      </c>
      <c r="BA30" s="386">
        <v>110</v>
      </c>
      <c r="BB30" s="386">
        <v>0</v>
      </c>
      <c r="BC30" s="386">
        <v>0</v>
      </c>
      <c r="BD30" s="386">
        <v>9545</v>
      </c>
      <c r="BE30" s="386">
        <v>11150</v>
      </c>
      <c r="BF30" s="386">
        <v>873</v>
      </c>
      <c r="BG30" s="386">
        <v>5382</v>
      </c>
      <c r="BH30" s="386">
        <v>110</v>
      </c>
      <c r="BI30" s="386">
        <v>401</v>
      </c>
      <c r="BJ30" s="386">
        <v>110</v>
      </c>
      <c r="BK30" s="386">
        <v>12</v>
      </c>
      <c r="BL30" s="386">
        <v>0</v>
      </c>
      <c r="BM30" s="386">
        <v>0</v>
      </c>
      <c r="BN30" s="386">
        <v>10527</v>
      </c>
      <c r="BO30" s="386">
        <v>24080</v>
      </c>
      <c r="BP30" s="386">
        <v>22071</v>
      </c>
      <c r="BQ30" s="386">
        <v>356987</v>
      </c>
      <c r="BR30" s="386">
        <v>11165</v>
      </c>
      <c r="BS30" s="386">
        <v>125356</v>
      </c>
      <c r="BT30" s="386">
        <v>1105</v>
      </c>
      <c r="BU30" s="386">
        <v>16732</v>
      </c>
      <c r="BV30" s="386">
        <v>1543</v>
      </c>
      <c r="BW30" s="386">
        <v>2631</v>
      </c>
      <c r="BX30" s="386">
        <v>1434</v>
      </c>
      <c r="BY30" s="386">
        <v>10380</v>
      </c>
      <c r="BZ30" s="386">
        <v>941</v>
      </c>
      <c r="CA30" s="386">
        <v>340</v>
      </c>
      <c r="CB30" s="386">
        <v>54</v>
      </c>
      <c r="CC30" s="386">
        <v>59</v>
      </c>
      <c r="CD30" s="386">
        <v>1543</v>
      </c>
      <c r="CE30" s="386">
        <v>13411</v>
      </c>
      <c r="CF30" s="386">
        <v>1269</v>
      </c>
      <c r="CG30" s="386">
        <v>19533</v>
      </c>
      <c r="CH30" s="386">
        <v>218</v>
      </c>
      <c r="CI30" s="386">
        <v>11</v>
      </c>
      <c r="CJ30" s="386">
        <v>1269</v>
      </c>
      <c r="CK30" s="386">
        <v>19544</v>
      </c>
      <c r="CL30" s="386">
        <v>1091</v>
      </c>
      <c r="CM30" s="386">
        <v>2975</v>
      </c>
      <c r="CN30" s="386">
        <v>874</v>
      </c>
      <c r="CO30" s="386">
        <v>863</v>
      </c>
      <c r="CP30" s="386">
        <v>164</v>
      </c>
      <c r="CQ30" s="386">
        <v>882</v>
      </c>
      <c r="CR30" s="386">
        <v>1201</v>
      </c>
      <c r="CS30" s="386">
        <v>4720</v>
      </c>
      <c r="CT30" s="386">
        <v>0</v>
      </c>
      <c r="CU30" s="386">
        <v>0</v>
      </c>
      <c r="CV30" s="386">
        <v>1325</v>
      </c>
      <c r="CW30" s="386">
        <v>4378</v>
      </c>
      <c r="CX30" s="386">
        <v>1543</v>
      </c>
      <c r="CY30" s="386">
        <v>51910</v>
      </c>
      <c r="CZ30" s="386">
        <v>0</v>
      </c>
      <c r="DA30" s="386">
        <v>0</v>
      </c>
      <c r="DB30" s="386">
        <v>7769</v>
      </c>
      <c r="DC30" s="386">
        <v>160394</v>
      </c>
      <c r="DD30" s="386">
        <v>29352</v>
      </c>
      <c r="DE30" s="386">
        <v>270098</v>
      </c>
      <c r="DF30" s="386">
        <v>74243</v>
      </c>
      <c r="DG30" s="386">
        <v>9206</v>
      </c>
      <c r="DH30" s="386">
        <v>32286</v>
      </c>
      <c r="DI30" s="386">
        <v>12366</v>
      </c>
      <c r="DJ30" s="386">
        <v>23711</v>
      </c>
      <c r="DK30" s="386">
        <v>27</v>
      </c>
      <c r="DL30" s="386">
        <v>37120</v>
      </c>
      <c r="DM30" s="386">
        <v>24510</v>
      </c>
      <c r="DN30" s="386">
        <v>0</v>
      </c>
      <c r="DO30" s="386">
        <v>0</v>
      </c>
      <c r="DP30" s="386">
        <v>0</v>
      </c>
      <c r="DQ30" s="386">
        <v>0</v>
      </c>
      <c r="DR30" s="386">
        <v>0</v>
      </c>
      <c r="DS30" s="386">
        <v>0</v>
      </c>
      <c r="DT30" s="386">
        <v>0</v>
      </c>
      <c r="DU30" s="386">
        <v>0</v>
      </c>
      <c r="DV30" s="386">
        <v>0</v>
      </c>
      <c r="DW30" s="386">
        <v>0</v>
      </c>
      <c r="DX30" s="386">
        <v>0</v>
      </c>
      <c r="DY30" s="386">
        <v>0</v>
      </c>
      <c r="DZ30" s="386">
        <v>216</v>
      </c>
      <c r="EA30" s="386">
        <v>47</v>
      </c>
      <c r="EB30" s="386">
        <v>23574</v>
      </c>
      <c r="EC30" s="386">
        <v>8793</v>
      </c>
      <c r="ED30" s="386">
        <v>403</v>
      </c>
      <c r="EE30" s="386">
        <v>345</v>
      </c>
      <c r="EF30" s="386">
        <v>0</v>
      </c>
      <c r="EG30" s="386">
        <v>0</v>
      </c>
      <c r="EH30" s="386">
        <v>0</v>
      </c>
      <c r="EI30" s="386">
        <v>0</v>
      </c>
      <c r="EJ30" s="386">
        <v>29670</v>
      </c>
      <c r="EK30" s="386">
        <v>14352</v>
      </c>
      <c r="EL30" s="386">
        <v>775</v>
      </c>
      <c r="EM30" s="386">
        <v>506</v>
      </c>
      <c r="EN30" s="386">
        <v>220</v>
      </c>
      <c r="EO30" s="386">
        <v>3</v>
      </c>
      <c r="EP30" s="386">
        <v>0</v>
      </c>
      <c r="EQ30" s="386">
        <v>0</v>
      </c>
    </row>
    <row r="31" spans="1:147" ht="15.75">
      <c r="A31" s="385" t="s">
        <v>105</v>
      </c>
      <c r="B31" s="386">
        <v>39286</v>
      </c>
      <c r="C31" s="386">
        <v>1690</v>
      </c>
      <c r="D31" s="386">
        <v>1247155</v>
      </c>
      <c r="E31" s="386">
        <v>-244863</v>
      </c>
      <c r="F31" s="386">
        <v>1002292</v>
      </c>
      <c r="G31" s="386">
        <v>501104</v>
      </c>
      <c r="H31" s="386">
        <v>553666</v>
      </c>
      <c r="I31" s="386">
        <v>730</v>
      </c>
      <c r="J31" s="386">
        <v>25657</v>
      </c>
      <c r="K31" s="386">
        <v>633378</v>
      </c>
      <c r="L31" s="386">
        <v>14918</v>
      </c>
      <c r="M31" s="386">
        <v>18431</v>
      </c>
      <c r="N31" s="386">
        <v>6777</v>
      </c>
      <c r="O31" s="386">
        <v>27813</v>
      </c>
      <c r="P31" s="386">
        <v>8955</v>
      </c>
      <c r="Q31" s="386">
        <v>157029</v>
      </c>
      <c r="R31" s="386">
        <v>9836</v>
      </c>
      <c r="S31" s="386">
        <v>172675</v>
      </c>
      <c r="T31" s="386">
        <v>2294</v>
      </c>
      <c r="U31" s="386">
        <v>-22096</v>
      </c>
      <c r="V31" s="386">
        <v>3556</v>
      </c>
      <c r="W31" s="386">
        <v>18726</v>
      </c>
      <c r="X31" s="386">
        <v>2900</v>
      </c>
      <c r="Y31" s="386">
        <v>-6677</v>
      </c>
      <c r="Z31" s="386">
        <v>2522</v>
      </c>
      <c r="AA31" s="386">
        <v>22913</v>
      </c>
      <c r="AB31" s="386">
        <v>1420</v>
      </c>
      <c r="AC31" s="386">
        <v>-13276</v>
      </c>
      <c r="AD31" s="386">
        <v>1379</v>
      </c>
      <c r="AE31" s="386">
        <v>19244</v>
      </c>
      <c r="AF31" s="386">
        <v>1434</v>
      </c>
      <c r="AG31" s="386">
        <v>39596</v>
      </c>
      <c r="AH31" s="386">
        <v>110</v>
      </c>
      <c r="AI31" s="386">
        <v>24</v>
      </c>
      <c r="AJ31" s="386">
        <v>0</v>
      </c>
      <c r="AK31" s="386">
        <v>0</v>
      </c>
      <c r="AL31" s="386" t="s">
        <v>138</v>
      </c>
      <c r="AM31" s="386">
        <v>379</v>
      </c>
      <c r="AN31" s="386" t="s">
        <v>138</v>
      </c>
      <c r="AO31" s="386">
        <v>-38</v>
      </c>
      <c r="AP31" s="386">
        <v>25350</v>
      </c>
      <c r="AQ31" s="386">
        <v>420869</v>
      </c>
      <c r="AR31" s="386">
        <v>8626</v>
      </c>
      <c r="AS31" s="386">
        <v>132731</v>
      </c>
      <c r="AT31" s="386">
        <v>39286</v>
      </c>
      <c r="AU31" s="386">
        <v>1277042</v>
      </c>
      <c r="AV31" s="386">
        <v>710</v>
      </c>
      <c r="AW31" s="386">
        <v>7321</v>
      </c>
      <c r="AX31" s="386">
        <v>709</v>
      </c>
      <c r="AY31" s="386">
        <v>435</v>
      </c>
      <c r="AZ31" s="386">
        <v>164</v>
      </c>
      <c r="BA31" s="386">
        <v>446</v>
      </c>
      <c r="BB31" s="386">
        <v>0</v>
      </c>
      <c r="BC31" s="386">
        <v>0</v>
      </c>
      <c r="BD31" s="386">
        <v>9633</v>
      </c>
      <c r="BE31" s="386">
        <v>12942</v>
      </c>
      <c r="BF31" s="386">
        <v>1093</v>
      </c>
      <c r="BG31" s="386">
        <v>5634</v>
      </c>
      <c r="BH31" s="386">
        <v>108</v>
      </c>
      <c r="BI31" s="386">
        <v>893</v>
      </c>
      <c r="BJ31" s="386">
        <v>164</v>
      </c>
      <c r="BK31" s="386">
        <v>49</v>
      </c>
      <c r="BL31" s="386">
        <v>0</v>
      </c>
      <c r="BM31" s="386">
        <v>0</v>
      </c>
      <c r="BN31" s="386">
        <v>10942</v>
      </c>
      <c r="BO31" s="386">
        <v>27872</v>
      </c>
      <c r="BP31" s="386">
        <v>24486</v>
      </c>
      <c r="BQ31" s="386">
        <v>377635</v>
      </c>
      <c r="BR31" s="386">
        <v>12460</v>
      </c>
      <c r="BS31" s="386">
        <v>132772</v>
      </c>
      <c r="BT31" s="386">
        <v>2237</v>
      </c>
      <c r="BU31" s="386">
        <v>37545</v>
      </c>
      <c r="BV31" s="386">
        <v>2521</v>
      </c>
      <c r="BW31" s="386">
        <v>7387</v>
      </c>
      <c r="BX31" s="386">
        <v>2627</v>
      </c>
      <c r="BY31" s="386">
        <v>16740</v>
      </c>
      <c r="BZ31" s="386">
        <v>1808</v>
      </c>
      <c r="CA31" s="386">
        <v>994</v>
      </c>
      <c r="CB31" s="386">
        <v>164</v>
      </c>
      <c r="CC31" s="386">
        <v>44</v>
      </c>
      <c r="CD31" s="386">
        <v>2848</v>
      </c>
      <c r="CE31" s="386">
        <v>25165</v>
      </c>
      <c r="CF31" s="386">
        <v>1972</v>
      </c>
      <c r="CG31" s="386">
        <v>29513</v>
      </c>
      <c r="CH31" s="386">
        <v>493</v>
      </c>
      <c r="CI31" s="386">
        <v>24022</v>
      </c>
      <c r="CJ31" s="386">
        <v>1972</v>
      </c>
      <c r="CK31" s="386">
        <v>53534</v>
      </c>
      <c r="CL31" s="386">
        <v>2289</v>
      </c>
      <c r="CM31" s="386">
        <v>9034</v>
      </c>
      <c r="CN31" s="386">
        <v>1581</v>
      </c>
      <c r="CO31" s="386">
        <v>2488</v>
      </c>
      <c r="CP31" s="386">
        <v>54</v>
      </c>
      <c r="CQ31" s="386">
        <v>191</v>
      </c>
      <c r="CR31" s="386">
        <v>2343</v>
      </c>
      <c r="CS31" s="386">
        <v>11713</v>
      </c>
      <c r="CT31" s="386">
        <v>0</v>
      </c>
      <c r="CU31" s="386">
        <v>0</v>
      </c>
      <c r="CV31" s="386">
        <v>1802</v>
      </c>
      <c r="CW31" s="386">
        <v>8573</v>
      </c>
      <c r="CX31" s="386">
        <v>2848</v>
      </c>
      <c r="CY31" s="386">
        <v>125325</v>
      </c>
      <c r="CZ31" s="386">
        <v>0</v>
      </c>
      <c r="DA31" s="386">
        <v>0</v>
      </c>
      <c r="DB31" s="386">
        <v>8746</v>
      </c>
      <c r="DC31" s="386">
        <v>220072</v>
      </c>
      <c r="DD31" s="386">
        <v>30540</v>
      </c>
      <c r="DE31" s="386">
        <v>281032</v>
      </c>
      <c r="DF31" s="386">
        <v>78572</v>
      </c>
      <c r="DG31" s="386">
        <v>9743</v>
      </c>
      <c r="DH31" s="386">
        <v>31346</v>
      </c>
      <c r="DI31" s="386">
        <v>12005</v>
      </c>
      <c r="DJ31" s="386">
        <v>25195</v>
      </c>
      <c r="DK31" s="386">
        <v>34</v>
      </c>
      <c r="DL31" s="386">
        <v>39286</v>
      </c>
      <c r="DM31" s="386">
        <v>24872</v>
      </c>
      <c r="DN31" s="386">
        <v>0</v>
      </c>
      <c r="DO31" s="386">
        <v>0</v>
      </c>
      <c r="DP31" s="386">
        <v>0</v>
      </c>
      <c r="DQ31" s="386">
        <v>0</v>
      </c>
      <c r="DR31" s="386">
        <v>0</v>
      </c>
      <c r="DS31" s="386">
        <v>0</v>
      </c>
      <c r="DT31" s="386">
        <v>0</v>
      </c>
      <c r="DU31" s="386">
        <v>0</v>
      </c>
      <c r="DV31" s="386">
        <v>0</v>
      </c>
      <c r="DW31" s="386">
        <v>0</v>
      </c>
      <c r="DX31" s="386">
        <v>0</v>
      </c>
      <c r="DY31" s="386">
        <v>0</v>
      </c>
      <c r="DZ31" s="386">
        <v>162</v>
      </c>
      <c r="EA31" s="386">
        <v>90</v>
      </c>
      <c r="EB31" s="386">
        <v>25002</v>
      </c>
      <c r="EC31" s="386">
        <v>9349</v>
      </c>
      <c r="ED31" s="386">
        <v>548</v>
      </c>
      <c r="EE31" s="386">
        <v>1481</v>
      </c>
      <c r="EF31" s="386">
        <v>0</v>
      </c>
      <c r="EG31" s="386">
        <v>0</v>
      </c>
      <c r="EH31" s="386">
        <v>0</v>
      </c>
      <c r="EI31" s="386">
        <v>0</v>
      </c>
      <c r="EJ31" s="386">
        <v>30264</v>
      </c>
      <c r="EK31" s="386">
        <v>14514</v>
      </c>
      <c r="EL31" s="386">
        <v>165</v>
      </c>
      <c r="EM31" s="386">
        <v>317</v>
      </c>
      <c r="EN31" s="386">
        <v>656</v>
      </c>
      <c r="EO31" s="386">
        <v>4</v>
      </c>
      <c r="EP31" s="386">
        <v>0</v>
      </c>
      <c r="EQ31" s="386">
        <v>0</v>
      </c>
    </row>
    <row r="32" spans="1:147" ht="15.75">
      <c r="A32" s="385" t="s">
        <v>106</v>
      </c>
      <c r="B32" s="386">
        <v>35876</v>
      </c>
      <c r="C32" s="386">
        <v>1581</v>
      </c>
      <c r="D32" s="386">
        <v>1182550</v>
      </c>
      <c r="E32" s="386">
        <v>-232553</v>
      </c>
      <c r="F32" s="386">
        <v>949997</v>
      </c>
      <c r="G32" s="386">
        <v>426329</v>
      </c>
      <c r="H32" s="386">
        <v>550842</v>
      </c>
      <c r="I32" s="386">
        <v>213</v>
      </c>
      <c r="J32" s="386">
        <v>23257</v>
      </c>
      <c r="K32" s="386">
        <v>583934</v>
      </c>
      <c r="L32" s="386">
        <v>11511</v>
      </c>
      <c r="M32" s="386">
        <v>17930</v>
      </c>
      <c r="N32" s="386">
        <v>5466</v>
      </c>
      <c r="O32" s="386">
        <v>15554</v>
      </c>
      <c r="P32" s="386">
        <v>7750</v>
      </c>
      <c r="Q32" s="386">
        <v>147726</v>
      </c>
      <c r="R32" s="386">
        <v>8525</v>
      </c>
      <c r="S32" s="386">
        <v>158669</v>
      </c>
      <c r="T32" s="386">
        <v>2132</v>
      </c>
      <c r="U32" s="386">
        <v>-16409</v>
      </c>
      <c r="V32" s="386">
        <v>3556</v>
      </c>
      <c r="W32" s="386">
        <v>17855</v>
      </c>
      <c r="X32" s="386">
        <v>2292</v>
      </c>
      <c r="Y32" s="386">
        <v>-5434</v>
      </c>
      <c r="Z32" s="386">
        <v>2516</v>
      </c>
      <c r="AA32" s="386">
        <v>18282</v>
      </c>
      <c r="AB32" s="386">
        <v>707</v>
      </c>
      <c r="AC32" s="386">
        <v>-13779</v>
      </c>
      <c r="AD32" s="386">
        <v>1803</v>
      </c>
      <c r="AE32" s="386">
        <v>23683</v>
      </c>
      <c r="AF32" s="386">
        <v>776</v>
      </c>
      <c r="AG32" s="386">
        <v>14310</v>
      </c>
      <c r="AH32" s="386">
        <v>0</v>
      </c>
      <c r="AI32" s="386">
        <v>0</v>
      </c>
      <c r="AJ32" s="386">
        <v>0</v>
      </c>
      <c r="AK32" s="386">
        <v>0</v>
      </c>
      <c r="AL32" s="386">
        <v>0</v>
      </c>
      <c r="AM32" s="386">
        <v>0</v>
      </c>
      <c r="AN32" s="386" t="s">
        <v>138</v>
      </c>
      <c r="AO32" s="386">
        <v>-261</v>
      </c>
      <c r="AP32" s="386">
        <v>22106</v>
      </c>
      <c r="AQ32" s="386">
        <v>379071</v>
      </c>
      <c r="AR32" s="386">
        <v>8449</v>
      </c>
      <c r="AS32" s="386">
        <v>101430</v>
      </c>
      <c r="AT32" s="386">
        <v>35766</v>
      </c>
      <c r="AU32" s="386">
        <v>1211081</v>
      </c>
      <c r="AV32" s="386">
        <v>653</v>
      </c>
      <c r="AW32" s="386">
        <v>4258</v>
      </c>
      <c r="AX32" s="386">
        <v>1528</v>
      </c>
      <c r="AY32" s="386">
        <v>1292</v>
      </c>
      <c r="AZ32" s="386">
        <v>491</v>
      </c>
      <c r="BA32" s="386">
        <v>1382</v>
      </c>
      <c r="BB32" s="386">
        <v>0</v>
      </c>
      <c r="BC32" s="386">
        <v>0</v>
      </c>
      <c r="BD32" s="386">
        <v>9074</v>
      </c>
      <c r="BE32" s="386">
        <v>12575</v>
      </c>
      <c r="BF32" s="386">
        <v>1087</v>
      </c>
      <c r="BG32" s="386">
        <v>7637</v>
      </c>
      <c r="BH32" s="386">
        <v>218</v>
      </c>
      <c r="BI32" s="386">
        <v>1696</v>
      </c>
      <c r="BJ32" s="386">
        <v>0</v>
      </c>
      <c r="BK32" s="386">
        <v>0</v>
      </c>
      <c r="BL32" s="386">
        <v>0</v>
      </c>
      <c r="BM32" s="386">
        <v>0</v>
      </c>
      <c r="BN32" s="386">
        <v>11256</v>
      </c>
      <c r="BO32" s="386">
        <v>29866</v>
      </c>
      <c r="BP32" s="386">
        <v>20966</v>
      </c>
      <c r="BQ32" s="386">
        <v>341239</v>
      </c>
      <c r="BR32" s="386">
        <v>10258</v>
      </c>
      <c r="BS32" s="386">
        <v>108686</v>
      </c>
      <c r="BT32" s="386">
        <v>978</v>
      </c>
      <c r="BU32" s="386">
        <v>13578</v>
      </c>
      <c r="BV32" s="386">
        <v>1305</v>
      </c>
      <c r="BW32" s="386">
        <v>1629</v>
      </c>
      <c r="BX32" s="386">
        <v>1251</v>
      </c>
      <c r="BY32" s="386">
        <v>10215</v>
      </c>
      <c r="BZ32" s="386">
        <v>653</v>
      </c>
      <c r="CA32" s="386">
        <v>223</v>
      </c>
      <c r="CB32" s="386">
        <v>108</v>
      </c>
      <c r="CC32" s="386">
        <v>22</v>
      </c>
      <c r="CD32" s="386">
        <v>1305</v>
      </c>
      <c r="CE32" s="386">
        <v>12089</v>
      </c>
      <c r="CF32" s="386">
        <v>1087</v>
      </c>
      <c r="CG32" s="386">
        <v>19925</v>
      </c>
      <c r="CH32" s="386">
        <v>108</v>
      </c>
      <c r="CI32" s="386">
        <v>799</v>
      </c>
      <c r="CJ32" s="386">
        <v>1141</v>
      </c>
      <c r="CK32" s="386">
        <v>20724</v>
      </c>
      <c r="CL32" s="386">
        <v>1030</v>
      </c>
      <c r="CM32" s="386">
        <v>6018</v>
      </c>
      <c r="CN32" s="386">
        <v>487</v>
      </c>
      <c r="CO32" s="386">
        <v>954</v>
      </c>
      <c r="CP32" s="386">
        <v>0</v>
      </c>
      <c r="CQ32" s="386">
        <v>0</v>
      </c>
      <c r="CR32" s="386">
        <v>1030</v>
      </c>
      <c r="CS32" s="386">
        <v>6972</v>
      </c>
      <c r="CT32" s="386">
        <v>0</v>
      </c>
      <c r="CU32" s="386">
        <v>0</v>
      </c>
      <c r="CV32" s="386">
        <v>1374</v>
      </c>
      <c r="CW32" s="386">
        <v>6805</v>
      </c>
      <c r="CX32" s="386">
        <v>1305</v>
      </c>
      <c r="CY32" s="386">
        <v>52868</v>
      </c>
      <c r="CZ32" s="386">
        <v>0</v>
      </c>
      <c r="DA32" s="386">
        <v>0</v>
      </c>
      <c r="DB32" s="386">
        <v>7147</v>
      </c>
      <c r="DC32" s="386">
        <v>161965</v>
      </c>
      <c r="DD32" s="386">
        <v>28729</v>
      </c>
      <c r="DE32" s="386">
        <v>264364</v>
      </c>
      <c r="DF32" s="386">
        <v>71751</v>
      </c>
      <c r="DG32" s="386">
        <v>8897</v>
      </c>
      <c r="DH32" s="386">
        <v>34131</v>
      </c>
      <c r="DI32" s="386">
        <v>13072</v>
      </c>
      <c r="DJ32" s="386">
        <v>20179</v>
      </c>
      <c r="DK32" s="386">
        <v>0</v>
      </c>
      <c r="DL32" s="386">
        <v>35876</v>
      </c>
      <c r="DM32" s="386">
        <v>24471</v>
      </c>
      <c r="DN32" s="386">
        <v>0</v>
      </c>
      <c r="DO32" s="386">
        <v>0</v>
      </c>
      <c r="DP32" s="386">
        <v>0</v>
      </c>
      <c r="DQ32" s="386">
        <v>0</v>
      </c>
      <c r="DR32" s="386">
        <v>0</v>
      </c>
      <c r="DS32" s="386">
        <v>0</v>
      </c>
      <c r="DT32" s="386">
        <v>0</v>
      </c>
      <c r="DU32" s="386">
        <v>0</v>
      </c>
      <c r="DV32" s="386" t="s">
        <v>138</v>
      </c>
      <c r="DW32" s="386">
        <v>1</v>
      </c>
      <c r="DX32" s="386">
        <v>0</v>
      </c>
      <c r="DY32" s="386">
        <v>0</v>
      </c>
      <c r="DZ32" s="386">
        <v>383</v>
      </c>
      <c r="EA32" s="386">
        <v>14</v>
      </c>
      <c r="EB32" s="386">
        <v>22155</v>
      </c>
      <c r="EC32" s="386">
        <v>7807</v>
      </c>
      <c r="ED32" s="386">
        <v>655</v>
      </c>
      <c r="EE32" s="386">
        <v>992</v>
      </c>
      <c r="EF32" s="386">
        <v>0</v>
      </c>
      <c r="EG32" s="386">
        <v>0</v>
      </c>
      <c r="EH32" s="386">
        <v>0</v>
      </c>
      <c r="EI32" s="386">
        <v>0</v>
      </c>
      <c r="EJ32" s="386">
        <v>28672</v>
      </c>
      <c r="EK32" s="386">
        <v>12131</v>
      </c>
      <c r="EL32" s="386">
        <v>393</v>
      </c>
      <c r="EM32" s="386">
        <v>414</v>
      </c>
      <c r="EN32" s="386">
        <v>218</v>
      </c>
      <c r="EO32" s="386">
        <v>2</v>
      </c>
      <c r="EP32" s="386">
        <v>0</v>
      </c>
      <c r="EQ32" s="386">
        <v>0</v>
      </c>
    </row>
    <row r="33" spans="1:147" ht="15.75">
      <c r="A33" s="385" t="s">
        <v>107</v>
      </c>
      <c r="B33" s="386">
        <v>36842</v>
      </c>
      <c r="C33" s="386">
        <v>1307</v>
      </c>
      <c r="D33" s="386">
        <v>1255669</v>
      </c>
      <c r="E33" s="386">
        <v>-243269</v>
      </c>
      <c r="F33" s="386">
        <v>1012399</v>
      </c>
      <c r="G33" s="386">
        <v>418127</v>
      </c>
      <c r="H33" s="386">
        <v>605579</v>
      </c>
      <c r="I33" s="386">
        <v>230</v>
      </c>
      <c r="J33" s="386">
        <v>25427</v>
      </c>
      <c r="K33" s="386">
        <v>644485</v>
      </c>
      <c r="L33" s="386">
        <v>12502</v>
      </c>
      <c r="M33" s="386">
        <v>7261</v>
      </c>
      <c r="N33" s="386">
        <v>3974</v>
      </c>
      <c r="O33" s="386">
        <v>9508</v>
      </c>
      <c r="P33" s="386">
        <v>8333</v>
      </c>
      <c r="Q33" s="386">
        <v>147518</v>
      </c>
      <c r="R33" s="386">
        <v>10268</v>
      </c>
      <c r="S33" s="386">
        <v>195747</v>
      </c>
      <c r="T33" s="386">
        <v>1688</v>
      </c>
      <c r="U33" s="386">
        <v>-10620</v>
      </c>
      <c r="V33" s="386">
        <v>1745</v>
      </c>
      <c r="W33" s="386">
        <v>17889</v>
      </c>
      <c r="X33" s="386">
        <v>2070</v>
      </c>
      <c r="Y33" s="386">
        <v>-4916</v>
      </c>
      <c r="Z33" s="386">
        <v>1811</v>
      </c>
      <c r="AA33" s="386">
        <v>25801</v>
      </c>
      <c r="AB33" s="386">
        <v>1478</v>
      </c>
      <c r="AC33" s="386">
        <v>-16350</v>
      </c>
      <c r="AD33" s="386">
        <v>551</v>
      </c>
      <c r="AE33" s="386">
        <v>11024</v>
      </c>
      <c r="AF33" s="386">
        <v>496</v>
      </c>
      <c r="AG33" s="386">
        <v>17335</v>
      </c>
      <c r="AH33" s="386">
        <v>0</v>
      </c>
      <c r="AI33" s="386">
        <v>0</v>
      </c>
      <c r="AJ33" s="386">
        <v>0</v>
      </c>
      <c r="AK33" s="386">
        <v>0</v>
      </c>
      <c r="AL33" s="386">
        <v>54</v>
      </c>
      <c r="AM33" s="386">
        <v>2548</v>
      </c>
      <c r="AN33" s="386" t="s">
        <v>138</v>
      </c>
      <c r="AO33" s="386">
        <v>-2295</v>
      </c>
      <c r="AP33" s="386">
        <v>23291</v>
      </c>
      <c r="AQ33" s="386">
        <v>412203</v>
      </c>
      <c r="AR33" s="386">
        <v>9540</v>
      </c>
      <c r="AS33" s="386">
        <v>133266</v>
      </c>
      <c r="AT33" s="386">
        <v>36842</v>
      </c>
      <c r="AU33" s="386">
        <v>1289201</v>
      </c>
      <c r="AV33" s="386">
        <v>602</v>
      </c>
      <c r="AW33" s="386">
        <v>3034</v>
      </c>
      <c r="AX33" s="386">
        <v>980</v>
      </c>
      <c r="AY33" s="386">
        <v>611</v>
      </c>
      <c r="AZ33" s="386">
        <v>164</v>
      </c>
      <c r="BA33" s="386">
        <v>551</v>
      </c>
      <c r="BB33" s="386">
        <v>0</v>
      </c>
      <c r="BC33" s="386">
        <v>0</v>
      </c>
      <c r="BD33" s="386">
        <v>10542</v>
      </c>
      <c r="BE33" s="386">
        <v>14424</v>
      </c>
      <c r="BF33" s="386">
        <v>2235</v>
      </c>
      <c r="BG33" s="386">
        <v>8818</v>
      </c>
      <c r="BH33" s="386">
        <v>110</v>
      </c>
      <c r="BI33" s="386">
        <v>1139</v>
      </c>
      <c r="BJ33" s="386">
        <v>54</v>
      </c>
      <c r="BK33" s="386">
        <v>0</v>
      </c>
      <c r="BL33" s="386">
        <v>54</v>
      </c>
      <c r="BM33" s="386">
        <v>259</v>
      </c>
      <c r="BN33" s="386">
        <v>11629</v>
      </c>
      <c r="BO33" s="386">
        <v>30966</v>
      </c>
      <c r="BP33" s="386">
        <v>22690</v>
      </c>
      <c r="BQ33" s="386">
        <v>375768</v>
      </c>
      <c r="BR33" s="386">
        <v>10536</v>
      </c>
      <c r="BS33" s="386">
        <v>132498</v>
      </c>
      <c r="BT33" s="386">
        <v>818</v>
      </c>
      <c r="BU33" s="386">
        <v>7782</v>
      </c>
      <c r="BV33" s="386">
        <v>1364</v>
      </c>
      <c r="BW33" s="386">
        <v>3824</v>
      </c>
      <c r="BX33" s="386">
        <v>1311</v>
      </c>
      <c r="BY33" s="386">
        <v>10341</v>
      </c>
      <c r="BZ33" s="386">
        <v>1143</v>
      </c>
      <c r="CA33" s="386">
        <v>813</v>
      </c>
      <c r="CB33" s="386">
        <v>54</v>
      </c>
      <c r="CC33" s="386">
        <v>19</v>
      </c>
      <c r="CD33" s="386">
        <v>1419</v>
      </c>
      <c r="CE33" s="386">
        <v>14998</v>
      </c>
      <c r="CF33" s="386">
        <v>1202</v>
      </c>
      <c r="CG33" s="386">
        <v>18440</v>
      </c>
      <c r="CH33" s="386">
        <v>57</v>
      </c>
      <c r="CI33" s="386">
        <v>16</v>
      </c>
      <c r="CJ33" s="386">
        <v>1202</v>
      </c>
      <c r="CK33" s="386">
        <v>18456</v>
      </c>
      <c r="CL33" s="386">
        <v>1196</v>
      </c>
      <c r="CM33" s="386">
        <v>6923</v>
      </c>
      <c r="CN33" s="386">
        <v>1033</v>
      </c>
      <c r="CO33" s="386">
        <v>1550</v>
      </c>
      <c r="CP33" s="386">
        <v>108</v>
      </c>
      <c r="CQ33" s="386">
        <v>311</v>
      </c>
      <c r="CR33" s="386">
        <v>1306</v>
      </c>
      <c r="CS33" s="386">
        <v>8783</v>
      </c>
      <c r="CT33" s="386">
        <v>0</v>
      </c>
      <c r="CU33" s="386">
        <v>0</v>
      </c>
      <c r="CV33" s="386">
        <v>1850</v>
      </c>
      <c r="CW33" s="386">
        <v>5499</v>
      </c>
      <c r="CX33" s="386">
        <v>1419</v>
      </c>
      <c r="CY33" s="386">
        <v>46355</v>
      </c>
      <c r="CZ33" s="386">
        <v>0</v>
      </c>
      <c r="DA33" s="386">
        <v>0</v>
      </c>
      <c r="DB33" s="386">
        <v>7510</v>
      </c>
      <c r="DC33" s="386">
        <v>148209</v>
      </c>
      <c r="DD33" s="386">
        <v>29333</v>
      </c>
      <c r="DE33" s="386">
        <v>269918</v>
      </c>
      <c r="DF33" s="386">
        <v>73685</v>
      </c>
      <c r="DG33" s="386">
        <v>9137</v>
      </c>
      <c r="DH33" s="386">
        <v>33582</v>
      </c>
      <c r="DI33" s="386">
        <v>12862</v>
      </c>
      <c r="DJ33" s="386">
        <v>19568</v>
      </c>
      <c r="DK33" s="386">
        <v>0</v>
      </c>
      <c r="DL33" s="386">
        <v>36842</v>
      </c>
      <c r="DM33" s="386">
        <v>24425</v>
      </c>
      <c r="DN33" s="386">
        <v>0</v>
      </c>
      <c r="DO33" s="386">
        <v>0</v>
      </c>
      <c r="DP33" s="386">
        <v>0</v>
      </c>
      <c r="DQ33" s="386">
        <v>0</v>
      </c>
      <c r="DR33" s="386">
        <v>0</v>
      </c>
      <c r="DS33" s="386">
        <v>0</v>
      </c>
      <c r="DT33" s="386">
        <v>0</v>
      </c>
      <c r="DU33" s="386">
        <v>0</v>
      </c>
      <c r="DV33" s="386">
        <v>0</v>
      </c>
      <c r="DW33" s="386">
        <v>0</v>
      </c>
      <c r="DX33" s="386">
        <v>0</v>
      </c>
      <c r="DY33" s="386">
        <v>0</v>
      </c>
      <c r="DZ33" s="386">
        <v>545</v>
      </c>
      <c r="EA33" s="386">
        <v>68</v>
      </c>
      <c r="EB33" s="386">
        <v>24099</v>
      </c>
      <c r="EC33" s="386">
        <v>8944</v>
      </c>
      <c r="ED33" s="386">
        <v>600</v>
      </c>
      <c r="EE33" s="386">
        <v>1331</v>
      </c>
      <c r="EF33" s="386" t="s">
        <v>138</v>
      </c>
      <c r="EG33" s="386">
        <v>0</v>
      </c>
      <c r="EH33" s="386">
        <v>0</v>
      </c>
      <c r="EI33" s="386">
        <v>0</v>
      </c>
      <c r="EJ33" s="386">
        <v>29687</v>
      </c>
      <c r="EK33" s="386">
        <v>13303</v>
      </c>
      <c r="EL33" s="386">
        <v>382</v>
      </c>
      <c r="EM33" s="386">
        <v>869</v>
      </c>
      <c r="EN33" s="386">
        <v>546</v>
      </c>
      <c r="EO33" s="386">
        <v>1</v>
      </c>
      <c r="EP33" s="386">
        <v>0</v>
      </c>
      <c r="EQ33" s="386">
        <v>0</v>
      </c>
    </row>
    <row r="34" spans="1:147" ht="15.75">
      <c r="A34" s="385" t="s">
        <v>108</v>
      </c>
      <c r="B34" s="386">
        <v>34027</v>
      </c>
      <c r="C34" s="386">
        <v>872</v>
      </c>
      <c r="D34" s="386">
        <v>1198189</v>
      </c>
      <c r="E34" s="386">
        <v>-228629</v>
      </c>
      <c r="F34" s="386">
        <v>969560</v>
      </c>
      <c r="G34" s="386">
        <v>414822</v>
      </c>
      <c r="H34" s="386">
        <v>580454</v>
      </c>
      <c r="I34" s="386">
        <v>156</v>
      </c>
      <c r="J34" s="386">
        <v>24310</v>
      </c>
      <c r="K34" s="386">
        <v>646535</v>
      </c>
      <c r="L34" s="386">
        <v>11729</v>
      </c>
      <c r="M34" s="386">
        <v>13050</v>
      </c>
      <c r="N34" s="386">
        <v>5238</v>
      </c>
      <c r="O34" s="386">
        <v>16400</v>
      </c>
      <c r="P34" s="386">
        <v>8598</v>
      </c>
      <c r="Q34" s="386">
        <v>143199</v>
      </c>
      <c r="R34" s="386">
        <v>8185</v>
      </c>
      <c r="S34" s="386">
        <v>144201</v>
      </c>
      <c r="T34" s="386">
        <v>1339</v>
      </c>
      <c r="U34" s="386">
        <v>-15162</v>
      </c>
      <c r="V34" s="386">
        <v>2241</v>
      </c>
      <c r="W34" s="386">
        <v>14193</v>
      </c>
      <c r="X34" s="386">
        <v>2163</v>
      </c>
      <c r="Y34" s="386">
        <v>-5138</v>
      </c>
      <c r="Z34" s="386">
        <v>2224</v>
      </c>
      <c r="AA34" s="386">
        <v>16848</v>
      </c>
      <c r="AB34" s="386">
        <v>1418</v>
      </c>
      <c r="AC34" s="386">
        <v>-13593</v>
      </c>
      <c r="AD34" s="386">
        <v>1207</v>
      </c>
      <c r="AE34" s="386">
        <v>21570</v>
      </c>
      <c r="AF34" s="386">
        <v>942</v>
      </c>
      <c r="AG34" s="386">
        <v>16341</v>
      </c>
      <c r="AH34" s="386">
        <v>0</v>
      </c>
      <c r="AI34" s="386">
        <v>0</v>
      </c>
      <c r="AJ34" s="386">
        <v>0</v>
      </c>
      <c r="AK34" s="386">
        <v>0</v>
      </c>
      <c r="AL34" s="386">
        <v>54</v>
      </c>
      <c r="AM34" s="386">
        <v>17</v>
      </c>
      <c r="AN34" s="386">
        <v>166</v>
      </c>
      <c r="AO34" s="386">
        <v>-9717</v>
      </c>
      <c r="AP34" s="386">
        <v>21944</v>
      </c>
      <c r="AQ34" s="386">
        <v>379578</v>
      </c>
      <c r="AR34" s="386">
        <v>8197</v>
      </c>
      <c r="AS34" s="386">
        <v>103055</v>
      </c>
      <c r="AT34" s="386">
        <v>34027</v>
      </c>
      <c r="AU34" s="386">
        <v>1232549</v>
      </c>
      <c r="AV34" s="386">
        <v>761</v>
      </c>
      <c r="AW34" s="386">
        <v>5425</v>
      </c>
      <c r="AX34" s="386">
        <v>709</v>
      </c>
      <c r="AY34" s="386">
        <v>310</v>
      </c>
      <c r="AZ34" s="386">
        <v>329</v>
      </c>
      <c r="BA34" s="386">
        <v>1315</v>
      </c>
      <c r="BB34" s="386">
        <v>0</v>
      </c>
      <c r="BC34" s="386">
        <v>0</v>
      </c>
      <c r="BD34" s="386">
        <v>8021</v>
      </c>
      <c r="BE34" s="386">
        <v>10516</v>
      </c>
      <c r="BF34" s="386">
        <v>1364</v>
      </c>
      <c r="BG34" s="386">
        <v>11973</v>
      </c>
      <c r="BH34" s="386">
        <v>54</v>
      </c>
      <c r="BI34" s="386">
        <v>409</v>
      </c>
      <c r="BJ34" s="386">
        <v>110</v>
      </c>
      <c r="BK34" s="386">
        <v>6</v>
      </c>
      <c r="BL34" s="386">
        <v>54</v>
      </c>
      <c r="BM34" s="386">
        <v>712</v>
      </c>
      <c r="BN34" s="386">
        <v>9928</v>
      </c>
      <c r="BO34" s="386">
        <v>32276</v>
      </c>
      <c r="BP34" s="386">
        <v>22297</v>
      </c>
      <c r="BQ34" s="386">
        <v>343523</v>
      </c>
      <c r="BR34" s="386">
        <v>10006</v>
      </c>
      <c r="BS34" s="386">
        <v>114894</v>
      </c>
      <c r="BT34" s="386">
        <v>881</v>
      </c>
      <c r="BU34" s="386">
        <v>13093</v>
      </c>
      <c r="BV34" s="386">
        <v>1440</v>
      </c>
      <c r="BW34" s="386">
        <v>2351</v>
      </c>
      <c r="BX34" s="386">
        <v>1493</v>
      </c>
      <c r="BY34" s="386">
        <v>12279</v>
      </c>
      <c r="BZ34" s="386">
        <v>989</v>
      </c>
      <c r="CA34" s="386">
        <v>619</v>
      </c>
      <c r="CB34" s="386">
        <v>164</v>
      </c>
      <c r="CC34" s="386">
        <v>158</v>
      </c>
      <c r="CD34" s="386">
        <v>1494</v>
      </c>
      <c r="CE34" s="386">
        <v>15408</v>
      </c>
      <c r="CF34" s="386">
        <v>1493</v>
      </c>
      <c r="CG34" s="386">
        <v>31022</v>
      </c>
      <c r="CH34" s="386">
        <v>383</v>
      </c>
      <c r="CI34" s="386">
        <v>277</v>
      </c>
      <c r="CJ34" s="386">
        <v>1493</v>
      </c>
      <c r="CK34" s="386">
        <v>31299</v>
      </c>
      <c r="CL34" s="386">
        <v>814</v>
      </c>
      <c r="CM34" s="386">
        <v>3393</v>
      </c>
      <c r="CN34" s="386">
        <v>434</v>
      </c>
      <c r="CO34" s="386">
        <v>289</v>
      </c>
      <c r="CP34" s="386">
        <v>220</v>
      </c>
      <c r="CQ34" s="386">
        <v>1195</v>
      </c>
      <c r="CR34" s="386">
        <v>977</v>
      </c>
      <c r="CS34" s="386">
        <v>4877</v>
      </c>
      <c r="CT34" s="386">
        <v>0</v>
      </c>
      <c r="CU34" s="386">
        <v>0</v>
      </c>
      <c r="CV34" s="386">
        <v>1459</v>
      </c>
      <c r="CW34" s="386">
        <v>6296</v>
      </c>
      <c r="CX34" s="386">
        <v>1494</v>
      </c>
      <c r="CY34" s="386">
        <v>62846</v>
      </c>
      <c r="CZ34" s="386">
        <v>0</v>
      </c>
      <c r="DA34" s="386">
        <v>0</v>
      </c>
      <c r="DB34" s="386">
        <v>8274</v>
      </c>
      <c r="DC34" s="386">
        <v>177836</v>
      </c>
      <c r="DD34" s="386">
        <v>25754</v>
      </c>
      <c r="DE34" s="386">
        <v>236986</v>
      </c>
      <c r="DF34" s="386">
        <v>68055</v>
      </c>
      <c r="DG34" s="386">
        <v>8439</v>
      </c>
      <c r="DH34" s="386">
        <v>30257</v>
      </c>
      <c r="DI34" s="386">
        <v>11589</v>
      </c>
      <c r="DJ34" s="386">
        <v>19490</v>
      </c>
      <c r="DK34" s="386">
        <v>27</v>
      </c>
      <c r="DL34" s="386">
        <v>34026</v>
      </c>
      <c r="DM34" s="386">
        <v>22444</v>
      </c>
      <c r="DN34" s="386">
        <v>0</v>
      </c>
      <c r="DO34" s="386">
        <v>0</v>
      </c>
      <c r="DP34" s="386">
        <v>0</v>
      </c>
      <c r="DQ34" s="386">
        <v>0</v>
      </c>
      <c r="DR34" s="386">
        <v>0</v>
      </c>
      <c r="DS34" s="386">
        <v>0</v>
      </c>
      <c r="DT34" s="386">
        <v>0</v>
      </c>
      <c r="DU34" s="386">
        <v>0</v>
      </c>
      <c r="DV34" s="386">
        <v>0</v>
      </c>
      <c r="DW34" s="386">
        <v>0</v>
      </c>
      <c r="DX34" s="386">
        <v>0</v>
      </c>
      <c r="DY34" s="386">
        <v>0</v>
      </c>
      <c r="DZ34" s="386">
        <v>272</v>
      </c>
      <c r="EA34" s="386">
        <v>16</v>
      </c>
      <c r="EB34" s="386">
        <v>23522</v>
      </c>
      <c r="EC34" s="386">
        <v>9682</v>
      </c>
      <c r="ED34" s="386">
        <v>763</v>
      </c>
      <c r="EE34" s="386">
        <v>1595</v>
      </c>
      <c r="EF34" s="386">
        <v>0</v>
      </c>
      <c r="EG34" s="386">
        <v>0</v>
      </c>
      <c r="EH34" s="386">
        <v>0</v>
      </c>
      <c r="EI34" s="386">
        <v>0</v>
      </c>
      <c r="EJ34" s="386">
        <v>27684</v>
      </c>
      <c r="EK34" s="386">
        <v>13009</v>
      </c>
      <c r="EL34" s="386">
        <v>382</v>
      </c>
      <c r="EM34" s="386">
        <v>332</v>
      </c>
      <c r="EN34" s="386">
        <v>489</v>
      </c>
      <c r="EO34" s="386">
        <v>1</v>
      </c>
      <c r="EP34" s="386">
        <v>0</v>
      </c>
      <c r="EQ34" s="386">
        <v>0</v>
      </c>
    </row>
    <row r="35" spans="1:147" ht="15.75">
      <c r="A35" s="385" t="s">
        <v>109</v>
      </c>
      <c r="B35" s="386">
        <v>35809</v>
      </c>
      <c r="C35" s="386">
        <v>1524</v>
      </c>
      <c r="D35" s="386">
        <v>1299215</v>
      </c>
      <c r="E35" s="386">
        <v>-243199</v>
      </c>
      <c r="F35" s="386">
        <v>1056016</v>
      </c>
      <c r="G35" s="386">
        <v>422602</v>
      </c>
      <c r="H35" s="386">
        <v>643848</v>
      </c>
      <c r="I35" s="386">
        <v>366</v>
      </c>
      <c r="J35" s="386">
        <v>27246</v>
      </c>
      <c r="K35" s="386">
        <v>756207</v>
      </c>
      <c r="L35" s="386">
        <v>13336</v>
      </c>
      <c r="M35" s="386">
        <v>14380</v>
      </c>
      <c r="N35" s="386">
        <v>4051</v>
      </c>
      <c r="O35" s="386">
        <v>12806</v>
      </c>
      <c r="P35" s="386">
        <v>8223</v>
      </c>
      <c r="Q35" s="386">
        <v>156433</v>
      </c>
      <c r="R35" s="386">
        <v>7530</v>
      </c>
      <c r="S35" s="386">
        <v>114549</v>
      </c>
      <c r="T35" s="386">
        <v>2297</v>
      </c>
      <c r="U35" s="386">
        <v>-23071</v>
      </c>
      <c r="V35" s="386">
        <v>2621</v>
      </c>
      <c r="W35" s="386">
        <v>18355</v>
      </c>
      <c r="X35" s="386">
        <v>1600</v>
      </c>
      <c r="Y35" s="386">
        <v>-4283</v>
      </c>
      <c r="Z35" s="386">
        <v>1611</v>
      </c>
      <c r="AA35" s="386">
        <v>23292</v>
      </c>
      <c r="AB35" s="386">
        <v>1043</v>
      </c>
      <c r="AC35" s="386">
        <v>-12444</v>
      </c>
      <c r="AD35" s="386">
        <v>1182</v>
      </c>
      <c r="AE35" s="386">
        <v>62781</v>
      </c>
      <c r="AF35" s="386">
        <v>859</v>
      </c>
      <c r="AG35" s="386">
        <v>56126</v>
      </c>
      <c r="AH35" s="386" t="s">
        <v>138</v>
      </c>
      <c r="AI35" s="386">
        <v>0</v>
      </c>
      <c r="AJ35" s="386">
        <v>0</v>
      </c>
      <c r="AK35" s="386">
        <v>0</v>
      </c>
      <c r="AL35" s="386" t="s">
        <v>138</v>
      </c>
      <c r="AM35" s="386">
        <v>37</v>
      </c>
      <c r="AN35" s="386">
        <v>11</v>
      </c>
      <c r="AO35" s="386">
        <v>-286</v>
      </c>
      <c r="AP35" s="386">
        <v>23939</v>
      </c>
      <c r="AQ35" s="386">
        <v>434996</v>
      </c>
      <c r="AR35" s="386">
        <v>7082</v>
      </c>
      <c r="AS35" s="386">
        <v>169216</v>
      </c>
      <c r="AT35" s="386">
        <v>35809</v>
      </c>
      <c r="AU35" s="386">
        <v>1328410</v>
      </c>
      <c r="AV35" s="386">
        <v>1098</v>
      </c>
      <c r="AW35" s="386">
        <v>8408</v>
      </c>
      <c r="AX35" s="386">
        <v>815</v>
      </c>
      <c r="AY35" s="386">
        <v>650</v>
      </c>
      <c r="AZ35" s="386">
        <v>218</v>
      </c>
      <c r="BA35" s="386">
        <v>239</v>
      </c>
      <c r="BB35" s="386">
        <v>0</v>
      </c>
      <c r="BC35" s="386">
        <v>0</v>
      </c>
      <c r="BD35" s="386">
        <v>7484</v>
      </c>
      <c r="BE35" s="386">
        <v>8667</v>
      </c>
      <c r="BF35" s="386">
        <v>1425</v>
      </c>
      <c r="BG35" s="386">
        <v>7930</v>
      </c>
      <c r="BH35" s="386">
        <v>0</v>
      </c>
      <c r="BI35" s="386">
        <v>0</v>
      </c>
      <c r="BJ35" s="386">
        <v>0</v>
      </c>
      <c r="BK35" s="386">
        <v>0</v>
      </c>
      <c r="BL35" s="386">
        <v>54</v>
      </c>
      <c r="BM35" s="386">
        <v>777</v>
      </c>
      <c r="BN35" s="386">
        <v>8712</v>
      </c>
      <c r="BO35" s="386">
        <v>26744</v>
      </c>
      <c r="BP35" s="386">
        <v>23620</v>
      </c>
      <c r="BQ35" s="386">
        <v>393960</v>
      </c>
      <c r="BR35" s="386">
        <v>8981</v>
      </c>
      <c r="BS35" s="386">
        <v>150761</v>
      </c>
      <c r="BT35" s="386">
        <v>1240</v>
      </c>
      <c r="BU35" s="386">
        <v>14686</v>
      </c>
      <c r="BV35" s="386">
        <v>1738</v>
      </c>
      <c r="BW35" s="386">
        <v>8864</v>
      </c>
      <c r="BX35" s="386">
        <v>1956</v>
      </c>
      <c r="BY35" s="386">
        <v>14909</v>
      </c>
      <c r="BZ35" s="386">
        <v>1181</v>
      </c>
      <c r="CA35" s="386">
        <v>829</v>
      </c>
      <c r="CB35" s="386">
        <v>108</v>
      </c>
      <c r="CC35" s="386">
        <v>51</v>
      </c>
      <c r="CD35" s="386">
        <v>1966</v>
      </c>
      <c r="CE35" s="386">
        <v>24653</v>
      </c>
      <c r="CF35" s="386">
        <v>1803</v>
      </c>
      <c r="CG35" s="386">
        <v>30690</v>
      </c>
      <c r="CH35" s="386">
        <v>227</v>
      </c>
      <c r="CI35" s="386">
        <v>1358</v>
      </c>
      <c r="CJ35" s="386">
        <v>1803</v>
      </c>
      <c r="CK35" s="386">
        <v>32048</v>
      </c>
      <c r="CL35" s="386">
        <v>1171</v>
      </c>
      <c r="CM35" s="386">
        <v>2530</v>
      </c>
      <c r="CN35" s="386">
        <v>626</v>
      </c>
      <c r="CO35" s="386">
        <v>761</v>
      </c>
      <c r="CP35" s="386" t="s">
        <v>138</v>
      </c>
      <c r="CQ35" s="386">
        <v>76</v>
      </c>
      <c r="CR35" s="386">
        <v>1225</v>
      </c>
      <c r="CS35" s="386">
        <v>3367</v>
      </c>
      <c r="CT35" s="386">
        <v>0</v>
      </c>
      <c r="CU35" s="386">
        <v>0</v>
      </c>
      <c r="CV35" s="386">
        <v>1823</v>
      </c>
      <c r="CW35" s="386">
        <v>5366</v>
      </c>
      <c r="CX35" s="386">
        <v>1966</v>
      </c>
      <c r="CY35" s="386">
        <v>67753</v>
      </c>
      <c r="CZ35" s="386">
        <v>0</v>
      </c>
      <c r="DA35" s="386">
        <v>0</v>
      </c>
      <c r="DB35" s="386">
        <v>8826</v>
      </c>
      <c r="DC35" s="386">
        <v>174303</v>
      </c>
      <c r="DD35" s="386">
        <v>26983</v>
      </c>
      <c r="DE35" s="386">
        <v>248299</v>
      </c>
      <c r="DF35" s="386">
        <v>71618</v>
      </c>
      <c r="DG35" s="386">
        <v>8881</v>
      </c>
      <c r="DH35" s="386">
        <v>30645</v>
      </c>
      <c r="DI35" s="386">
        <v>11737</v>
      </c>
      <c r="DJ35" s="386">
        <v>21509</v>
      </c>
      <c r="DK35" s="386">
        <v>34</v>
      </c>
      <c r="DL35" s="386">
        <v>35809</v>
      </c>
      <c r="DM35" s="386">
        <v>23285</v>
      </c>
      <c r="DN35" s="386">
        <v>0</v>
      </c>
      <c r="DO35" s="386">
        <v>0</v>
      </c>
      <c r="DP35" s="386">
        <v>0</v>
      </c>
      <c r="DQ35" s="386">
        <v>0</v>
      </c>
      <c r="DR35" s="386">
        <v>0</v>
      </c>
      <c r="DS35" s="386">
        <v>0</v>
      </c>
      <c r="DT35" s="386">
        <v>0</v>
      </c>
      <c r="DU35" s="386">
        <v>0</v>
      </c>
      <c r="DV35" s="386">
        <v>0</v>
      </c>
      <c r="DW35" s="386">
        <v>0</v>
      </c>
      <c r="DX35" s="386">
        <v>0</v>
      </c>
      <c r="DY35" s="386">
        <v>0</v>
      </c>
      <c r="DZ35" s="386">
        <v>271</v>
      </c>
      <c r="EA35" s="386">
        <v>8</v>
      </c>
      <c r="EB35" s="386">
        <v>26785</v>
      </c>
      <c r="EC35" s="386">
        <v>11090</v>
      </c>
      <c r="ED35" s="386">
        <v>458</v>
      </c>
      <c r="EE35" s="386">
        <v>1435</v>
      </c>
      <c r="EF35" s="386">
        <v>11</v>
      </c>
      <c r="EG35" s="386">
        <v>1</v>
      </c>
      <c r="EH35" s="386">
        <v>0</v>
      </c>
      <c r="EI35" s="386">
        <v>0</v>
      </c>
      <c r="EJ35" s="386">
        <v>29308</v>
      </c>
      <c r="EK35" s="386">
        <v>13088</v>
      </c>
      <c r="EL35" s="386">
        <v>383</v>
      </c>
      <c r="EM35" s="386">
        <v>286</v>
      </c>
      <c r="EN35" s="386">
        <v>162</v>
      </c>
      <c r="EO35" s="386">
        <v>2</v>
      </c>
      <c r="EP35" s="386">
        <v>0</v>
      </c>
      <c r="EQ35" s="386">
        <v>0</v>
      </c>
    </row>
    <row r="36" spans="1:147" ht="15.75">
      <c r="A36" s="385" t="s">
        <v>110</v>
      </c>
      <c r="B36" s="386">
        <v>37788</v>
      </c>
      <c r="C36" s="386">
        <v>2728</v>
      </c>
      <c r="D36" s="386">
        <v>1383765</v>
      </c>
      <c r="E36" s="386">
        <v>-232784</v>
      </c>
      <c r="F36" s="386">
        <v>1150981</v>
      </c>
      <c r="G36" s="386">
        <v>446962</v>
      </c>
      <c r="H36" s="386">
        <v>731695</v>
      </c>
      <c r="I36" s="386">
        <v>264</v>
      </c>
      <c r="J36" s="386">
        <v>27829</v>
      </c>
      <c r="K36" s="386">
        <v>787709</v>
      </c>
      <c r="L36" s="386">
        <v>13022</v>
      </c>
      <c r="M36" s="386">
        <v>13404</v>
      </c>
      <c r="N36" s="386">
        <v>4753</v>
      </c>
      <c r="O36" s="386">
        <v>16315</v>
      </c>
      <c r="P36" s="386">
        <v>7865</v>
      </c>
      <c r="Q36" s="386">
        <v>149425</v>
      </c>
      <c r="R36" s="386">
        <v>7654</v>
      </c>
      <c r="S36" s="386">
        <v>140598</v>
      </c>
      <c r="T36" s="386">
        <v>1199</v>
      </c>
      <c r="U36" s="386">
        <v>-14014</v>
      </c>
      <c r="V36" s="386">
        <v>2199</v>
      </c>
      <c r="W36" s="386">
        <v>12408</v>
      </c>
      <c r="X36" s="386">
        <v>1805</v>
      </c>
      <c r="Y36" s="386">
        <v>-4304</v>
      </c>
      <c r="Z36" s="386">
        <v>2417</v>
      </c>
      <c r="AA36" s="386">
        <v>28173</v>
      </c>
      <c r="AB36" s="386">
        <v>1589</v>
      </c>
      <c r="AC36" s="386">
        <v>-27823</v>
      </c>
      <c r="AD36" s="386">
        <v>1528</v>
      </c>
      <c r="AE36" s="386">
        <v>31740</v>
      </c>
      <c r="AF36" s="386">
        <v>1268</v>
      </c>
      <c r="AG36" s="386">
        <v>21741</v>
      </c>
      <c r="AH36" s="386">
        <v>0</v>
      </c>
      <c r="AI36" s="386">
        <v>0</v>
      </c>
      <c r="AJ36" s="386">
        <v>0</v>
      </c>
      <c r="AK36" s="386">
        <v>0</v>
      </c>
      <c r="AL36" s="386">
        <v>0</v>
      </c>
      <c r="AM36" s="386">
        <v>0</v>
      </c>
      <c r="AN36" s="386">
        <v>56</v>
      </c>
      <c r="AO36" s="386">
        <v>-1149</v>
      </c>
      <c r="AP36" s="386">
        <v>24008</v>
      </c>
      <c r="AQ36" s="386">
        <v>406642</v>
      </c>
      <c r="AR36" s="386">
        <v>8249</v>
      </c>
      <c r="AS36" s="386">
        <v>108932</v>
      </c>
      <c r="AT36" s="386">
        <v>37788</v>
      </c>
      <c r="AU36" s="386">
        <v>1408427</v>
      </c>
      <c r="AV36" s="386">
        <v>445</v>
      </c>
      <c r="AW36" s="386">
        <v>3370</v>
      </c>
      <c r="AX36" s="386">
        <v>925</v>
      </c>
      <c r="AY36" s="386">
        <v>432</v>
      </c>
      <c r="AZ36" s="386">
        <v>174</v>
      </c>
      <c r="BA36" s="386">
        <v>483</v>
      </c>
      <c r="BB36" s="386">
        <v>0</v>
      </c>
      <c r="BC36" s="386">
        <v>0</v>
      </c>
      <c r="BD36" s="386">
        <v>8148</v>
      </c>
      <c r="BE36" s="386">
        <v>10962</v>
      </c>
      <c r="BF36" s="386">
        <v>1261</v>
      </c>
      <c r="BG36" s="386">
        <v>5619</v>
      </c>
      <c r="BH36" s="386">
        <v>54</v>
      </c>
      <c r="BI36" s="386">
        <v>648</v>
      </c>
      <c r="BJ36" s="386">
        <v>218</v>
      </c>
      <c r="BK36" s="386">
        <v>193</v>
      </c>
      <c r="BL36" s="386">
        <v>54</v>
      </c>
      <c r="BM36" s="386">
        <v>1090</v>
      </c>
      <c r="BN36" s="386">
        <v>9355</v>
      </c>
      <c r="BO36" s="386">
        <v>23121</v>
      </c>
      <c r="BP36" s="386">
        <v>23582</v>
      </c>
      <c r="BQ36" s="386">
        <v>355814</v>
      </c>
      <c r="BR36" s="386">
        <v>9622</v>
      </c>
      <c r="BS36" s="386">
        <v>123029</v>
      </c>
      <c r="BT36" s="386">
        <v>1139</v>
      </c>
      <c r="BU36" s="386">
        <v>23581</v>
      </c>
      <c r="BV36" s="386">
        <v>1640</v>
      </c>
      <c r="BW36" s="386">
        <v>4478</v>
      </c>
      <c r="BX36" s="386">
        <v>1597</v>
      </c>
      <c r="BY36" s="386">
        <v>16864</v>
      </c>
      <c r="BZ36" s="386">
        <v>1141</v>
      </c>
      <c r="CA36" s="386">
        <v>930</v>
      </c>
      <c r="CB36" s="386">
        <v>54</v>
      </c>
      <c r="CC36" s="386">
        <v>26</v>
      </c>
      <c r="CD36" s="386">
        <v>1651</v>
      </c>
      <c r="CE36" s="386">
        <v>22298</v>
      </c>
      <c r="CF36" s="386">
        <v>1543</v>
      </c>
      <c r="CG36" s="386">
        <v>28028</v>
      </c>
      <c r="CH36" s="386">
        <v>325</v>
      </c>
      <c r="CI36" s="386">
        <v>486</v>
      </c>
      <c r="CJ36" s="386">
        <v>1543</v>
      </c>
      <c r="CK36" s="386">
        <v>28514</v>
      </c>
      <c r="CL36" s="386">
        <v>923</v>
      </c>
      <c r="CM36" s="386">
        <v>1750</v>
      </c>
      <c r="CN36" s="386">
        <v>433</v>
      </c>
      <c r="CO36" s="386">
        <v>614</v>
      </c>
      <c r="CP36" s="386">
        <v>54</v>
      </c>
      <c r="CQ36" s="386">
        <v>135</v>
      </c>
      <c r="CR36" s="386">
        <v>1031</v>
      </c>
      <c r="CS36" s="386">
        <v>2499</v>
      </c>
      <c r="CT36" s="386">
        <v>0</v>
      </c>
      <c r="CU36" s="386">
        <v>0</v>
      </c>
      <c r="CV36" s="386">
        <v>1362</v>
      </c>
      <c r="CW36" s="386">
        <v>5088</v>
      </c>
      <c r="CX36" s="386">
        <v>1651</v>
      </c>
      <c r="CY36" s="386">
        <v>68636</v>
      </c>
      <c r="CZ36" s="386">
        <v>0</v>
      </c>
      <c r="DA36" s="386">
        <v>0</v>
      </c>
      <c r="DB36" s="386">
        <v>7690</v>
      </c>
      <c r="DC36" s="386">
        <v>170003</v>
      </c>
      <c r="DD36" s="386">
        <v>30098</v>
      </c>
      <c r="DE36" s="386">
        <v>276959</v>
      </c>
      <c r="DF36" s="386">
        <v>75576</v>
      </c>
      <c r="DG36" s="386">
        <v>9371</v>
      </c>
      <c r="DH36" s="386">
        <v>34788</v>
      </c>
      <c r="DI36" s="386">
        <v>13324</v>
      </c>
      <c r="DJ36" s="386">
        <v>23125</v>
      </c>
      <c r="DK36" s="386">
        <v>0</v>
      </c>
      <c r="DL36" s="386">
        <v>37787</v>
      </c>
      <c r="DM36" s="386">
        <v>25562</v>
      </c>
      <c r="DN36" s="386">
        <v>0</v>
      </c>
      <c r="DO36" s="386">
        <v>0</v>
      </c>
      <c r="DP36" s="386">
        <v>1256</v>
      </c>
      <c r="DQ36" s="386">
        <v>5</v>
      </c>
      <c r="DR36" s="386">
        <v>1256</v>
      </c>
      <c r="DS36" s="386">
        <v>5</v>
      </c>
      <c r="DT36" s="386">
        <v>0</v>
      </c>
      <c r="DU36" s="386">
        <v>0</v>
      </c>
      <c r="DV36" s="386">
        <v>0</v>
      </c>
      <c r="DW36" s="386">
        <v>0</v>
      </c>
      <c r="DX36" s="386">
        <v>0</v>
      </c>
      <c r="DY36" s="386">
        <v>0</v>
      </c>
      <c r="DZ36" s="386">
        <v>327</v>
      </c>
      <c r="EA36" s="386">
        <v>7</v>
      </c>
      <c r="EB36" s="386">
        <v>26205</v>
      </c>
      <c r="EC36" s="386">
        <v>10862</v>
      </c>
      <c r="ED36" s="386">
        <v>556</v>
      </c>
      <c r="EE36" s="386">
        <v>985</v>
      </c>
      <c r="EF36" s="386">
        <v>0</v>
      </c>
      <c r="EG36" s="386">
        <v>0</v>
      </c>
      <c r="EH36" s="386">
        <v>0</v>
      </c>
      <c r="EI36" s="386">
        <v>0</v>
      </c>
      <c r="EJ36" s="386">
        <v>27087</v>
      </c>
      <c r="EK36" s="386">
        <v>11999</v>
      </c>
      <c r="EL36" s="386">
        <v>601</v>
      </c>
      <c r="EM36" s="386">
        <v>925</v>
      </c>
      <c r="EN36" s="386">
        <v>379</v>
      </c>
      <c r="EO36" s="386">
        <v>1</v>
      </c>
      <c r="EP36" s="386">
        <v>0</v>
      </c>
      <c r="EQ36" s="386">
        <v>0</v>
      </c>
    </row>
    <row r="37" spans="1:147" ht="15.75">
      <c r="A37" s="385" t="s">
        <v>111</v>
      </c>
      <c r="B37" s="386">
        <v>35067</v>
      </c>
      <c r="C37" s="386">
        <v>5238</v>
      </c>
      <c r="D37" s="386">
        <v>1352619</v>
      </c>
      <c r="E37" s="386">
        <v>-247523</v>
      </c>
      <c r="F37" s="386">
        <v>1105096</v>
      </c>
      <c r="G37" s="386">
        <v>426235</v>
      </c>
      <c r="H37" s="386">
        <v>689801</v>
      </c>
      <c r="I37" s="386">
        <v>348</v>
      </c>
      <c r="J37" s="386">
        <v>25559</v>
      </c>
      <c r="K37" s="386">
        <v>773826</v>
      </c>
      <c r="L37" s="386">
        <v>12776</v>
      </c>
      <c r="M37" s="386">
        <v>10197</v>
      </c>
      <c r="N37" s="386">
        <v>5207</v>
      </c>
      <c r="O37" s="386">
        <v>20812</v>
      </c>
      <c r="P37" s="386">
        <v>8985</v>
      </c>
      <c r="Q37" s="386">
        <v>169007</v>
      </c>
      <c r="R37" s="386">
        <v>6938</v>
      </c>
      <c r="S37" s="386">
        <v>127414</v>
      </c>
      <c r="T37" s="386">
        <v>1843</v>
      </c>
      <c r="U37" s="386">
        <v>-17197</v>
      </c>
      <c r="V37" s="386">
        <v>2877</v>
      </c>
      <c r="W37" s="386">
        <v>11906</v>
      </c>
      <c r="X37" s="386">
        <v>2130</v>
      </c>
      <c r="Y37" s="386">
        <v>-5229</v>
      </c>
      <c r="Z37" s="386">
        <v>2026</v>
      </c>
      <c r="AA37" s="386">
        <v>20752</v>
      </c>
      <c r="AB37" s="386">
        <v>490</v>
      </c>
      <c r="AC37" s="386">
        <v>-4106</v>
      </c>
      <c r="AD37" s="386">
        <v>995</v>
      </c>
      <c r="AE37" s="386">
        <v>10151</v>
      </c>
      <c r="AF37" s="386">
        <v>1050</v>
      </c>
      <c r="AG37" s="386">
        <v>32627</v>
      </c>
      <c r="AH37" s="386">
        <v>54</v>
      </c>
      <c r="AI37" s="386">
        <v>1072</v>
      </c>
      <c r="AJ37" s="386">
        <v>0</v>
      </c>
      <c r="AK37" s="386">
        <v>0</v>
      </c>
      <c r="AL37" s="386">
        <v>54</v>
      </c>
      <c r="AM37" s="386">
        <v>380</v>
      </c>
      <c r="AN37" s="386">
        <v>219</v>
      </c>
      <c r="AO37" s="386">
        <v>-2221</v>
      </c>
      <c r="AP37" s="386">
        <v>22389</v>
      </c>
      <c r="AQ37" s="386">
        <v>406831</v>
      </c>
      <c r="AR37" s="386">
        <v>7526</v>
      </c>
      <c r="AS37" s="386">
        <v>108796</v>
      </c>
      <c r="AT37" s="386">
        <v>35066</v>
      </c>
      <c r="AU37" s="386">
        <v>1382173</v>
      </c>
      <c r="AV37" s="386">
        <v>817</v>
      </c>
      <c r="AW37" s="386">
        <v>6321</v>
      </c>
      <c r="AX37" s="386">
        <v>1194</v>
      </c>
      <c r="AY37" s="386">
        <v>587</v>
      </c>
      <c r="AZ37" s="386">
        <v>273</v>
      </c>
      <c r="BA37" s="386">
        <v>580</v>
      </c>
      <c r="BB37" s="386">
        <v>0</v>
      </c>
      <c r="BC37" s="386">
        <v>0</v>
      </c>
      <c r="BD37" s="386">
        <v>7373</v>
      </c>
      <c r="BE37" s="386">
        <v>9990</v>
      </c>
      <c r="BF37" s="386">
        <v>1090</v>
      </c>
      <c r="BG37" s="386">
        <v>7083</v>
      </c>
      <c r="BH37" s="386">
        <v>54</v>
      </c>
      <c r="BI37" s="386">
        <v>157</v>
      </c>
      <c r="BJ37" s="386">
        <v>11</v>
      </c>
      <c r="BK37" s="386">
        <v>1</v>
      </c>
      <c r="BL37" s="386">
        <v>54</v>
      </c>
      <c r="BM37" s="386">
        <v>486</v>
      </c>
      <c r="BN37" s="386">
        <v>9012</v>
      </c>
      <c r="BO37" s="386">
        <v>25428</v>
      </c>
      <c r="BP37" s="386">
        <v>21354</v>
      </c>
      <c r="BQ37" s="386">
        <v>353574</v>
      </c>
      <c r="BR37" s="386">
        <v>10648</v>
      </c>
      <c r="BS37" s="386">
        <v>106051</v>
      </c>
      <c r="BT37" s="386">
        <v>1312</v>
      </c>
      <c r="BU37" s="386">
        <v>17403</v>
      </c>
      <c r="BV37" s="386">
        <v>2242</v>
      </c>
      <c r="BW37" s="386">
        <v>3146</v>
      </c>
      <c r="BX37" s="386">
        <v>2186</v>
      </c>
      <c r="BY37" s="386">
        <v>15917</v>
      </c>
      <c r="BZ37" s="386">
        <v>1311</v>
      </c>
      <c r="CA37" s="386">
        <v>947</v>
      </c>
      <c r="CB37" s="386">
        <v>54</v>
      </c>
      <c r="CC37" s="386">
        <v>27</v>
      </c>
      <c r="CD37" s="386">
        <v>2296</v>
      </c>
      <c r="CE37" s="386">
        <v>20038</v>
      </c>
      <c r="CF37" s="386">
        <v>2067</v>
      </c>
      <c r="CG37" s="386">
        <v>31727</v>
      </c>
      <c r="CH37" s="386">
        <v>324</v>
      </c>
      <c r="CI37" s="386">
        <v>69</v>
      </c>
      <c r="CJ37" s="386">
        <v>2067</v>
      </c>
      <c r="CK37" s="386">
        <v>31797</v>
      </c>
      <c r="CL37" s="386">
        <v>1411</v>
      </c>
      <c r="CM37" s="386">
        <v>7865</v>
      </c>
      <c r="CN37" s="386">
        <v>759</v>
      </c>
      <c r="CO37" s="386">
        <v>610</v>
      </c>
      <c r="CP37" s="386">
        <v>54</v>
      </c>
      <c r="CQ37" s="386">
        <v>522</v>
      </c>
      <c r="CR37" s="386">
        <v>1519</v>
      </c>
      <c r="CS37" s="386">
        <v>8997</v>
      </c>
      <c r="CT37" s="386">
        <v>0</v>
      </c>
      <c r="CU37" s="386">
        <v>0</v>
      </c>
      <c r="CV37" s="386">
        <v>1860</v>
      </c>
      <c r="CW37" s="386">
        <v>7717</v>
      </c>
      <c r="CX37" s="386">
        <v>2296</v>
      </c>
      <c r="CY37" s="386">
        <v>77821</v>
      </c>
      <c r="CZ37" s="386">
        <v>0</v>
      </c>
      <c r="DA37" s="386">
        <v>0</v>
      </c>
      <c r="DB37" s="386">
        <v>8224</v>
      </c>
      <c r="DC37" s="386">
        <v>179222</v>
      </c>
      <c r="DD37" s="386">
        <v>26843</v>
      </c>
      <c r="DE37" s="386">
        <v>247013</v>
      </c>
      <c r="DF37" s="386">
        <v>70134</v>
      </c>
      <c r="DG37" s="386">
        <v>8697</v>
      </c>
      <c r="DH37" s="386">
        <v>32759</v>
      </c>
      <c r="DI37" s="386">
        <v>12547</v>
      </c>
      <c r="DJ37" s="386">
        <v>19385</v>
      </c>
      <c r="DK37" s="386">
        <v>0</v>
      </c>
      <c r="DL37" s="386">
        <v>35066</v>
      </c>
      <c r="DM37" s="386">
        <v>23645</v>
      </c>
      <c r="DN37" s="386">
        <v>0</v>
      </c>
      <c r="DO37" s="386">
        <v>0</v>
      </c>
      <c r="DP37" s="386">
        <v>3432</v>
      </c>
      <c r="DQ37" s="386">
        <v>61</v>
      </c>
      <c r="DR37" s="386">
        <v>3432</v>
      </c>
      <c r="DS37" s="386">
        <v>61</v>
      </c>
      <c r="DT37" s="386">
        <v>0</v>
      </c>
      <c r="DU37" s="386">
        <v>0</v>
      </c>
      <c r="DV37" s="386">
        <v>0</v>
      </c>
      <c r="DW37" s="386">
        <v>0</v>
      </c>
      <c r="DX37" s="386">
        <v>0</v>
      </c>
      <c r="DY37" s="386">
        <v>0</v>
      </c>
      <c r="DZ37" s="386">
        <v>761</v>
      </c>
      <c r="EA37" s="386">
        <v>73</v>
      </c>
      <c r="EB37" s="386">
        <v>25908</v>
      </c>
      <c r="EC37" s="386">
        <v>11607</v>
      </c>
      <c r="ED37" s="386">
        <v>706</v>
      </c>
      <c r="EE37" s="386">
        <v>716</v>
      </c>
      <c r="EF37" s="386">
        <v>0</v>
      </c>
      <c r="EG37" s="386">
        <v>0</v>
      </c>
      <c r="EH37" s="386">
        <v>0</v>
      </c>
      <c r="EI37" s="386">
        <v>0</v>
      </c>
      <c r="EJ37" s="386">
        <v>26176</v>
      </c>
      <c r="EK37" s="386">
        <v>12436</v>
      </c>
      <c r="EL37" s="386">
        <v>381</v>
      </c>
      <c r="EM37" s="386">
        <v>464</v>
      </c>
      <c r="EN37" s="386">
        <v>275</v>
      </c>
      <c r="EO37" s="386">
        <v>1</v>
      </c>
      <c r="EP37" s="386">
        <v>0</v>
      </c>
      <c r="EQ37" s="386">
        <v>0</v>
      </c>
    </row>
    <row r="38" spans="1:147" ht="15.75">
      <c r="A38" s="385" t="s">
        <v>112</v>
      </c>
      <c r="B38" s="386">
        <v>39222</v>
      </c>
      <c r="C38" s="386">
        <v>5608</v>
      </c>
      <c r="D38" s="386">
        <v>1558723</v>
      </c>
      <c r="E38" s="386">
        <v>-283890</v>
      </c>
      <c r="F38" s="386">
        <v>1274833</v>
      </c>
      <c r="G38" s="386">
        <v>473607</v>
      </c>
      <c r="H38" s="386">
        <v>815170</v>
      </c>
      <c r="I38" s="386">
        <v>602</v>
      </c>
      <c r="J38" s="386">
        <v>28636</v>
      </c>
      <c r="K38" s="386">
        <v>872560</v>
      </c>
      <c r="L38" s="386">
        <v>14818</v>
      </c>
      <c r="M38" s="386">
        <v>18271</v>
      </c>
      <c r="N38" s="386">
        <v>6074</v>
      </c>
      <c r="O38" s="386">
        <v>23031</v>
      </c>
      <c r="P38" s="386">
        <v>8342</v>
      </c>
      <c r="Q38" s="386">
        <v>167377</v>
      </c>
      <c r="R38" s="386">
        <v>8677</v>
      </c>
      <c r="S38" s="386">
        <v>189823</v>
      </c>
      <c r="T38" s="386">
        <v>2388</v>
      </c>
      <c r="U38" s="386">
        <v>-13395</v>
      </c>
      <c r="V38" s="386">
        <v>2937</v>
      </c>
      <c r="W38" s="386">
        <v>16816</v>
      </c>
      <c r="X38" s="386">
        <v>2330</v>
      </c>
      <c r="Y38" s="386">
        <v>-5854</v>
      </c>
      <c r="Z38" s="386">
        <v>2401</v>
      </c>
      <c r="AA38" s="386">
        <v>30672</v>
      </c>
      <c r="AB38" s="386">
        <v>1575</v>
      </c>
      <c r="AC38" s="386">
        <v>-20372</v>
      </c>
      <c r="AD38" s="386">
        <v>1742</v>
      </c>
      <c r="AE38" s="386">
        <v>24913</v>
      </c>
      <c r="AF38" s="386">
        <v>1089</v>
      </c>
      <c r="AG38" s="386">
        <v>37998</v>
      </c>
      <c r="AH38" s="386">
        <v>162</v>
      </c>
      <c r="AI38" s="386">
        <v>708</v>
      </c>
      <c r="AJ38" s="386">
        <v>0</v>
      </c>
      <c r="AK38" s="386">
        <v>0</v>
      </c>
      <c r="AL38" s="386">
        <v>110</v>
      </c>
      <c r="AM38" s="386">
        <v>101</v>
      </c>
      <c r="AN38" s="386">
        <v>164</v>
      </c>
      <c r="AO38" s="386">
        <v>-2093</v>
      </c>
      <c r="AP38" s="386">
        <v>24314</v>
      </c>
      <c r="AQ38" s="386">
        <v>443871</v>
      </c>
      <c r="AR38" s="386">
        <v>7930</v>
      </c>
      <c r="AS38" s="386">
        <v>112498</v>
      </c>
      <c r="AT38" s="386">
        <v>39168</v>
      </c>
      <c r="AU38" s="386">
        <v>1595934</v>
      </c>
      <c r="AV38" s="386">
        <v>870</v>
      </c>
      <c r="AW38" s="386">
        <v>5288</v>
      </c>
      <c r="AX38" s="386">
        <v>595</v>
      </c>
      <c r="AY38" s="386">
        <v>367</v>
      </c>
      <c r="AZ38" s="386">
        <v>54</v>
      </c>
      <c r="BA38" s="386">
        <v>216</v>
      </c>
      <c r="BB38" s="386">
        <v>0</v>
      </c>
      <c r="BC38" s="386">
        <v>0</v>
      </c>
      <c r="BD38" s="386">
        <v>9004</v>
      </c>
      <c r="BE38" s="386">
        <v>14008</v>
      </c>
      <c r="BF38" s="386">
        <v>1904</v>
      </c>
      <c r="BG38" s="386">
        <v>12900</v>
      </c>
      <c r="BH38" s="386">
        <v>54</v>
      </c>
      <c r="BI38" s="386">
        <v>425</v>
      </c>
      <c r="BJ38" s="386">
        <v>110</v>
      </c>
      <c r="BK38" s="386">
        <v>11</v>
      </c>
      <c r="BL38" s="386">
        <v>55</v>
      </c>
      <c r="BM38" s="386">
        <v>269</v>
      </c>
      <c r="BN38" s="386">
        <v>10692</v>
      </c>
      <c r="BO38" s="386">
        <v>36591</v>
      </c>
      <c r="BP38" s="386">
        <v>24203</v>
      </c>
      <c r="BQ38" s="386">
        <v>406557</v>
      </c>
      <c r="BR38" s="386">
        <v>11104</v>
      </c>
      <c r="BS38" s="386">
        <v>122667</v>
      </c>
      <c r="BT38" s="386">
        <v>1735</v>
      </c>
      <c r="BU38" s="386">
        <v>21089</v>
      </c>
      <c r="BV38" s="386">
        <v>2496</v>
      </c>
      <c r="BW38" s="386">
        <v>6884</v>
      </c>
      <c r="BX38" s="386">
        <v>2281</v>
      </c>
      <c r="BY38" s="386">
        <v>16545</v>
      </c>
      <c r="BZ38" s="386">
        <v>1789</v>
      </c>
      <c r="CA38" s="386">
        <v>1153</v>
      </c>
      <c r="CB38" s="386">
        <v>108</v>
      </c>
      <c r="CC38" s="386">
        <v>106</v>
      </c>
      <c r="CD38" s="386">
        <v>2497</v>
      </c>
      <c r="CE38" s="386">
        <v>24688</v>
      </c>
      <c r="CF38" s="386">
        <v>2062</v>
      </c>
      <c r="CG38" s="386">
        <v>32779</v>
      </c>
      <c r="CH38" s="386">
        <v>433</v>
      </c>
      <c r="CI38" s="386">
        <v>304</v>
      </c>
      <c r="CJ38" s="386">
        <v>2062</v>
      </c>
      <c r="CK38" s="386">
        <v>33083</v>
      </c>
      <c r="CL38" s="386">
        <v>1842</v>
      </c>
      <c r="CM38" s="386">
        <v>14305</v>
      </c>
      <c r="CN38" s="386">
        <v>919</v>
      </c>
      <c r="CO38" s="386">
        <v>1224</v>
      </c>
      <c r="CP38" s="386">
        <v>54</v>
      </c>
      <c r="CQ38" s="386">
        <v>707</v>
      </c>
      <c r="CR38" s="386">
        <v>1896</v>
      </c>
      <c r="CS38" s="386">
        <v>16237</v>
      </c>
      <c r="CT38" s="386">
        <v>0</v>
      </c>
      <c r="CU38" s="386">
        <v>0</v>
      </c>
      <c r="CV38" s="386">
        <v>2064</v>
      </c>
      <c r="CW38" s="386">
        <v>8800</v>
      </c>
      <c r="CX38" s="386">
        <v>2497</v>
      </c>
      <c r="CY38" s="386">
        <v>90733</v>
      </c>
      <c r="CZ38" s="386">
        <v>0</v>
      </c>
      <c r="DA38" s="386">
        <v>0</v>
      </c>
      <c r="DB38" s="386">
        <v>9496</v>
      </c>
      <c r="DC38" s="386">
        <v>200070</v>
      </c>
      <c r="DD38" s="386">
        <v>29726</v>
      </c>
      <c r="DE38" s="386">
        <v>273538</v>
      </c>
      <c r="DF38" s="386">
        <v>78280</v>
      </c>
      <c r="DG38" s="386">
        <v>9707</v>
      </c>
      <c r="DH38" s="386">
        <v>36688</v>
      </c>
      <c r="DI38" s="386">
        <v>14052</v>
      </c>
      <c r="DJ38" s="386">
        <v>21074</v>
      </c>
      <c r="DK38" s="386">
        <v>13</v>
      </c>
      <c r="DL38" s="386">
        <v>39222</v>
      </c>
      <c r="DM38" s="386">
        <v>26372</v>
      </c>
      <c r="DN38" s="386">
        <v>0</v>
      </c>
      <c r="DO38" s="386">
        <v>0</v>
      </c>
      <c r="DP38" s="386">
        <v>3052</v>
      </c>
      <c r="DQ38" s="386">
        <v>119</v>
      </c>
      <c r="DR38" s="386">
        <v>3052</v>
      </c>
      <c r="DS38" s="386">
        <v>119</v>
      </c>
      <c r="DT38" s="386">
        <v>0</v>
      </c>
      <c r="DU38" s="386">
        <v>0</v>
      </c>
      <c r="DV38" s="386">
        <v>0</v>
      </c>
      <c r="DW38" s="386">
        <v>0</v>
      </c>
      <c r="DX38" s="386">
        <v>0</v>
      </c>
      <c r="DY38" s="386">
        <v>0</v>
      </c>
      <c r="DZ38" s="386">
        <v>489</v>
      </c>
      <c r="EA38" s="386">
        <v>50</v>
      </c>
      <c r="EB38" s="386">
        <v>27946</v>
      </c>
      <c r="EC38" s="386">
        <v>13472</v>
      </c>
      <c r="ED38" s="386">
        <v>1471</v>
      </c>
      <c r="EE38" s="386">
        <v>2445</v>
      </c>
      <c r="EF38" s="386">
        <v>0</v>
      </c>
      <c r="EG38" s="386">
        <v>0</v>
      </c>
      <c r="EH38" s="386">
        <v>0</v>
      </c>
      <c r="EI38" s="386">
        <v>0</v>
      </c>
      <c r="EJ38" s="386">
        <v>28767</v>
      </c>
      <c r="EK38" s="386">
        <v>16238</v>
      </c>
      <c r="EL38" s="386">
        <v>764</v>
      </c>
      <c r="EM38" s="386">
        <v>2293</v>
      </c>
      <c r="EN38" s="386">
        <v>381</v>
      </c>
      <c r="EO38" s="386">
        <v>1</v>
      </c>
      <c r="EP38" s="386">
        <v>0</v>
      </c>
      <c r="EQ38" s="386">
        <v>0</v>
      </c>
    </row>
    <row r="39" spans="1:147" ht="15.75">
      <c r="A39" s="385" t="s">
        <v>113</v>
      </c>
      <c r="B39" s="386">
        <v>38411</v>
      </c>
      <c r="C39" s="386">
        <v>6095</v>
      </c>
      <c r="D39" s="386">
        <v>1563786</v>
      </c>
      <c r="E39" s="386">
        <v>-276835</v>
      </c>
      <c r="F39" s="386">
        <v>1286951</v>
      </c>
      <c r="G39" s="386">
        <v>468936</v>
      </c>
      <c r="H39" s="386">
        <v>833223</v>
      </c>
      <c r="I39" s="386">
        <v>637</v>
      </c>
      <c r="J39" s="386">
        <v>28665</v>
      </c>
      <c r="K39" s="386">
        <v>887637</v>
      </c>
      <c r="L39" s="386">
        <v>14470</v>
      </c>
      <c r="M39" s="386">
        <v>23051</v>
      </c>
      <c r="N39" s="386">
        <v>6045</v>
      </c>
      <c r="O39" s="386">
        <v>19828</v>
      </c>
      <c r="P39" s="386">
        <v>9489</v>
      </c>
      <c r="Q39" s="386">
        <v>196846</v>
      </c>
      <c r="R39" s="386">
        <v>8286</v>
      </c>
      <c r="S39" s="386">
        <v>141293</v>
      </c>
      <c r="T39" s="386">
        <v>1848</v>
      </c>
      <c r="U39" s="386">
        <v>-19174</v>
      </c>
      <c r="V39" s="386">
        <v>3049</v>
      </c>
      <c r="W39" s="386">
        <v>24186</v>
      </c>
      <c r="X39" s="386">
        <v>2833</v>
      </c>
      <c r="Y39" s="386">
        <v>-6837</v>
      </c>
      <c r="Z39" s="386">
        <v>1896</v>
      </c>
      <c r="AA39" s="386">
        <v>17853</v>
      </c>
      <c r="AB39" s="386">
        <v>1137</v>
      </c>
      <c r="AC39" s="386">
        <v>-15260</v>
      </c>
      <c r="AD39" s="386">
        <v>1210</v>
      </c>
      <c r="AE39" s="386">
        <v>23149</v>
      </c>
      <c r="AF39" s="386">
        <v>750</v>
      </c>
      <c r="AG39" s="386">
        <v>13862</v>
      </c>
      <c r="AH39" s="386">
        <v>54</v>
      </c>
      <c r="AI39" s="386">
        <v>794</v>
      </c>
      <c r="AJ39" s="386">
        <v>0</v>
      </c>
      <c r="AK39" s="386">
        <v>0</v>
      </c>
      <c r="AL39" s="386">
        <v>0</v>
      </c>
      <c r="AM39" s="386">
        <v>0</v>
      </c>
      <c r="AN39" s="386">
        <v>54</v>
      </c>
      <c r="AO39" s="386">
        <v>-491</v>
      </c>
      <c r="AP39" s="386">
        <v>22363</v>
      </c>
      <c r="AQ39" s="386">
        <v>404222</v>
      </c>
      <c r="AR39" s="386">
        <v>7208</v>
      </c>
      <c r="AS39" s="386">
        <v>90743</v>
      </c>
      <c r="AT39" s="386">
        <v>38411</v>
      </c>
      <c r="AU39" s="386">
        <v>1592632</v>
      </c>
      <c r="AV39" s="386">
        <v>705</v>
      </c>
      <c r="AW39" s="386">
        <v>6300</v>
      </c>
      <c r="AX39" s="386">
        <v>595</v>
      </c>
      <c r="AY39" s="386">
        <v>510</v>
      </c>
      <c r="AZ39" s="386">
        <v>0</v>
      </c>
      <c r="BA39" s="386">
        <v>0</v>
      </c>
      <c r="BB39" s="386">
        <v>110</v>
      </c>
      <c r="BC39" s="386">
        <v>397</v>
      </c>
      <c r="BD39" s="386">
        <v>7964</v>
      </c>
      <c r="BE39" s="386">
        <v>10098</v>
      </c>
      <c r="BF39" s="386">
        <v>1362</v>
      </c>
      <c r="BG39" s="386">
        <v>7788</v>
      </c>
      <c r="BH39" s="386">
        <v>55</v>
      </c>
      <c r="BI39" s="386">
        <v>197</v>
      </c>
      <c r="BJ39" s="386">
        <v>162</v>
      </c>
      <c r="BK39" s="386">
        <v>1</v>
      </c>
      <c r="BL39" s="386">
        <v>54</v>
      </c>
      <c r="BM39" s="386">
        <v>324</v>
      </c>
      <c r="BN39" s="386">
        <v>9265</v>
      </c>
      <c r="BO39" s="386">
        <v>26133</v>
      </c>
      <c r="BP39" s="386">
        <v>22044</v>
      </c>
      <c r="BQ39" s="386">
        <v>373330</v>
      </c>
      <c r="BR39" s="386">
        <v>10474</v>
      </c>
      <c r="BS39" s="386">
        <v>96496</v>
      </c>
      <c r="BT39" s="386">
        <v>1461</v>
      </c>
      <c r="BU39" s="386">
        <v>21274</v>
      </c>
      <c r="BV39" s="386">
        <v>2117</v>
      </c>
      <c r="BW39" s="386">
        <v>3218</v>
      </c>
      <c r="BX39" s="386">
        <v>2011</v>
      </c>
      <c r="BY39" s="386">
        <v>12150</v>
      </c>
      <c r="BZ39" s="386">
        <v>1246</v>
      </c>
      <c r="CA39" s="386">
        <v>804</v>
      </c>
      <c r="CB39" s="386">
        <v>54</v>
      </c>
      <c r="CC39" s="386">
        <v>2</v>
      </c>
      <c r="CD39" s="386">
        <v>2119</v>
      </c>
      <c r="CE39" s="386">
        <v>16174</v>
      </c>
      <c r="CF39" s="386">
        <v>1741</v>
      </c>
      <c r="CG39" s="386">
        <v>32003</v>
      </c>
      <c r="CH39" s="386">
        <v>218</v>
      </c>
      <c r="CI39" s="386">
        <v>411</v>
      </c>
      <c r="CJ39" s="386">
        <v>1795</v>
      </c>
      <c r="CK39" s="386">
        <v>32414</v>
      </c>
      <c r="CL39" s="386">
        <v>1406</v>
      </c>
      <c r="CM39" s="386">
        <v>7324</v>
      </c>
      <c r="CN39" s="386">
        <v>1084</v>
      </c>
      <c r="CO39" s="386">
        <v>1865</v>
      </c>
      <c r="CP39" s="386">
        <v>0</v>
      </c>
      <c r="CQ39" s="386">
        <v>0</v>
      </c>
      <c r="CR39" s="386">
        <v>1624</v>
      </c>
      <c r="CS39" s="386">
        <v>9189</v>
      </c>
      <c r="CT39" s="386">
        <v>0</v>
      </c>
      <c r="CU39" s="386">
        <v>0</v>
      </c>
      <c r="CV39" s="386">
        <v>2181</v>
      </c>
      <c r="CW39" s="386">
        <v>7867</v>
      </c>
      <c r="CX39" s="386">
        <v>2119</v>
      </c>
      <c r="CY39" s="386">
        <v>84191</v>
      </c>
      <c r="CZ39" s="386">
        <v>0</v>
      </c>
      <c r="DA39" s="386">
        <v>0</v>
      </c>
      <c r="DB39" s="386">
        <v>9739</v>
      </c>
      <c r="DC39" s="386">
        <v>205096</v>
      </c>
      <c r="DD39" s="386">
        <v>28672</v>
      </c>
      <c r="DE39" s="386">
        <v>263840</v>
      </c>
      <c r="DF39" s="386">
        <v>76821</v>
      </c>
      <c r="DG39" s="386">
        <v>9526</v>
      </c>
      <c r="DH39" s="386">
        <v>33541</v>
      </c>
      <c r="DI39" s="386">
        <v>12846</v>
      </c>
      <c r="DJ39" s="386">
        <v>21736</v>
      </c>
      <c r="DK39" s="386">
        <v>7</v>
      </c>
      <c r="DL39" s="386">
        <v>38410</v>
      </c>
      <c r="DM39" s="386">
        <v>25062</v>
      </c>
      <c r="DN39" s="386">
        <v>110</v>
      </c>
      <c r="DO39" s="386">
        <v>2</v>
      </c>
      <c r="DP39" s="386">
        <v>3336</v>
      </c>
      <c r="DQ39" s="386">
        <v>194</v>
      </c>
      <c r="DR39" s="386">
        <v>3227</v>
      </c>
      <c r="DS39" s="386">
        <v>192</v>
      </c>
      <c r="DT39" s="386">
        <v>0</v>
      </c>
      <c r="DU39" s="386">
        <v>0</v>
      </c>
      <c r="DV39" s="386">
        <v>0</v>
      </c>
      <c r="DW39" s="386">
        <v>0</v>
      </c>
      <c r="DX39" s="386">
        <v>0</v>
      </c>
      <c r="DY39" s="386">
        <v>0</v>
      </c>
      <c r="DZ39" s="386">
        <v>654</v>
      </c>
      <c r="EA39" s="386">
        <v>78</v>
      </c>
      <c r="EB39" s="386">
        <v>29665</v>
      </c>
      <c r="EC39" s="386">
        <v>12684</v>
      </c>
      <c r="ED39" s="386">
        <v>392</v>
      </c>
      <c r="EE39" s="386">
        <v>842</v>
      </c>
      <c r="EF39" s="386">
        <v>0</v>
      </c>
      <c r="EG39" s="386">
        <v>0</v>
      </c>
      <c r="EH39" s="386">
        <v>0</v>
      </c>
      <c r="EI39" s="386">
        <v>0</v>
      </c>
      <c r="EJ39" s="386">
        <v>29567</v>
      </c>
      <c r="EK39" s="386">
        <v>13976</v>
      </c>
      <c r="EL39" s="386">
        <v>174</v>
      </c>
      <c r="EM39" s="386">
        <v>179</v>
      </c>
      <c r="EN39" s="386">
        <v>432</v>
      </c>
      <c r="EO39" s="386">
        <v>2</v>
      </c>
      <c r="EP39" s="386">
        <v>0</v>
      </c>
      <c r="EQ39" s="386">
        <v>0</v>
      </c>
    </row>
    <row r="40" spans="1:147" ht="15.75">
      <c r="A40" s="385" t="s">
        <v>114</v>
      </c>
      <c r="B40" s="386">
        <v>36579</v>
      </c>
      <c r="C40" s="386">
        <v>5382</v>
      </c>
      <c r="D40" s="386">
        <v>1517499</v>
      </c>
      <c r="E40" s="386">
        <v>-255606</v>
      </c>
      <c r="F40" s="386">
        <v>1261893</v>
      </c>
      <c r="G40" s="386">
        <v>431099</v>
      </c>
      <c r="H40" s="386">
        <v>840268</v>
      </c>
      <c r="I40" s="386">
        <v>957</v>
      </c>
      <c r="J40" s="386">
        <v>27430</v>
      </c>
      <c r="K40" s="386">
        <v>853161</v>
      </c>
      <c r="L40" s="386">
        <v>12602</v>
      </c>
      <c r="M40" s="386">
        <v>10918</v>
      </c>
      <c r="N40" s="386">
        <v>4872</v>
      </c>
      <c r="O40" s="386">
        <v>16087</v>
      </c>
      <c r="P40" s="386">
        <v>8529</v>
      </c>
      <c r="Q40" s="386">
        <v>191896</v>
      </c>
      <c r="R40" s="386">
        <v>6920</v>
      </c>
      <c r="S40" s="386">
        <v>147878</v>
      </c>
      <c r="T40" s="386">
        <v>1736</v>
      </c>
      <c r="U40" s="386">
        <v>-14836</v>
      </c>
      <c r="V40" s="386">
        <v>2711</v>
      </c>
      <c r="W40" s="386">
        <v>12914</v>
      </c>
      <c r="X40" s="386">
        <v>2113</v>
      </c>
      <c r="Y40" s="386">
        <v>-5434</v>
      </c>
      <c r="Z40" s="386">
        <v>2089</v>
      </c>
      <c r="AA40" s="386">
        <v>25875</v>
      </c>
      <c r="AB40" s="386">
        <v>1628</v>
      </c>
      <c r="AC40" s="386">
        <v>-19660</v>
      </c>
      <c r="AD40" s="386">
        <v>981</v>
      </c>
      <c r="AE40" s="386">
        <v>30282</v>
      </c>
      <c r="AF40" s="386">
        <v>1036</v>
      </c>
      <c r="AG40" s="386">
        <v>21357</v>
      </c>
      <c r="AH40" s="386">
        <v>54</v>
      </c>
      <c r="AI40" s="386">
        <v>71</v>
      </c>
      <c r="AJ40" s="386">
        <v>0</v>
      </c>
      <c r="AK40" s="386">
        <v>0</v>
      </c>
      <c r="AL40" s="386">
        <v>110</v>
      </c>
      <c r="AM40" s="386">
        <v>4077</v>
      </c>
      <c r="AN40" s="386">
        <v>109</v>
      </c>
      <c r="AO40" s="386">
        <v>-3129</v>
      </c>
      <c r="AP40" s="386">
        <v>23414</v>
      </c>
      <c r="AQ40" s="386">
        <v>420162</v>
      </c>
      <c r="AR40" s="386">
        <v>7457</v>
      </c>
      <c r="AS40" s="386">
        <v>102041</v>
      </c>
      <c r="AT40" s="386">
        <v>36579</v>
      </c>
      <c r="AU40" s="386">
        <v>1546863</v>
      </c>
      <c r="AV40" s="386">
        <v>544</v>
      </c>
      <c r="AW40" s="386">
        <v>2684</v>
      </c>
      <c r="AX40" s="386">
        <v>649</v>
      </c>
      <c r="AY40" s="386">
        <v>376</v>
      </c>
      <c r="AZ40" s="386">
        <v>110</v>
      </c>
      <c r="BA40" s="386">
        <v>438</v>
      </c>
      <c r="BB40" s="386">
        <v>0</v>
      </c>
      <c r="BC40" s="386">
        <v>0</v>
      </c>
      <c r="BD40" s="386">
        <v>7468</v>
      </c>
      <c r="BE40" s="386">
        <v>11708</v>
      </c>
      <c r="BF40" s="386">
        <v>866</v>
      </c>
      <c r="BG40" s="386">
        <v>4121</v>
      </c>
      <c r="BH40" s="386">
        <v>162</v>
      </c>
      <c r="BI40" s="386">
        <v>2228</v>
      </c>
      <c r="BJ40" s="386">
        <v>164</v>
      </c>
      <c r="BK40" s="386">
        <v>69</v>
      </c>
      <c r="BL40" s="386">
        <v>108</v>
      </c>
      <c r="BM40" s="386">
        <v>3545</v>
      </c>
      <c r="BN40" s="386">
        <v>9094</v>
      </c>
      <c r="BO40" s="386">
        <v>26785</v>
      </c>
      <c r="BP40" s="386">
        <v>22753</v>
      </c>
      <c r="BQ40" s="386">
        <v>358695</v>
      </c>
      <c r="BR40" s="386">
        <v>9540</v>
      </c>
      <c r="BS40" s="386">
        <v>103090</v>
      </c>
      <c r="BT40" s="386">
        <v>1499</v>
      </c>
      <c r="BU40" s="386">
        <v>21060</v>
      </c>
      <c r="BV40" s="386">
        <v>1937</v>
      </c>
      <c r="BW40" s="386">
        <v>2507</v>
      </c>
      <c r="BX40" s="386">
        <v>1883</v>
      </c>
      <c r="BY40" s="386">
        <v>12987</v>
      </c>
      <c r="BZ40" s="386">
        <v>1304</v>
      </c>
      <c r="CA40" s="386">
        <v>1004</v>
      </c>
      <c r="CB40" s="386">
        <v>250</v>
      </c>
      <c r="CC40" s="386">
        <v>190</v>
      </c>
      <c r="CD40" s="386">
        <v>1937</v>
      </c>
      <c r="CE40" s="386">
        <v>16688</v>
      </c>
      <c r="CF40" s="386">
        <v>1665</v>
      </c>
      <c r="CG40" s="386">
        <v>25756</v>
      </c>
      <c r="CH40" s="386">
        <v>220</v>
      </c>
      <c r="CI40" s="386">
        <v>300</v>
      </c>
      <c r="CJ40" s="386">
        <v>1665</v>
      </c>
      <c r="CK40" s="386">
        <v>26056</v>
      </c>
      <c r="CL40" s="386">
        <v>1441</v>
      </c>
      <c r="CM40" s="386">
        <v>3954</v>
      </c>
      <c r="CN40" s="386">
        <v>815</v>
      </c>
      <c r="CO40" s="386">
        <v>1139</v>
      </c>
      <c r="CP40" s="386">
        <v>0</v>
      </c>
      <c r="CQ40" s="386">
        <v>0</v>
      </c>
      <c r="CR40" s="386">
        <v>1605</v>
      </c>
      <c r="CS40" s="386">
        <v>5093</v>
      </c>
      <c r="CT40" s="386">
        <v>0</v>
      </c>
      <c r="CU40" s="386">
        <v>0</v>
      </c>
      <c r="CV40" s="386">
        <v>1855</v>
      </c>
      <c r="CW40" s="386">
        <v>8488</v>
      </c>
      <c r="CX40" s="386">
        <v>1937</v>
      </c>
      <c r="CY40" s="386">
        <v>67672</v>
      </c>
      <c r="CZ40" s="386">
        <v>0</v>
      </c>
      <c r="DA40" s="386">
        <v>0</v>
      </c>
      <c r="DB40" s="386">
        <v>8068</v>
      </c>
      <c r="DC40" s="386">
        <v>168740</v>
      </c>
      <c r="DD40" s="386">
        <v>28511</v>
      </c>
      <c r="DE40" s="386">
        <v>262359</v>
      </c>
      <c r="DF40" s="386">
        <v>73158</v>
      </c>
      <c r="DG40" s="386">
        <v>9072</v>
      </c>
      <c r="DH40" s="386">
        <v>32303</v>
      </c>
      <c r="DI40" s="386">
        <v>12372</v>
      </c>
      <c r="DJ40" s="386">
        <v>21137</v>
      </c>
      <c r="DK40" s="386">
        <v>34</v>
      </c>
      <c r="DL40" s="386">
        <v>36579</v>
      </c>
      <c r="DM40" s="386">
        <v>24064</v>
      </c>
      <c r="DN40" s="386">
        <v>54</v>
      </c>
      <c r="DO40" s="386">
        <v>0</v>
      </c>
      <c r="DP40" s="386">
        <v>3759</v>
      </c>
      <c r="DQ40" s="386">
        <v>289</v>
      </c>
      <c r="DR40" s="386">
        <v>3705</v>
      </c>
      <c r="DS40" s="386">
        <v>289</v>
      </c>
      <c r="DT40" s="386">
        <v>54</v>
      </c>
      <c r="DU40" s="386">
        <v>3</v>
      </c>
      <c r="DV40" s="386">
        <v>0</v>
      </c>
      <c r="DW40" s="386">
        <v>0</v>
      </c>
      <c r="DX40" s="386">
        <v>0</v>
      </c>
      <c r="DY40" s="386">
        <v>0</v>
      </c>
      <c r="DZ40" s="386">
        <v>704</v>
      </c>
      <c r="EA40" s="386">
        <v>174</v>
      </c>
      <c r="EB40" s="386">
        <v>28030</v>
      </c>
      <c r="EC40" s="386">
        <v>11871</v>
      </c>
      <c r="ED40" s="386">
        <v>1045</v>
      </c>
      <c r="EE40" s="386">
        <v>1011</v>
      </c>
      <c r="EF40" s="386">
        <v>0</v>
      </c>
      <c r="EG40" s="386">
        <v>0</v>
      </c>
      <c r="EH40" s="386">
        <v>0</v>
      </c>
      <c r="EI40" s="386">
        <v>0</v>
      </c>
      <c r="EJ40" s="386">
        <v>28367</v>
      </c>
      <c r="EK40" s="386">
        <v>13674</v>
      </c>
      <c r="EL40" s="386">
        <v>826</v>
      </c>
      <c r="EM40" s="386">
        <v>476</v>
      </c>
      <c r="EN40" s="386">
        <v>109</v>
      </c>
      <c r="EO40" s="386">
        <v>0</v>
      </c>
      <c r="EP40" s="386">
        <v>0</v>
      </c>
      <c r="EQ40" s="386">
        <v>0</v>
      </c>
    </row>
    <row r="41" spans="1:147" ht="15.75">
      <c r="A41" s="385" t="s">
        <v>115</v>
      </c>
      <c r="B41" s="386">
        <v>35054</v>
      </c>
      <c r="C41" s="386">
        <v>5027</v>
      </c>
      <c r="D41" s="386">
        <v>1517155</v>
      </c>
      <c r="E41" s="386">
        <v>-273157</v>
      </c>
      <c r="F41" s="386">
        <v>1243998</v>
      </c>
      <c r="G41" s="386">
        <v>416469</v>
      </c>
      <c r="H41" s="386">
        <v>831029</v>
      </c>
      <c r="I41" s="386">
        <v>661</v>
      </c>
      <c r="J41" s="386">
        <v>27009</v>
      </c>
      <c r="K41" s="386">
        <v>879244</v>
      </c>
      <c r="L41" s="386">
        <v>12534</v>
      </c>
      <c r="M41" s="386">
        <v>10135</v>
      </c>
      <c r="N41" s="386">
        <v>4436</v>
      </c>
      <c r="O41" s="386">
        <v>16900</v>
      </c>
      <c r="P41" s="386">
        <v>7936</v>
      </c>
      <c r="Q41" s="386">
        <v>161590</v>
      </c>
      <c r="R41" s="386">
        <v>7290</v>
      </c>
      <c r="S41" s="386">
        <v>145152</v>
      </c>
      <c r="T41" s="386">
        <v>2159</v>
      </c>
      <c r="U41" s="386">
        <v>-19467</v>
      </c>
      <c r="V41" s="386">
        <v>2165</v>
      </c>
      <c r="W41" s="386">
        <v>15911</v>
      </c>
      <c r="X41" s="386">
        <v>2216</v>
      </c>
      <c r="Y41" s="386">
        <v>-5558</v>
      </c>
      <c r="Z41" s="386">
        <v>1674</v>
      </c>
      <c r="AA41" s="386">
        <v>19773</v>
      </c>
      <c r="AB41" s="386">
        <v>918</v>
      </c>
      <c r="AC41" s="386">
        <v>-7492</v>
      </c>
      <c r="AD41" s="386">
        <v>1460</v>
      </c>
      <c r="AE41" s="386">
        <v>27968</v>
      </c>
      <c r="AF41" s="386">
        <v>867</v>
      </c>
      <c r="AG41" s="386">
        <v>18319</v>
      </c>
      <c r="AH41" s="386">
        <v>0</v>
      </c>
      <c r="AI41" s="386">
        <v>0</v>
      </c>
      <c r="AJ41" s="386">
        <v>55</v>
      </c>
      <c r="AK41" s="386">
        <v>4564</v>
      </c>
      <c r="AL41" s="386">
        <v>0</v>
      </c>
      <c r="AM41" s="386">
        <v>0</v>
      </c>
      <c r="AN41" s="386">
        <v>54</v>
      </c>
      <c r="AO41" s="386">
        <v>-565</v>
      </c>
      <c r="AP41" s="386">
        <v>21428</v>
      </c>
      <c r="AQ41" s="386">
        <v>422785</v>
      </c>
      <c r="AR41" s="386">
        <v>7683</v>
      </c>
      <c r="AS41" s="386">
        <v>100310</v>
      </c>
      <c r="AT41" s="386">
        <v>35054</v>
      </c>
      <c r="AU41" s="386">
        <v>1544341</v>
      </c>
      <c r="AV41" s="386">
        <v>810</v>
      </c>
      <c r="AW41" s="386">
        <v>4386</v>
      </c>
      <c r="AX41" s="386">
        <v>917</v>
      </c>
      <c r="AY41" s="386">
        <v>515</v>
      </c>
      <c r="AZ41" s="386">
        <v>378</v>
      </c>
      <c r="BA41" s="386">
        <v>757</v>
      </c>
      <c r="BB41" s="386">
        <v>0</v>
      </c>
      <c r="BC41" s="386">
        <v>0</v>
      </c>
      <c r="BD41" s="386">
        <v>7128</v>
      </c>
      <c r="BE41" s="386">
        <v>10978</v>
      </c>
      <c r="BF41" s="386">
        <v>1405</v>
      </c>
      <c r="BG41" s="386">
        <v>5720</v>
      </c>
      <c r="BH41" s="386">
        <v>54</v>
      </c>
      <c r="BI41" s="386">
        <v>71</v>
      </c>
      <c r="BJ41" s="386">
        <v>109</v>
      </c>
      <c r="BK41" s="386">
        <v>7</v>
      </c>
      <c r="BL41" s="386">
        <v>108</v>
      </c>
      <c r="BM41" s="386">
        <v>939</v>
      </c>
      <c r="BN41" s="386">
        <v>9289</v>
      </c>
      <c r="BO41" s="386">
        <v>24582</v>
      </c>
      <c r="BP41" s="386">
        <v>21060</v>
      </c>
      <c r="BQ41" s="386">
        <v>372892</v>
      </c>
      <c r="BR41" s="386">
        <v>9952</v>
      </c>
      <c r="BS41" s="386">
        <v>99735</v>
      </c>
      <c r="BT41" s="386">
        <v>704</v>
      </c>
      <c r="BU41" s="386">
        <v>8605</v>
      </c>
      <c r="BV41" s="386">
        <v>1730</v>
      </c>
      <c r="BW41" s="386">
        <v>2661</v>
      </c>
      <c r="BX41" s="386">
        <v>1677</v>
      </c>
      <c r="BY41" s="386">
        <v>12045</v>
      </c>
      <c r="BZ41" s="386">
        <v>1079</v>
      </c>
      <c r="CA41" s="386">
        <v>670</v>
      </c>
      <c r="CB41" s="386">
        <v>164</v>
      </c>
      <c r="CC41" s="386">
        <v>66</v>
      </c>
      <c r="CD41" s="386">
        <v>1731</v>
      </c>
      <c r="CE41" s="386">
        <v>15441</v>
      </c>
      <c r="CF41" s="386">
        <v>1676</v>
      </c>
      <c r="CG41" s="386">
        <v>25408</v>
      </c>
      <c r="CH41" s="386">
        <v>164</v>
      </c>
      <c r="CI41" s="386">
        <v>1050</v>
      </c>
      <c r="CJ41" s="386">
        <v>1677</v>
      </c>
      <c r="CK41" s="386">
        <v>26458</v>
      </c>
      <c r="CL41" s="386">
        <v>1187</v>
      </c>
      <c r="CM41" s="386">
        <v>4153</v>
      </c>
      <c r="CN41" s="386">
        <v>917</v>
      </c>
      <c r="CO41" s="386">
        <v>841</v>
      </c>
      <c r="CP41" s="386">
        <v>0</v>
      </c>
      <c r="CQ41" s="386">
        <v>0</v>
      </c>
      <c r="CR41" s="386">
        <v>1349</v>
      </c>
      <c r="CS41" s="386">
        <v>4993</v>
      </c>
      <c r="CT41" s="386">
        <v>0</v>
      </c>
      <c r="CU41" s="386">
        <v>0</v>
      </c>
      <c r="CV41" s="386">
        <v>1785</v>
      </c>
      <c r="CW41" s="386">
        <v>10645</v>
      </c>
      <c r="CX41" s="386">
        <v>1785</v>
      </c>
      <c r="CY41" s="386">
        <v>58110</v>
      </c>
      <c r="CZ41" s="386">
        <v>0</v>
      </c>
      <c r="DA41" s="386">
        <v>0</v>
      </c>
      <c r="DB41" s="386">
        <v>9294</v>
      </c>
      <c r="DC41" s="386">
        <v>179430</v>
      </c>
      <c r="DD41" s="386">
        <v>25760</v>
      </c>
      <c r="DE41" s="386">
        <v>237040</v>
      </c>
      <c r="DF41" s="386">
        <v>70107</v>
      </c>
      <c r="DG41" s="386">
        <v>8693</v>
      </c>
      <c r="DH41" s="386">
        <v>32731</v>
      </c>
      <c r="DI41" s="386">
        <v>12536</v>
      </c>
      <c r="DJ41" s="386">
        <v>18523</v>
      </c>
      <c r="DK41" s="386">
        <v>27</v>
      </c>
      <c r="DL41" s="386">
        <v>35047</v>
      </c>
      <c r="DM41" s="386">
        <v>23522</v>
      </c>
      <c r="DN41" s="386">
        <v>0</v>
      </c>
      <c r="DO41" s="386">
        <v>0</v>
      </c>
      <c r="DP41" s="386">
        <v>2915</v>
      </c>
      <c r="DQ41" s="386">
        <v>279</v>
      </c>
      <c r="DR41" s="386">
        <v>2915</v>
      </c>
      <c r="DS41" s="386">
        <v>279</v>
      </c>
      <c r="DT41" s="386">
        <v>0</v>
      </c>
      <c r="DU41" s="386">
        <v>0</v>
      </c>
      <c r="DV41" s="386">
        <v>0</v>
      </c>
      <c r="DW41" s="386">
        <v>0</v>
      </c>
      <c r="DX41" s="386">
        <v>0</v>
      </c>
      <c r="DY41" s="386">
        <v>0</v>
      </c>
      <c r="DZ41" s="386">
        <v>378</v>
      </c>
      <c r="EA41" s="386">
        <v>37</v>
      </c>
      <c r="EB41" s="386">
        <v>26791</v>
      </c>
      <c r="EC41" s="386">
        <v>12852</v>
      </c>
      <c r="ED41" s="386">
        <v>865</v>
      </c>
      <c r="EE41" s="386">
        <v>1005</v>
      </c>
      <c r="EF41" s="386" t="s">
        <v>138</v>
      </c>
      <c r="EG41" s="386">
        <v>0</v>
      </c>
      <c r="EH41" s="386">
        <v>0</v>
      </c>
      <c r="EI41" s="386">
        <v>0</v>
      </c>
      <c r="EJ41" s="386">
        <v>27115</v>
      </c>
      <c r="EK41" s="386">
        <v>13782</v>
      </c>
      <c r="EL41" s="386">
        <v>594</v>
      </c>
      <c r="EM41" s="386">
        <v>816</v>
      </c>
      <c r="EN41" s="386">
        <v>217</v>
      </c>
      <c r="EO41" s="386">
        <v>22</v>
      </c>
      <c r="EP41" s="386">
        <v>0</v>
      </c>
      <c r="EQ41" s="386">
        <v>0</v>
      </c>
    </row>
    <row r="42" spans="1:147" ht="15.75">
      <c r="A42" s="385" t="s">
        <v>116</v>
      </c>
      <c r="B42" s="386">
        <v>37484</v>
      </c>
      <c r="C42" s="386">
        <v>6698</v>
      </c>
      <c r="D42" s="386">
        <v>1676138</v>
      </c>
      <c r="E42" s="386">
        <v>-308320</v>
      </c>
      <c r="F42" s="386">
        <v>1367818</v>
      </c>
      <c r="G42" s="386">
        <v>460011</v>
      </c>
      <c r="H42" s="386">
        <v>920667</v>
      </c>
      <c r="I42" s="386">
        <v>978</v>
      </c>
      <c r="J42" s="386">
        <v>28522</v>
      </c>
      <c r="K42" s="386">
        <v>973257</v>
      </c>
      <c r="L42" s="386">
        <v>14804</v>
      </c>
      <c r="M42" s="386">
        <v>17013</v>
      </c>
      <c r="N42" s="386">
        <v>4755</v>
      </c>
      <c r="O42" s="386">
        <v>21247</v>
      </c>
      <c r="P42" s="386">
        <v>9124</v>
      </c>
      <c r="Q42" s="386">
        <v>207029</v>
      </c>
      <c r="R42" s="386">
        <v>6749</v>
      </c>
      <c r="S42" s="386">
        <v>132049</v>
      </c>
      <c r="T42" s="386">
        <v>2484</v>
      </c>
      <c r="U42" s="386">
        <v>-15698</v>
      </c>
      <c r="V42" s="386">
        <v>2920</v>
      </c>
      <c r="W42" s="386">
        <v>16529</v>
      </c>
      <c r="X42" s="386">
        <v>2224</v>
      </c>
      <c r="Y42" s="386">
        <v>-5445</v>
      </c>
      <c r="Z42" s="386">
        <v>1945</v>
      </c>
      <c r="AA42" s="386">
        <v>23630</v>
      </c>
      <c r="AB42" s="386">
        <v>1025</v>
      </c>
      <c r="AC42" s="386">
        <v>-11576</v>
      </c>
      <c r="AD42" s="386">
        <v>1730</v>
      </c>
      <c r="AE42" s="386">
        <v>35010</v>
      </c>
      <c r="AF42" s="386">
        <v>1138</v>
      </c>
      <c r="AG42" s="386">
        <v>24182</v>
      </c>
      <c r="AH42" s="386">
        <v>54</v>
      </c>
      <c r="AI42" s="386">
        <v>167</v>
      </c>
      <c r="AJ42" s="386">
        <v>0</v>
      </c>
      <c r="AK42" s="386">
        <v>0</v>
      </c>
      <c r="AL42" s="386">
        <v>0</v>
      </c>
      <c r="AM42" s="386">
        <v>0</v>
      </c>
      <c r="AN42" s="386">
        <v>56</v>
      </c>
      <c r="AO42" s="386">
        <v>-1559</v>
      </c>
      <c r="AP42" s="386">
        <v>24248</v>
      </c>
      <c r="AQ42" s="386">
        <v>469825</v>
      </c>
      <c r="AR42" s="386">
        <v>8493</v>
      </c>
      <c r="AS42" s="386">
        <v>125387</v>
      </c>
      <c r="AT42" s="386">
        <v>37484</v>
      </c>
      <c r="AU42" s="386">
        <v>1711909</v>
      </c>
      <c r="AV42" s="386">
        <v>1241</v>
      </c>
      <c r="AW42" s="386">
        <v>8839</v>
      </c>
      <c r="AX42" s="386">
        <v>1133</v>
      </c>
      <c r="AY42" s="386">
        <v>766</v>
      </c>
      <c r="AZ42" s="386">
        <v>108</v>
      </c>
      <c r="BA42" s="386">
        <v>82</v>
      </c>
      <c r="BB42" s="386">
        <v>0</v>
      </c>
      <c r="BC42" s="386">
        <v>0</v>
      </c>
      <c r="BD42" s="386">
        <v>6803</v>
      </c>
      <c r="BE42" s="386">
        <v>9768</v>
      </c>
      <c r="BF42" s="386">
        <v>702</v>
      </c>
      <c r="BG42" s="386">
        <v>3504</v>
      </c>
      <c r="BH42" s="386">
        <v>54</v>
      </c>
      <c r="BI42" s="386">
        <v>135</v>
      </c>
      <c r="BJ42" s="386">
        <v>216</v>
      </c>
      <c r="BK42" s="386">
        <v>315</v>
      </c>
      <c r="BL42" s="386">
        <v>0</v>
      </c>
      <c r="BM42" s="386">
        <v>0</v>
      </c>
      <c r="BN42" s="386">
        <v>8908</v>
      </c>
      <c r="BO42" s="386">
        <v>23477</v>
      </c>
      <c r="BP42" s="386">
        <v>23602</v>
      </c>
      <c r="BQ42" s="386">
        <v>431706</v>
      </c>
      <c r="BR42" s="386">
        <v>11137</v>
      </c>
      <c r="BS42" s="386">
        <v>123386</v>
      </c>
      <c r="BT42" s="386">
        <v>1459</v>
      </c>
      <c r="BU42" s="386">
        <v>27492</v>
      </c>
      <c r="BV42" s="386">
        <v>2324</v>
      </c>
      <c r="BW42" s="386">
        <v>3762</v>
      </c>
      <c r="BX42" s="386">
        <v>2215</v>
      </c>
      <c r="BY42" s="386">
        <v>14402</v>
      </c>
      <c r="BZ42" s="386">
        <v>1457</v>
      </c>
      <c r="CA42" s="386">
        <v>1208</v>
      </c>
      <c r="CB42" s="386">
        <v>540</v>
      </c>
      <c r="CC42" s="386">
        <v>633</v>
      </c>
      <c r="CD42" s="386">
        <v>2378</v>
      </c>
      <c r="CE42" s="386">
        <v>20005</v>
      </c>
      <c r="CF42" s="386">
        <v>2053</v>
      </c>
      <c r="CG42" s="386">
        <v>29410</v>
      </c>
      <c r="CH42" s="386">
        <v>378</v>
      </c>
      <c r="CI42" s="386">
        <v>2263</v>
      </c>
      <c r="CJ42" s="386">
        <v>2053</v>
      </c>
      <c r="CK42" s="386">
        <v>31674</v>
      </c>
      <c r="CL42" s="386">
        <v>1728</v>
      </c>
      <c r="CM42" s="386">
        <v>4633</v>
      </c>
      <c r="CN42" s="386">
        <v>1080</v>
      </c>
      <c r="CO42" s="386">
        <v>1270</v>
      </c>
      <c r="CP42" s="386">
        <v>0</v>
      </c>
      <c r="CQ42" s="386">
        <v>0</v>
      </c>
      <c r="CR42" s="386">
        <v>1782</v>
      </c>
      <c r="CS42" s="386">
        <v>5903</v>
      </c>
      <c r="CT42" s="386">
        <v>0</v>
      </c>
      <c r="CU42" s="386">
        <v>0</v>
      </c>
      <c r="CV42" s="386">
        <v>1945</v>
      </c>
      <c r="CW42" s="386">
        <v>14486</v>
      </c>
      <c r="CX42" s="386">
        <v>2432</v>
      </c>
      <c r="CY42" s="386">
        <v>86831</v>
      </c>
      <c r="CZ42" s="386">
        <v>0</v>
      </c>
      <c r="DA42" s="386">
        <v>0</v>
      </c>
      <c r="DB42" s="386">
        <v>9292</v>
      </c>
      <c r="DC42" s="386">
        <v>200582</v>
      </c>
      <c r="DD42" s="386">
        <v>28193</v>
      </c>
      <c r="DE42" s="386">
        <v>259428</v>
      </c>
      <c r="DF42" s="386">
        <v>74968</v>
      </c>
      <c r="DG42" s="386">
        <v>9296</v>
      </c>
      <c r="DH42" s="386">
        <v>36828</v>
      </c>
      <c r="DI42" s="386">
        <v>14105</v>
      </c>
      <c r="DJ42" s="386">
        <v>19836</v>
      </c>
      <c r="DK42" s="386">
        <v>13</v>
      </c>
      <c r="DL42" s="386">
        <v>37484</v>
      </c>
      <c r="DM42" s="386">
        <v>25859</v>
      </c>
      <c r="DN42" s="386">
        <v>54</v>
      </c>
      <c r="DO42" s="386">
        <v>6</v>
      </c>
      <c r="DP42" s="386">
        <v>3347</v>
      </c>
      <c r="DQ42" s="386">
        <v>387</v>
      </c>
      <c r="DR42" s="386">
        <v>3293</v>
      </c>
      <c r="DS42" s="386">
        <v>381</v>
      </c>
      <c r="DT42" s="386">
        <v>0</v>
      </c>
      <c r="DU42" s="386">
        <v>0</v>
      </c>
      <c r="DV42" s="386">
        <v>0</v>
      </c>
      <c r="DW42" s="386">
        <v>0</v>
      </c>
      <c r="DX42" s="386">
        <v>0</v>
      </c>
      <c r="DY42" s="386">
        <v>0</v>
      </c>
      <c r="DZ42" s="386">
        <v>594</v>
      </c>
      <c r="EA42" s="386">
        <v>140</v>
      </c>
      <c r="EB42" s="386">
        <v>29761</v>
      </c>
      <c r="EC42" s="386">
        <v>15040</v>
      </c>
      <c r="ED42" s="386">
        <v>864</v>
      </c>
      <c r="EE42" s="386">
        <v>929</v>
      </c>
      <c r="EF42" s="386" t="s">
        <v>138</v>
      </c>
      <c r="EG42" s="386">
        <v>2</v>
      </c>
      <c r="EH42" s="386">
        <v>0</v>
      </c>
      <c r="EI42" s="386">
        <v>0</v>
      </c>
      <c r="EJ42" s="386">
        <v>30194</v>
      </c>
      <c r="EK42" s="386">
        <v>15667</v>
      </c>
      <c r="EL42" s="386">
        <v>540</v>
      </c>
      <c r="EM42" s="386">
        <v>646</v>
      </c>
      <c r="EN42" s="386">
        <v>594</v>
      </c>
      <c r="EO42" s="386">
        <v>6</v>
      </c>
      <c r="EP42" s="386">
        <v>0</v>
      </c>
      <c r="EQ42" s="386">
        <v>0</v>
      </c>
    </row>
    <row r="43" spans="1:147" ht="15.75">
      <c r="A43" s="385" t="s">
        <v>117</v>
      </c>
      <c r="B43" s="386">
        <v>38404</v>
      </c>
      <c r="C43" s="386">
        <v>10433</v>
      </c>
      <c r="D43" s="386">
        <v>1727081</v>
      </c>
      <c r="E43" s="386">
        <v>-286657</v>
      </c>
      <c r="F43" s="386">
        <v>1440424</v>
      </c>
      <c r="G43" s="386">
        <v>470059</v>
      </c>
      <c r="H43" s="386">
        <v>979768</v>
      </c>
      <c r="I43" s="386">
        <v>1207</v>
      </c>
      <c r="J43" s="386">
        <v>30236</v>
      </c>
      <c r="K43" s="386">
        <v>1048468</v>
      </c>
      <c r="L43" s="386">
        <v>13086</v>
      </c>
      <c r="M43" s="386">
        <v>12268</v>
      </c>
      <c r="N43" s="386">
        <v>4868</v>
      </c>
      <c r="O43" s="386">
        <v>19631</v>
      </c>
      <c r="P43" s="386">
        <v>8212</v>
      </c>
      <c r="Q43" s="386">
        <v>176515</v>
      </c>
      <c r="R43" s="386">
        <v>8114</v>
      </c>
      <c r="S43" s="386">
        <v>151192</v>
      </c>
      <c r="T43" s="386">
        <v>1889</v>
      </c>
      <c r="U43" s="386">
        <v>-13523</v>
      </c>
      <c r="V43" s="386">
        <v>2762</v>
      </c>
      <c r="W43" s="386">
        <v>13402</v>
      </c>
      <c r="X43" s="386">
        <v>2323</v>
      </c>
      <c r="Y43" s="386">
        <v>-5241</v>
      </c>
      <c r="Z43" s="386">
        <v>2269</v>
      </c>
      <c r="AA43" s="386">
        <v>27070</v>
      </c>
      <c r="AB43" s="386">
        <v>1673</v>
      </c>
      <c r="AC43" s="386">
        <v>-26210</v>
      </c>
      <c r="AD43" s="386">
        <v>1028</v>
      </c>
      <c r="AE43" s="386">
        <v>23517</v>
      </c>
      <c r="AF43" s="386">
        <v>1030</v>
      </c>
      <c r="AG43" s="386">
        <v>25388</v>
      </c>
      <c r="AH43" s="386">
        <v>54</v>
      </c>
      <c r="AI43" s="386">
        <v>1148</v>
      </c>
      <c r="AJ43" s="386">
        <v>0</v>
      </c>
      <c r="AK43" s="386">
        <v>0</v>
      </c>
      <c r="AL43" s="386">
        <v>54</v>
      </c>
      <c r="AM43" s="386">
        <v>119</v>
      </c>
      <c r="AN43" s="386">
        <v>109</v>
      </c>
      <c r="AO43" s="386">
        <v>-2375</v>
      </c>
      <c r="AP43" s="386">
        <v>24190</v>
      </c>
      <c r="AQ43" s="386">
        <v>465865</v>
      </c>
      <c r="AR43" s="386">
        <v>7579</v>
      </c>
      <c r="AS43" s="386">
        <v>104505</v>
      </c>
      <c r="AT43" s="386">
        <v>38404</v>
      </c>
      <c r="AU43" s="386">
        <v>1761953</v>
      </c>
      <c r="AV43" s="386">
        <v>756</v>
      </c>
      <c r="AW43" s="386">
        <v>7148</v>
      </c>
      <c r="AX43" s="386">
        <v>1025</v>
      </c>
      <c r="AY43" s="386">
        <v>614</v>
      </c>
      <c r="AZ43" s="386">
        <v>432</v>
      </c>
      <c r="BA43" s="386">
        <v>1152</v>
      </c>
      <c r="BB43" s="386">
        <v>108</v>
      </c>
      <c r="BC43" s="386">
        <v>68</v>
      </c>
      <c r="BD43" s="386">
        <v>8060</v>
      </c>
      <c r="BE43" s="386">
        <v>11318</v>
      </c>
      <c r="BF43" s="386">
        <v>1300</v>
      </c>
      <c r="BG43" s="386">
        <v>8218</v>
      </c>
      <c r="BH43" s="386">
        <v>0</v>
      </c>
      <c r="BI43" s="386">
        <v>0</v>
      </c>
      <c r="BJ43" s="386">
        <v>108</v>
      </c>
      <c r="BK43" s="386">
        <v>366</v>
      </c>
      <c r="BL43" s="386">
        <v>108</v>
      </c>
      <c r="BM43" s="386">
        <v>233</v>
      </c>
      <c r="BN43" s="386">
        <v>9896</v>
      </c>
      <c r="BO43" s="386">
        <v>30682</v>
      </c>
      <c r="BP43" s="386">
        <v>23547</v>
      </c>
      <c r="BQ43" s="386">
        <v>403762</v>
      </c>
      <c r="BR43" s="386">
        <v>10710</v>
      </c>
      <c r="BS43" s="386">
        <v>117106</v>
      </c>
      <c r="BT43" s="386">
        <v>1676</v>
      </c>
      <c r="BU43" s="386">
        <v>20822</v>
      </c>
      <c r="BV43" s="386">
        <v>2270</v>
      </c>
      <c r="BW43" s="386">
        <v>4657</v>
      </c>
      <c r="BX43" s="386">
        <v>2000</v>
      </c>
      <c r="BY43" s="386">
        <v>12656</v>
      </c>
      <c r="BZ43" s="386">
        <v>1458</v>
      </c>
      <c r="CA43" s="386">
        <v>926</v>
      </c>
      <c r="CB43" s="386">
        <v>271</v>
      </c>
      <c r="CC43" s="386">
        <v>1013</v>
      </c>
      <c r="CD43" s="386">
        <v>2270</v>
      </c>
      <c r="CE43" s="386">
        <v>19253</v>
      </c>
      <c r="CF43" s="386">
        <v>1892</v>
      </c>
      <c r="CG43" s="386">
        <v>28966</v>
      </c>
      <c r="CH43" s="386">
        <v>542</v>
      </c>
      <c r="CI43" s="386">
        <v>825</v>
      </c>
      <c r="CJ43" s="386">
        <v>1892</v>
      </c>
      <c r="CK43" s="386">
        <v>29790</v>
      </c>
      <c r="CL43" s="386">
        <v>1674</v>
      </c>
      <c r="CM43" s="386">
        <v>10420</v>
      </c>
      <c r="CN43" s="386">
        <v>1296</v>
      </c>
      <c r="CO43" s="386">
        <v>1089</v>
      </c>
      <c r="CP43" s="386">
        <v>108</v>
      </c>
      <c r="CQ43" s="386">
        <v>1183</v>
      </c>
      <c r="CR43" s="386">
        <v>1944</v>
      </c>
      <c r="CS43" s="386">
        <v>12692</v>
      </c>
      <c r="CT43" s="386">
        <v>0</v>
      </c>
      <c r="CU43" s="386">
        <v>0</v>
      </c>
      <c r="CV43" s="386">
        <v>1784</v>
      </c>
      <c r="CW43" s="386">
        <v>7599</v>
      </c>
      <c r="CX43" s="386">
        <v>2270</v>
      </c>
      <c r="CY43" s="386">
        <v>81560</v>
      </c>
      <c r="CZ43" s="386">
        <v>0</v>
      </c>
      <c r="DA43" s="386">
        <v>0</v>
      </c>
      <c r="DB43" s="386">
        <v>10100</v>
      </c>
      <c r="DC43" s="386">
        <v>209609</v>
      </c>
      <c r="DD43" s="386">
        <v>28304</v>
      </c>
      <c r="DE43" s="386">
        <v>260449</v>
      </c>
      <c r="DF43" s="386">
        <v>76807</v>
      </c>
      <c r="DG43" s="386">
        <v>9524</v>
      </c>
      <c r="DH43" s="386">
        <v>37625</v>
      </c>
      <c r="DI43" s="386">
        <v>14410</v>
      </c>
      <c r="DJ43" s="386">
        <v>20263</v>
      </c>
      <c r="DK43" s="386">
        <v>27</v>
      </c>
      <c r="DL43" s="386">
        <v>38398</v>
      </c>
      <c r="DM43" s="386">
        <v>26445</v>
      </c>
      <c r="DN43" s="386">
        <v>108</v>
      </c>
      <c r="DO43" s="386">
        <v>4</v>
      </c>
      <c r="DP43" s="386">
        <v>4749</v>
      </c>
      <c r="DQ43" s="386">
        <v>458</v>
      </c>
      <c r="DR43" s="386">
        <v>4641</v>
      </c>
      <c r="DS43" s="386">
        <v>453</v>
      </c>
      <c r="DT43" s="386">
        <v>0</v>
      </c>
      <c r="DU43" s="386">
        <v>0</v>
      </c>
      <c r="DV43" s="386">
        <v>0</v>
      </c>
      <c r="DW43" s="386">
        <v>0</v>
      </c>
      <c r="DX43" s="386">
        <v>0</v>
      </c>
      <c r="DY43" s="386">
        <v>0</v>
      </c>
      <c r="DZ43" s="386">
        <v>378</v>
      </c>
      <c r="EA43" s="386">
        <v>71</v>
      </c>
      <c r="EB43" s="386">
        <v>30722</v>
      </c>
      <c r="EC43" s="386">
        <v>16510</v>
      </c>
      <c r="ED43" s="386">
        <v>487</v>
      </c>
      <c r="EE43" s="386">
        <v>870</v>
      </c>
      <c r="EF43" s="386">
        <v>0</v>
      </c>
      <c r="EG43" s="386">
        <v>0</v>
      </c>
      <c r="EH43" s="386">
        <v>0</v>
      </c>
      <c r="EI43" s="386">
        <v>0</v>
      </c>
      <c r="EJ43" s="386">
        <v>29696</v>
      </c>
      <c r="EK43" s="386">
        <v>16886</v>
      </c>
      <c r="EL43" s="386">
        <v>379</v>
      </c>
      <c r="EM43" s="386">
        <v>368</v>
      </c>
      <c r="EN43" s="386">
        <v>432</v>
      </c>
      <c r="EO43" s="386">
        <v>7</v>
      </c>
      <c r="EP43" s="386">
        <v>0</v>
      </c>
      <c r="EQ43" s="386">
        <v>0</v>
      </c>
    </row>
    <row r="44" spans="1:147" ht="15.75">
      <c r="A44" s="385" t="s">
        <v>118</v>
      </c>
      <c r="B44" s="386">
        <v>34177</v>
      </c>
      <c r="C44" s="386">
        <v>9285</v>
      </c>
      <c r="D44" s="386">
        <v>1568153</v>
      </c>
      <c r="E44" s="386">
        <v>-252282</v>
      </c>
      <c r="F44" s="386">
        <v>1315871</v>
      </c>
      <c r="G44" s="386">
        <v>427036</v>
      </c>
      <c r="H44" s="386">
        <v>900683</v>
      </c>
      <c r="I44" s="386">
        <v>1001</v>
      </c>
      <c r="J44" s="386">
        <v>26509</v>
      </c>
      <c r="K44" s="386">
        <v>942461</v>
      </c>
      <c r="L44" s="386">
        <v>13288</v>
      </c>
      <c r="M44" s="386">
        <v>14071</v>
      </c>
      <c r="N44" s="386">
        <v>5514</v>
      </c>
      <c r="O44" s="386">
        <v>21287</v>
      </c>
      <c r="P44" s="386">
        <v>7940</v>
      </c>
      <c r="Q44" s="386">
        <v>170761</v>
      </c>
      <c r="R44" s="386">
        <v>6156</v>
      </c>
      <c r="S44" s="386">
        <v>132008</v>
      </c>
      <c r="T44" s="386">
        <v>1945</v>
      </c>
      <c r="U44" s="386">
        <v>-13539</v>
      </c>
      <c r="V44" s="386">
        <v>3244</v>
      </c>
      <c r="W44" s="386">
        <v>25594</v>
      </c>
      <c r="X44" s="386">
        <v>2270</v>
      </c>
      <c r="Y44" s="386">
        <v>-5566</v>
      </c>
      <c r="Z44" s="386">
        <v>1730</v>
      </c>
      <c r="AA44" s="386">
        <v>17739</v>
      </c>
      <c r="AB44" s="386">
        <v>1082</v>
      </c>
      <c r="AC44" s="386">
        <v>-14353</v>
      </c>
      <c r="AD44" s="386">
        <v>1138</v>
      </c>
      <c r="AE44" s="386">
        <v>24884</v>
      </c>
      <c r="AF44" s="386">
        <v>975</v>
      </c>
      <c r="AG44" s="386">
        <v>16770</v>
      </c>
      <c r="AH44" s="386">
        <v>0</v>
      </c>
      <c r="AI44" s="386">
        <v>0</v>
      </c>
      <c r="AJ44" s="386">
        <v>0</v>
      </c>
      <c r="AK44" s="386">
        <v>0</v>
      </c>
      <c r="AL44" s="386">
        <v>54</v>
      </c>
      <c r="AM44" s="386">
        <v>88</v>
      </c>
      <c r="AN44" s="386">
        <v>55</v>
      </c>
      <c r="AO44" s="386">
        <v>-1673</v>
      </c>
      <c r="AP44" s="386">
        <v>19762</v>
      </c>
      <c r="AQ44" s="386">
        <v>394324</v>
      </c>
      <c r="AR44" s="386">
        <v>7188</v>
      </c>
      <c r="AS44" s="386">
        <v>94809</v>
      </c>
      <c r="AT44" s="386">
        <v>34177</v>
      </c>
      <c r="AU44" s="386">
        <v>1596604</v>
      </c>
      <c r="AV44" s="386">
        <v>917</v>
      </c>
      <c r="AW44" s="386">
        <v>6261</v>
      </c>
      <c r="AX44" s="386">
        <v>1188</v>
      </c>
      <c r="AY44" s="386">
        <v>978</v>
      </c>
      <c r="AZ44" s="386">
        <v>54</v>
      </c>
      <c r="BA44" s="386">
        <v>216</v>
      </c>
      <c r="BB44" s="386">
        <v>54</v>
      </c>
      <c r="BC44" s="386">
        <v>119</v>
      </c>
      <c r="BD44" s="386">
        <v>6316</v>
      </c>
      <c r="BE44" s="386">
        <v>9950</v>
      </c>
      <c r="BF44" s="386">
        <v>1296</v>
      </c>
      <c r="BG44" s="386">
        <v>6097</v>
      </c>
      <c r="BH44" s="386">
        <v>0</v>
      </c>
      <c r="BI44" s="386">
        <v>0</v>
      </c>
      <c r="BJ44" s="386">
        <v>108</v>
      </c>
      <c r="BK44" s="386">
        <v>5</v>
      </c>
      <c r="BL44" s="386">
        <v>54</v>
      </c>
      <c r="BM44" s="386">
        <v>324</v>
      </c>
      <c r="BN44" s="386">
        <v>8476</v>
      </c>
      <c r="BO44" s="386">
        <v>25732</v>
      </c>
      <c r="BP44" s="386">
        <v>19656</v>
      </c>
      <c r="BQ44" s="386">
        <v>347405</v>
      </c>
      <c r="BR44" s="386">
        <v>10049</v>
      </c>
      <c r="BS44" s="386">
        <v>95123</v>
      </c>
      <c r="BT44" s="386">
        <v>1242</v>
      </c>
      <c r="BU44" s="386">
        <v>20679</v>
      </c>
      <c r="BV44" s="386">
        <v>2111</v>
      </c>
      <c r="BW44" s="386">
        <v>3534</v>
      </c>
      <c r="BX44" s="386">
        <v>2057</v>
      </c>
      <c r="BY44" s="386">
        <v>13846</v>
      </c>
      <c r="BZ44" s="386">
        <v>1458</v>
      </c>
      <c r="CA44" s="386">
        <v>858</v>
      </c>
      <c r="CB44" s="386">
        <v>216</v>
      </c>
      <c r="CC44" s="386">
        <v>466</v>
      </c>
      <c r="CD44" s="386">
        <v>2165</v>
      </c>
      <c r="CE44" s="386">
        <v>18705</v>
      </c>
      <c r="CF44" s="386">
        <v>2003</v>
      </c>
      <c r="CG44" s="386">
        <v>32371</v>
      </c>
      <c r="CH44" s="386">
        <v>544</v>
      </c>
      <c r="CI44" s="386">
        <v>257</v>
      </c>
      <c r="CJ44" s="386">
        <v>2003</v>
      </c>
      <c r="CK44" s="386">
        <v>32628</v>
      </c>
      <c r="CL44" s="386">
        <v>1622</v>
      </c>
      <c r="CM44" s="386">
        <v>8543</v>
      </c>
      <c r="CN44" s="386">
        <v>971</v>
      </c>
      <c r="CO44" s="386">
        <v>696</v>
      </c>
      <c r="CP44" s="386">
        <v>0</v>
      </c>
      <c r="CQ44" s="386">
        <v>0</v>
      </c>
      <c r="CR44" s="386">
        <v>1730</v>
      </c>
      <c r="CS44" s="386">
        <v>9239</v>
      </c>
      <c r="CT44" s="386">
        <v>0</v>
      </c>
      <c r="CU44" s="386">
        <v>0</v>
      </c>
      <c r="CV44" s="386">
        <v>1622</v>
      </c>
      <c r="CW44" s="386">
        <v>9595</v>
      </c>
      <c r="CX44" s="386">
        <v>2165</v>
      </c>
      <c r="CY44" s="386">
        <v>81602</v>
      </c>
      <c r="CZ44" s="386">
        <v>0</v>
      </c>
      <c r="DA44" s="386">
        <v>0</v>
      </c>
      <c r="DB44" s="386">
        <v>9074</v>
      </c>
      <c r="DC44" s="386">
        <v>196035</v>
      </c>
      <c r="DD44" s="386">
        <v>25103</v>
      </c>
      <c r="DE44" s="386">
        <v>231001</v>
      </c>
      <c r="DF44" s="386">
        <v>68355</v>
      </c>
      <c r="DG44" s="386">
        <v>8476</v>
      </c>
      <c r="DH44" s="386">
        <v>33850</v>
      </c>
      <c r="DI44" s="386">
        <v>12965</v>
      </c>
      <c r="DJ44" s="386">
        <v>16479</v>
      </c>
      <c r="DK44" s="386">
        <v>20</v>
      </c>
      <c r="DL44" s="386">
        <v>34174</v>
      </c>
      <c r="DM44" s="386">
        <v>23482</v>
      </c>
      <c r="DN44" s="386">
        <v>54</v>
      </c>
      <c r="DO44" s="386">
        <v>1</v>
      </c>
      <c r="DP44" s="386">
        <v>3292</v>
      </c>
      <c r="DQ44" s="386">
        <v>349</v>
      </c>
      <c r="DR44" s="386">
        <v>3238</v>
      </c>
      <c r="DS44" s="386">
        <v>348</v>
      </c>
      <c r="DT44" s="386">
        <v>0</v>
      </c>
      <c r="DU44" s="386">
        <v>0</v>
      </c>
      <c r="DV44" s="386">
        <v>0</v>
      </c>
      <c r="DW44" s="386">
        <v>0</v>
      </c>
      <c r="DX44" s="386">
        <v>0</v>
      </c>
      <c r="DY44" s="386">
        <v>0</v>
      </c>
      <c r="DZ44" s="386">
        <v>810</v>
      </c>
      <c r="EA44" s="386">
        <v>120</v>
      </c>
      <c r="EB44" s="386">
        <v>27965</v>
      </c>
      <c r="EC44" s="386">
        <v>14281</v>
      </c>
      <c r="ED44" s="386">
        <v>598</v>
      </c>
      <c r="EE44" s="386">
        <v>1505</v>
      </c>
      <c r="EF44" s="386" t="s">
        <v>138</v>
      </c>
      <c r="EG44" s="386">
        <v>0</v>
      </c>
      <c r="EH44" s="386">
        <v>0</v>
      </c>
      <c r="EI44" s="386">
        <v>0</v>
      </c>
      <c r="EJ44" s="386">
        <v>27318</v>
      </c>
      <c r="EK44" s="386">
        <v>15161</v>
      </c>
      <c r="EL44" s="386">
        <v>273</v>
      </c>
      <c r="EM44" s="386">
        <v>1072</v>
      </c>
      <c r="EN44" s="386">
        <v>432</v>
      </c>
      <c r="EO44" s="386">
        <v>8</v>
      </c>
      <c r="EP44" s="386">
        <v>0</v>
      </c>
      <c r="EQ44" s="386">
        <v>0</v>
      </c>
    </row>
    <row r="45" spans="1:147" ht="15.75">
      <c r="A45" s="385" t="s">
        <v>119</v>
      </c>
      <c r="B45" s="386">
        <v>39120</v>
      </c>
      <c r="C45" s="386">
        <v>10262</v>
      </c>
      <c r="D45" s="386">
        <v>1885666</v>
      </c>
      <c r="E45" s="386">
        <v>-339838</v>
      </c>
      <c r="F45" s="386">
        <v>1545828</v>
      </c>
      <c r="G45" s="386">
        <v>486715</v>
      </c>
      <c r="H45" s="386">
        <v>1071864</v>
      </c>
      <c r="I45" s="386">
        <v>1455</v>
      </c>
      <c r="J45" s="386">
        <v>29644</v>
      </c>
      <c r="K45" s="386">
        <v>1087916</v>
      </c>
      <c r="L45" s="386">
        <v>15420</v>
      </c>
      <c r="M45" s="386">
        <v>23471</v>
      </c>
      <c r="N45" s="386">
        <v>6553</v>
      </c>
      <c r="O45" s="386">
        <v>33655</v>
      </c>
      <c r="P45" s="386">
        <v>9839</v>
      </c>
      <c r="Q45" s="386">
        <v>242497</v>
      </c>
      <c r="R45" s="386">
        <v>6263</v>
      </c>
      <c r="S45" s="386">
        <v>138047</v>
      </c>
      <c r="T45" s="386">
        <v>2592</v>
      </c>
      <c r="U45" s="386">
        <v>-22446</v>
      </c>
      <c r="V45" s="386">
        <v>2891</v>
      </c>
      <c r="W45" s="386">
        <v>34069</v>
      </c>
      <c r="X45" s="386">
        <v>2812</v>
      </c>
      <c r="Y45" s="386">
        <v>-5913</v>
      </c>
      <c r="Z45" s="386">
        <v>1946</v>
      </c>
      <c r="AA45" s="386">
        <v>30055</v>
      </c>
      <c r="AB45" s="386">
        <v>1513</v>
      </c>
      <c r="AC45" s="386">
        <v>-25830</v>
      </c>
      <c r="AD45" s="386">
        <v>1151</v>
      </c>
      <c r="AE45" s="386">
        <v>37094</v>
      </c>
      <c r="AF45" s="386">
        <v>1097</v>
      </c>
      <c r="AG45" s="386">
        <v>33406</v>
      </c>
      <c r="AH45" s="386">
        <v>108</v>
      </c>
      <c r="AI45" s="386">
        <v>2484</v>
      </c>
      <c r="AJ45" s="386">
        <v>0</v>
      </c>
      <c r="AK45" s="386">
        <v>0</v>
      </c>
      <c r="AL45" s="386">
        <v>108</v>
      </c>
      <c r="AM45" s="386">
        <v>1178</v>
      </c>
      <c r="AN45" s="386">
        <v>109</v>
      </c>
      <c r="AO45" s="386">
        <v>-1902</v>
      </c>
      <c r="AP45" s="386">
        <v>24677</v>
      </c>
      <c r="AQ45" s="386">
        <v>491584</v>
      </c>
      <c r="AR45" s="386">
        <v>8075</v>
      </c>
      <c r="AS45" s="386">
        <v>116122</v>
      </c>
      <c r="AT45" s="386">
        <v>39120</v>
      </c>
      <c r="AU45" s="386">
        <v>1916431</v>
      </c>
      <c r="AV45" s="386">
        <v>649</v>
      </c>
      <c r="AW45" s="386">
        <v>3705</v>
      </c>
      <c r="AX45" s="386">
        <v>919</v>
      </c>
      <c r="AY45" s="386">
        <v>662</v>
      </c>
      <c r="AZ45" s="386">
        <v>270</v>
      </c>
      <c r="BA45" s="386">
        <v>744</v>
      </c>
      <c r="BB45" s="386">
        <v>0</v>
      </c>
      <c r="BC45" s="386">
        <v>0</v>
      </c>
      <c r="BD45" s="386">
        <v>6318</v>
      </c>
      <c r="BE45" s="386">
        <v>10178</v>
      </c>
      <c r="BF45" s="386">
        <v>1082</v>
      </c>
      <c r="BG45" s="386">
        <v>8877</v>
      </c>
      <c r="BH45" s="386">
        <v>54</v>
      </c>
      <c r="BI45" s="386">
        <v>605</v>
      </c>
      <c r="BJ45" s="386">
        <v>270</v>
      </c>
      <c r="BK45" s="386">
        <v>48</v>
      </c>
      <c r="BL45" s="386">
        <v>0</v>
      </c>
      <c r="BM45" s="386">
        <v>0</v>
      </c>
      <c r="BN45" s="386">
        <v>8426</v>
      </c>
      <c r="BO45" s="386">
        <v>27801</v>
      </c>
      <c r="BP45" s="386">
        <v>24038</v>
      </c>
      <c r="BQ45" s="386">
        <v>460245</v>
      </c>
      <c r="BR45" s="386">
        <v>11800</v>
      </c>
      <c r="BS45" s="386">
        <v>120407</v>
      </c>
      <c r="BT45" s="386">
        <v>1246</v>
      </c>
      <c r="BU45" s="386">
        <v>23521</v>
      </c>
      <c r="BV45" s="386">
        <v>2333</v>
      </c>
      <c r="BW45" s="386">
        <v>31323</v>
      </c>
      <c r="BX45" s="386">
        <v>2170</v>
      </c>
      <c r="BY45" s="386">
        <v>15809</v>
      </c>
      <c r="BZ45" s="386">
        <v>1788</v>
      </c>
      <c r="CA45" s="386">
        <v>1432</v>
      </c>
      <c r="CB45" s="386">
        <v>108</v>
      </c>
      <c r="CC45" s="386">
        <v>17</v>
      </c>
      <c r="CD45" s="386">
        <v>2441</v>
      </c>
      <c r="CE45" s="386">
        <v>48581</v>
      </c>
      <c r="CF45" s="386">
        <v>1845</v>
      </c>
      <c r="CG45" s="386">
        <v>32167</v>
      </c>
      <c r="CH45" s="386">
        <v>487</v>
      </c>
      <c r="CI45" s="386">
        <v>2173</v>
      </c>
      <c r="CJ45" s="386">
        <v>1900</v>
      </c>
      <c r="CK45" s="386">
        <v>34340</v>
      </c>
      <c r="CL45" s="386">
        <v>2052</v>
      </c>
      <c r="CM45" s="386">
        <v>14704</v>
      </c>
      <c r="CN45" s="386">
        <v>1134</v>
      </c>
      <c r="CO45" s="386">
        <v>2858</v>
      </c>
      <c r="CP45" s="386">
        <v>108</v>
      </c>
      <c r="CQ45" s="386">
        <v>636</v>
      </c>
      <c r="CR45" s="386">
        <v>2160</v>
      </c>
      <c r="CS45" s="386">
        <v>18198</v>
      </c>
      <c r="CT45" s="386">
        <v>0</v>
      </c>
      <c r="CU45" s="386">
        <v>0</v>
      </c>
      <c r="CV45" s="386">
        <v>1959</v>
      </c>
      <c r="CW45" s="386">
        <v>9860</v>
      </c>
      <c r="CX45" s="386">
        <v>2442</v>
      </c>
      <c r="CY45" s="386">
        <v>95569</v>
      </c>
      <c r="CZ45" s="386">
        <v>0</v>
      </c>
      <c r="DA45" s="386">
        <v>0</v>
      </c>
      <c r="DB45" s="386">
        <v>10757</v>
      </c>
      <c r="DC45" s="386">
        <v>225722</v>
      </c>
      <c r="DD45" s="386">
        <v>28363</v>
      </c>
      <c r="DE45" s="386">
        <v>260993</v>
      </c>
      <c r="DF45" s="386">
        <v>78186</v>
      </c>
      <c r="DG45" s="386">
        <v>9695</v>
      </c>
      <c r="DH45" s="386">
        <v>37278</v>
      </c>
      <c r="DI45" s="386">
        <v>14278</v>
      </c>
      <c r="DJ45" s="386">
        <v>21642</v>
      </c>
      <c r="DK45" s="386">
        <v>0</v>
      </c>
      <c r="DL45" s="386">
        <v>39115</v>
      </c>
      <c r="DM45" s="386">
        <v>26653</v>
      </c>
      <c r="DN45" s="386">
        <v>108</v>
      </c>
      <c r="DO45" s="386">
        <v>3</v>
      </c>
      <c r="DP45" s="386">
        <v>3887</v>
      </c>
      <c r="DQ45" s="386">
        <v>428</v>
      </c>
      <c r="DR45" s="386">
        <v>3833</v>
      </c>
      <c r="DS45" s="386">
        <v>423</v>
      </c>
      <c r="DT45" s="386">
        <v>0</v>
      </c>
      <c r="DU45" s="386">
        <v>0</v>
      </c>
      <c r="DV45" s="386">
        <v>0</v>
      </c>
      <c r="DW45" s="386">
        <v>0</v>
      </c>
      <c r="DX45" s="386">
        <v>0</v>
      </c>
      <c r="DY45" s="386">
        <v>0</v>
      </c>
      <c r="DZ45" s="386">
        <v>594</v>
      </c>
      <c r="EA45" s="386">
        <v>121</v>
      </c>
      <c r="EB45" s="386">
        <v>30130</v>
      </c>
      <c r="EC45" s="386">
        <v>17374</v>
      </c>
      <c r="ED45" s="386">
        <v>920</v>
      </c>
      <c r="EE45" s="386">
        <v>3410</v>
      </c>
      <c r="EF45" s="386">
        <v>0</v>
      </c>
      <c r="EG45" s="386">
        <v>0</v>
      </c>
      <c r="EH45" s="386">
        <v>0</v>
      </c>
      <c r="EI45" s="386">
        <v>0</v>
      </c>
      <c r="EJ45" s="386">
        <v>30402</v>
      </c>
      <c r="EK45" s="386">
        <v>20455</v>
      </c>
      <c r="EL45" s="386">
        <v>703</v>
      </c>
      <c r="EM45" s="386">
        <v>758</v>
      </c>
      <c r="EN45" s="386">
        <v>270</v>
      </c>
      <c r="EO45" s="386">
        <v>1</v>
      </c>
      <c r="EP45" s="386">
        <v>0</v>
      </c>
      <c r="EQ45" s="386">
        <v>0</v>
      </c>
    </row>
    <row r="46" spans="1:147" ht="15.75">
      <c r="A46" s="385" t="s">
        <v>120</v>
      </c>
      <c r="B46" s="386">
        <v>359413</v>
      </c>
      <c r="C46" s="386">
        <v>131356</v>
      </c>
      <c r="D46" s="386">
        <v>19197925</v>
      </c>
      <c r="E46" s="386">
        <v>-3038148</v>
      </c>
      <c r="F46" s="386">
        <v>16159777</v>
      </c>
      <c r="G46" s="386">
        <v>4600797</v>
      </c>
      <c r="H46" s="386">
        <v>11703893</v>
      </c>
      <c r="I46" s="386">
        <v>26518</v>
      </c>
      <c r="J46" s="386">
        <v>285355</v>
      </c>
      <c r="K46" s="386">
        <v>11981939</v>
      </c>
      <c r="L46" s="386">
        <v>143934</v>
      </c>
      <c r="M46" s="386">
        <v>141203</v>
      </c>
      <c r="N46" s="386">
        <v>55998</v>
      </c>
      <c r="O46" s="386">
        <v>221828</v>
      </c>
      <c r="P46" s="386">
        <v>86488</v>
      </c>
      <c r="Q46" s="386">
        <v>2184751</v>
      </c>
      <c r="R46" s="386">
        <v>63998</v>
      </c>
      <c r="S46" s="386">
        <v>1257607</v>
      </c>
      <c r="T46" s="386">
        <v>23186</v>
      </c>
      <c r="U46" s="386">
        <v>-206240</v>
      </c>
      <c r="V46" s="386">
        <v>32465</v>
      </c>
      <c r="W46" s="386">
        <v>265404</v>
      </c>
      <c r="X46" s="386">
        <v>23882</v>
      </c>
      <c r="Y46" s="386">
        <v>-56926</v>
      </c>
      <c r="Z46" s="386">
        <v>20416</v>
      </c>
      <c r="AA46" s="386">
        <v>269929</v>
      </c>
      <c r="AB46" s="386">
        <v>12432</v>
      </c>
      <c r="AC46" s="386">
        <v>-137092</v>
      </c>
      <c r="AD46" s="386">
        <v>11977</v>
      </c>
      <c r="AE46" s="386">
        <v>312160</v>
      </c>
      <c r="AF46" s="386">
        <v>10527</v>
      </c>
      <c r="AG46" s="386">
        <v>356609</v>
      </c>
      <c r="AH46" s="386">
        <v>1081</v>
      </c>
      <c r="AI46" s="386">
        <v>17007</v>
      </c>
      <c r="AJ46" s="386">
        <v>56</v>
      </c>
      <c r="AK46" s="386">
        <v>159</v>
      </c>
      <c r="AL46" s="386">
        <v>488</v>
      </c>
      <c r="AM46" s="386">
        <v>14685</v>
      </c>
      <c r="AN46" s="386">
        <v>977</v>
      </c>
      <c r="AO46" s="386">
        <v>-20105</v>
      </c>
      <c r="AP46" s="386">
        <v>217829</v>
      </c>
      <c r="AQ46" s="386">
        <v>4735381</v>
      </c>
      <c r="AR46" s="386">
        <v>75712</v>
      </c>
      <c r="AS46" s="386">
        <v>1108194</v>
      </c>
      <c r="AT46" s="386">
        <v>359035</v>
      </c>
      <c r="AU46" s="386">
        <v>19519185</v>
      </c>
      <c r="AV46" s="386">
        <v>9754</v>
      </c>
      <c r="AW46" s="386">
        <v>67922</v>
      </c>
      <c r="AX46" s="386">
        <v>13028</v>
      </c>
      <c r="AY46" s="386">
        <v>9971</v>
      </c>
      <c r="AZ46" s="386">
        <v>1578</v>
      </c>
      <c r="BA46" s="386">
        <v>3620</v>
      </c>
      <c r="BB46" s="386">
        <v>54</v>
      </c>
      <c r="BC46" s="386">
        <v>16</v>
      </c>
      <c r="BD46" s="386">
        <v>64549</v>
      </c>
      <c r="BE46" s="386">
        <v>99631</v>
      </c>
      <c r="BF46" s="386">
        <v>14250</v>
      </c>
      <c r="BG46" s="386">
        <v>88253</v>
      </c>
      <c r="BH46" s="386">
        <v>1352</v>
      </c>
      <c r="BI46" s="386">
        <v>11622</v>
      </c>
      <c r="BJ46" s="386">
        <v>867</v>
      </c>
      <c r="BK46" s="386">
        <v>94</v>
      </c>
      <c r="BL46" s="386">
        <v>865</v>
      </c>
      <c r="BM46" s="386">
        <v>9775</v>
      </c>
      <c r="BN46" s="386">
        <v>87393</v>
      </c>
      <c r="BO46" s="386">
        <v>311494</v>
      </c>
      <c r="BP46" s="386">
        <v>213129</v>
      </c>
      <c r="BQ46" s="386">
        <v>4215131</v>
      </c>
      <c r="BR46" s="386">
        <v>112584</v>
      </c>
      <c r="BS46" s="386">
        <v>1176983</v>
      </c>
      <c r="BT46" s="386">
        <v>13468</v>
      </c>
      <c r="BU46" s="386">
        <v>238837</v>
      </c>
      <c r="BV46" s="386">
        <v>22472</v>
      </c>
      <c r="BW46" s="386">
        <v>61304</v>
      </c>
      <c r="BX46" s="386">
        <v>21505</v>
      </c>
      <c r="BY46" s="386">
        <v>154903</v>
      </c>
      <c r="BZ46" s="386">
        <v>14859</v>
      </c>
      <c r="CA46" s="386">
        <v>11436</v>
      </c>
      <c r="CB46" s="386">
        <v>3133</v>
      </c>
      <c r="CC46" s="386">
        <v>5437</v>
      </c>
      <c r="CD46" s="386">
        <v>23239</v>
      </c>
      <c r="CE46" s="386">
        <v>233079</v>
      </c>
      <c r="CF46" s="386">
        <v>19447</v>
      </c>
      <c r="CG46" s="386">
        <v>325192</v>
      </c>
      <c r="CH46" s="386">
        <v>3255</v>
      </c>
      <c r="CI46" s="386">
        <v>11020</v>
      </c>
      <c r="CJ46" s="386">
        <v>19721</v>
      </c>
      <c r="CK46" s="386">
        <v>336213</v>
      </c>
      <c r="CL46" s="386">
        <v>18065</v>
      </c>
      <c r="CM46" s="386">
        <v>83741</v>
      </c>
      <c r="CN46" s="386">
        <v>11059</v>
      </c>
      <c r="CO46" s="386">
        <v>11323</v>
      </c>
      <c r="CP46" s="386">
        <v>543</v>
      </c>
      <c r="CQ46" s="386">
        <v>8866</v>
      </c>
      <c r="CR46" s="386">
        <v>19148</v>
      </c>
      <c r="CS46" s="386">
        <v>103930</v>
      </c>
      <c r="CT46" s="386">
        <v>0</v>
      </c>
      <c r="CU46" s="386">
        <v>0</v>
      </c>
      <c r="CV46" s="386">
        <v>21221</v>
      </c>
      <c r="CW46" s="386">
        <v>160864</v>
      </c>
      <c r="CX46" s="386">
        <v>23294</v>
      </c>
      <c r="CY46" s="386">
        <v>907198</v>
      </c>
      <c r="CZ46" s="386">
        <v>109</v>
      </c>
      <c r="DA46" s="386">
        <v>246</v>
      </c>
      <c r="DB46" s="386">
        <v>102148</v>
      </c>
      <c r="DC46" s="386">
        <v>2233449</v>
      </c>
      <c r="DD46" s="386">
        <v>257265</v>
      </c>
      <c r="DE46" s="386">
        <v>2367348</v>
      </c>
      <c r="DF46" s="386">
        <v>718825</v>
      </c>
      <c r="DG46" s="386">
        <v>89134</v>
      </c>
      <c r="DH46" s="386">
        <v>366709</v>
      </c>
      <c r="DI46" s="386">
        <v>140449</v>
      </c>
      <c r="DJ46" s="386">
        <v>177954</v>
      </c>
      <c r="DK46" s="386">
        <v>174</v>
      </c>
      <c r="DL46" s="386">
        <v>359403</v>
      </c>
      <c r="DM46" s="386">
        <v>251641</v>
      </c>
      <c r="DN46" s="386">
        <v>595</v>
      </c>
      <c r="DO46" s="386">
        <v>58</v>
      </c>
      <c r="DP46" s="386">
        <v>40006</v>
      </c>
      <c r="DQ46" s="386">
        <v>4435</v>
      </c>
      <c r="DR46" s="386">
        <v>39357</v>
      </c>
      <c r="DS46" s="386">
        <v>4370</v>
      </c>
      <c r="DT46" s="386">
        <v>0</v>
      </c>
      <c r="DU46" s="386">
        <v>0</v>
      </c>
      <c r="DV46" s="386">
        <v>110</v>
      </c>
      <c r="DW46" s="386">
        <v>287</v>
      </c>
      <c r="DX46" s="386">
        <v>0</v>
      </c>
      <c r="DY46" s="386">
        <v>0</v>
      </c>
      <c r="DZ46" s="386">
        <v>6106</v>
      </c>
      <c r="EA46" s="386">
        <v>1018</v>
      </c>
      <c r="EB46" s="386">
        <v>299252</v>
      </c>
      <c r="EC46" s="386">
        <v>207212</v>
      </c>
      <c r="ED46" s="386">
        <v>10649</v>
      </c>
      <c r="EE46" s="386">
        <v>19555</v>
      </c>
      <c r="EF46" s="386">
        <v>71</v>
      </c>
      <c r="EG46" s="386">
        <v>5</v>
      </c>
      <c r="EH46" s="386">
        <v>0</v>
      </c>
      <c r="EI46" s="386">
        <v>0</v>
      </c>
      <c r="EJ46" s="386">
        <v>292863</v>
      </c>
      <c r="EK46" s="386">
        <v>214286</v>
      </c>
      <c r="EL46" s="386">
        <v>6890</v>
      </c>
      <c r="EM46" s="386">
        <v>12840</v>
      </c>
      <c r="EN46" s="386">
        <v>3406</v>
      </c>
      <c r="EO46" s="386">
        <v>21</v>
      </c>
      <c r="EP46" s="386">
        <v>0</v>
      </c>
      <c r="EQ46" s="386">
        <v>0</v>
      </c>
    </row>
    <row r="47" spans="1:147" ht="15.75">
      <c r="A47" s="385" t="s">
        <v>121</v>
      </c>
      <c r="B47" s="386">
        <v>349465</v>
      </c>
      <c r="C47" s="386">
        <v>195412</v>
      </c>
      <c r="D47" s="386">
        <v>22473321</v>
      </c>
      <c r="E47" s="386">
        <v>-3274790</v>
      </c>
      <c r="F47" s="386">
        <v>19198320</v>
      </c>
      <c r="G47" s="386">
        <v>4656280</v>
      </c>
      <c r="H47" s="386">
        <v>14606700</v>
      </c>
      <c r="I47" s="386">
        <v>66402</v>
      </c>
      <c r="J47" s="386">
        <v>286865</v>
      </c>
      <c r="K47" s="386">
        <v>14578784</v>
      </c>
      <c r="L47" s="386">
        <v>150389</v>
      </c>
      <c r="M47" s="386">
        <v>165781</v>
      </c>
      <c r="N47" s="386">
        <v>57376</v>
      </c>
      <c r="O47" s="386">
        <v>223778</v>
      </c>
      <c r="P47" s="386">
        <v>82477</v>
      </c>
      <c r="Q47" s="386">
        <v>2399350</v>
      </c>
      <c r="R47" s="386">
        <v>58708</v>
      </c>
      <c r="S47" s="386">
        <v>1216036</v>
      </c>
      <c r="T47" s="386">
        <v>22385</v>
      </c>
      <c r="U47" s="386">
        <v>-206850</v>
      </c>
      <c r="V47" s="386">
        <v>34049</v>
      </c>
      <c r="W47" s="386">
        <v>353477</v>
      </c>
      <c r="X47" s="386">
        <v>23123</v>
      </c>
      <c r="Y47" s="386">
        <v>-53864</v>
      </c>
      <c r="Z47" s="386">
        <v>19847</v>
      </c>
      <c r="AA47" s="386">
        <v>283054</v>
      </c>
      <c r="AB47" s="386">
        <v>14847</v>
      </c>
      <c r="AC47" s="386">
        <v>-199031</v>
      </c>
      <c r="AD47" s="386">
        <v>14679</v>
      </c>
      <c r="AE47" s="386">
        <v>411111</v>
      </c>
      <c r="AF47" s="386">
        <v>10628</v>
      </c>
      <c r="AG47" s="386">
        <v>316862</v>
      </c>
      <c r="AH47" s="386">
        <v>1248</v>
      </c>
      <c r="AI47" s="386">
        <v>12771</v>
      </c>
      <c r="AJ47" s="386">
        <v>108</v>
      </c>
      <c r="AK47" s="386">
        <v>72</v>
      </c>
      <c r="AL47" s="386">
        <v>543</v>
      </c>
      <c r="AM47" s="386">
        <v>11428</v>
      </c>
      <c r="AN47" s="386">
        <v>1028</v>
      </c>
      <c r="AO47" s="386">
        <v>-16951</v>
      </c>
      <c r="AP47" s="386">
        <v>209765</v>
      </c>
      <c r="AQ47" s="386">
        <v>4998029</v>
      </c>
      <c r="AR47" s="386">
        <v>75013</v>
      </c>
      <c r="AS47" s="386">
        <v>1026033</v>
      </c>
      <c r="AT47" s="386">
        <v>349249</v>
      </c>
      <c r="AU47" s="386">
        <v>22838234</v>
      </c>
      <c r="AV47" s="386">
        <v>11096</v>
      </c>
      <c r="AW47" s="386">
        <v>85548</v>
      </c>
      <c r="AX47" s="386">
        <v>14374</v>
      </c>
      <c r="AY47" s="386">
        <v>10601</v>
      </c>
      <c r="AZ47" s="386">
        <v>1296</v>
      </c>
      <c r="BA47" s="386">
        <v>3518</v>
      </c>
      <c r="BB47" s="386">
        <v>54</v>
      </c>
      <c r="BC47" s="386">
        <v>35</v>
      </c>
      <c r="BD47" s="386">
        <v>58677</v>
      </c>
      <c r="BE47" s="386">
        <v>97078</v>
      </c>
      <c r="BF47" s="386">
        <v>13360</v>
      </c>
      <c r="BG47" s="386">
        <v>86702</v>
      </c>
      <c r="BH47" s="386">
        <v>1301</v>
      </c>
      <c r="BI47" s="386">
        <v>25293</v>
      </c>
      <c r="BJ47" s="386">
        <v>1028</v>
      </c>
      <c r="BK47" s="386">
        <v>367</v>
      </c>
      <c r="BL47" s="386">
        <v>651</v>
      </c>
      <c r="BM47" s="386">
        <v>4289</v>
      </c>
      <c r="BN47" s="386">
        <v>85722</v>
      </c>
      <c r="BO47" s="386">
        <v>336823</v>
      </c>
      <c r="BP47" s="386">
        <v>205948</v>
      </c>
      <c r="BQ47" s="386">
        <v>4342130</v>
      </c>
      <c r="BR47" s="386">
        <v>117496</v>
      </c>
      <c r="BS47" s="386">
        <v>1067340</v>
      </c>
      <c r="BT47" s="386">
        <v>15566</v>
      </c>
      <c r="BU47" s="386">
        <v>267460</v>
      </c>
      <c r="BV47" s="386">
        <v>30013</v>
      </c>
      <c r="BW47" s="386">
        <v>73276</v>
      </c>
      <c r="BX47" s="386">
        <v>28216</v>
      </c>
      <c r="BY47" s="386">
        <v>203119</v>
      </c>
      <c r="BZ47" s="386">
        <v>21153</v>
      </c>
      <c r="CA47" s="386">
        <v>15651</v>
      </c>
      <c r="CB47" s="386">
        <v>3953</v>
      </c>
      <c r="CC47" s="386">
        <v>4933</v>
      </c>
      <c r="CD47" s="386">
        <v>30341</v>
      </c>
      <c r="CE47" s="386">
        <v>296978</v>
      </c>
      <c r="CF47" s="386">
        <v>25940</v>
      </c>
      <c r="CG47" s="386">
        <v>406707</v>
      </c>
      <c r="CH47" s="386">
        <v>5413</v>
      </c>
      <c r="CI47" s="386">
        <v>12919</v>
      </c>
      <c r="CJ47" s="386">
        <v>26321</v>
      </c>
      <c r="CK47" s="386">
        <v>419625</v>
      </c>
      <c r="CL47" s="386">
        <v>23526</v>
      </c>
      <c r="CM47" s="386">
        <v>112518</v>
      </c>
      <c r="CN47" s="386">
        <v>16062</v>
      </c>
      <c r="CO47" s="386">
        <v>22315</v>
      </c>
      <c r="CP47" s="386">
        <v>811</v>
      </c>
      <c r="CQ47" s="386">
        <v>9799</v>
      </c>
      <c r="CR47" s="386">
        <v>25528</v>
      </c>
      <c r="CS47" s="386">
        <v>144632</v>
      </c>
      <c r="CT47" s="386">
        <v>0</v>
      </c>
      <c r="CU47" s="386">
        <v>0</v>
      </c>
      <c r="CV47" s="386">
        <v>24419</v>
      </c>
      <c r="CW47" s="386">
        <v>144155</v>
      </c>
      <c r="CX47" s="386">
        <v>30341</v>
      </c>
      <c r="CY47" s="386">
        <v>1113313</v>
      </c>
      <c r="CZ47" s="386">
        <v>108</v>
      </c>
      <c r="DA47" s="386">
        <v>13</v>
      </c>
      <c r="DB47" s="386">
        <v>117109</v>
      </c>
      <c r="DC47" s="386">
        <v>2518139</v>
      </c>
      <c r="DD47" s="386">
        <v>232356</v>
      </c>
      <c r="DE47" s="386">
        <v>2138141</v>
      </c>
      <c r="DF47" s="386">
        <v>698876</v>
      </c>
      <c r="DG47" s="386">
        <v>86661</v>
      </c>
      <c r="DH47" s="386">
        <v>367660</v>
      </c>
      <c r="DI47" s="386">
        <v>140814</v>
      </c>
      <c r="DJ47" s="386">
        <v>157099</v>
      </c>
      <c r="DK47" s="386">
        <v>168</v>
      </c>
      <c r="DL47" s="386">
        <v>349448</v>
      </c>
      <c r="DM47" s="386">
        <v>246940</v>
      </c>
      <c r="DN47" s="386">
        <v>764</v>
      </c>
      <c r="DO47" s="386">
        <v>60</v>
      </c>
      <c r="DP47" s="386">
        <v>61966</v>
      </c>
      <c r="DQ47" s="386">
        <v>6889</v>
      </c>
      <c r="DR47" s="386">
        <v>60012</v>
      </c>
      <c r="DS47" s="386">
        <v>6534</v>
      </c>
      <c r="DT47" s="386">
        <v>0</v>
      </c>
      <c r="DU47" s="386">
        <v>0</v>
      </c>
      <c r="DV47" s="386">
        <v>57</v>
      </c>
      <c r="DW47" s="386">
        <v>214</v>
      </c>
      <c r="DX47" s="386">
        <v>0</v>
      </c>
      <c r="DY47" s="386">
        <v>0</v>
      </c>
      <c r="DZ47" s="386">
        <v>6708</v>
      </c>
      <c r="EA47" s="386">
        <v>1170</v>
      </c>
      <c r="EB47" s="386">
        <v>310890</v>
      </c>
      <c r="EC47" s="386">
        <v>306286</v>
      </c>
      <c r="ED47" s="386">
        <v>12837</v>
      </c>
      <c r="EE47" s="386">
        <v>24627</v>
      </c>
      <c r="EF47" s="386">
        <v>200</v>
      </c>
      <c r="EG47" s="386">
        <v>35</v>
      </c>
      <c r="EH47" s="386">
        <v>1728</v>
      </c>
      <c r="EI47" s="386">
        <v>213</v>
      </c>
      <c r="EJ47" s="386">
        <v>293776</v>
      </c>
      <c r="EK47" s="386">
        <v>280820</v>
      </c>
      <c r="EL47" s="386">
        <v>7500</v>
      </c>
      <c r="EM47" s="386">
        <v>12280</v>
      </c>
      <c r="EN47" s="386">
        <v>3891</v>
      </c>
      <c r="EO47" s="386">
        <v>53</v>
      </c>
      <c r="EP47" s="386" t="s">
        <v>138</v>
      </c>
      <c r="EQ47" s="386">
        <v>0</v>
      </c>
    </row>
    <row r="48" spans="1:147" ht="15.75">
      <c r="A48" s="385" t="s">
        <v>122</v>
      </c>
      <c r="B48" s="386">
        <v>326344</v>
      </c>
      <c r="C48" s="386">
        <v>248723</v>
      </c>
      <c r="D48" s="386">
        <v>24177218</v>
      </c>
      <c r="E48" s="386">
        <v>-2993977</v>
      </c>
      <c r="F48" s="386">
        <v>21183241</v>
      </c>
      <c r="G48" s="386">
        <v>4582582</v>
      </c>
      <c r="H48" s="386">
        <v>16657804</v>
      </c>
      <c r="I48" s="386">
        <v>140554</v>
      </c>
      <c r="J48" s="386">
        <v>272489</v>
      </c>
      <c r="K48" s="386">
        <v>16132852</v>
      </c>
      <c r="L48" s="386">
        <v>152000</v>
      </c>
      <c r="M48" s="386">
        <v>149227</v>
      </c>
      <c r="N48" s="386">
        <v>58433</v>
      </c>
      <c r="O48" s="386">
        <v>269909</v>
      </c>
      <c r="P48" s="386">
        <v>82613</v>
      </c>
      <c r="Q48" s="386">
        <v>2725241</v>
      </c>
      <c r="R48" s="386">
        <v>51830</v>
      </c>
      <c r="S48" s="386">
        <v>1153746</v>
      </c>
      <c r="T48" s="386">
        <v>21288</v>
      </c>
      <c r="U48" s="386">
        <v>-183261</v>
      </c>
      <c r="V48" s="386">
        <v>36275</v>
      </c>
      <c r="W48" s="386">
        <v>318670</v>
      </c>
      <c r="X48" s="386">
        <v>21067</v>
      </c>
      <c r="Y48" s="386">
        <v>-48487</v>
      </c>
      <c r="Z48" s="386">
        <v>19227</v>
      </c>
      <c r="AA48" s="386">
        <v>260854</v>
      </c>
      <c r="AB48" s="386">
        <v>15238</v>
      </c>
      <c r="AC48" s="386">
        <v>-187364</v>
      </c>
      <c r="AD48" s="386">
        <v>14188</v>
      </c>
      <c r="AE48" s="386">
        <v>399730</v>
      </c>
      <c r="AF48" s="386">
        <v>10712</v>
      </c>
      <c r="AG48" s="386">
        <v>257672</v>
      </c>
      <c r="AH48" s="386">
        <v>1031</v>
      </c>
      <c r="AI48" s="386">
        <v>6818</v>
      </c>
      <c r="AJ48" s="386">
        <v>162</v>
      </c>
      <c r="AK48" s="386">
        <v>999</v>
      </c>
      <c r="AL48" s="386">
        <v>488</v>
      </c>
      <c r="AM48" s="386">
        <v>10674</v>
      </c>
      <c r="AN48" s="386">
        <v>1206</v>
      </c>
      <c r="AO48" s="386">
        <v>-45390</v>
      </c>
      <c r="AP48" s="386">
        <v>196352</v>
      </c>
      <c r="AQ48" s="386">
        <v>4656552</v>
      </c>
      <c r="AR48" s="386">
        <v>70507</v>
      </c>
      <c r="AS48" s="386">
        <v>874101</v>
      </c>
      <c r="AT48" s="386">
        <v>326018</v>
      </c>
      <c r="AU48" s="386">
        <v>24489481</v>
      </c>
      <c r="AV48" s="386">
        <v>10045</v>
      </c>
      <c r="AW48" s="386">
        <v>68635</v>
      </c>
      <c r="AX48" s="386">
        <v>18440</v>
      </c>
      <c r="AY48" s="386">
        <v>14565</v>
      </c>
      <c r="AZ48" s="386">
        <v>1190</v>
      </c>
      <c r="BA48" s="386">
        <v>3113</v>
      </c>
      <c r="BB48" s="386">
        <v>162</v>
      </c>
      <c r="BC48" s="386">
        <v>606</v>
      </c>
      <c r="BD48" s="386">
        <v>51869</v>
      </c>
      <c r="BE48" s="386">
        <v>91163</v>
      </c>
      <c r="BF48" s="386">
        <v>12640</v>
      </c>
      <c r="BG48" s="386">
        <v>82020</v>
      </c>
      <c r="BH48" s="386">
        <v>1683</v>
      </c>
      <c r="BI48" s="386">
        <v>22800</v>
      </c>
      <c r="BJ48" s="386">
        <v>740</v>
      </c>
      <c r="BK48" s="386">
        <v>295</v>
      </c>
      <c r="BL48" s="386">
        <v>489</v>
      </c>
      <c r="BM48" s="386">
        <v>4530</v>
      </c>
      <c r="BN48" s="386">
        <v>81608</v>
      </c>
      <c r="BO48" s="386">
        <v>308489</v>
      </c>
      <c r="BP48" s="386">
        <v>190826</v>
      </c>
      <c r="BQ48" s="386">
        <v>3944607</v>
      </c>
      <c r="BR48" s="386">
        <v>120039</v>
      </c>
      <c r="BS48" s="386">
        <v>950630</v>
      </c>
      <c r="BT48" s="386">
        <v>14630</v>
      </c>
      <c r="BU48" s="386">
        <v>233637</v>
      </c>
      <c r="BV48" s="386">
        <v>33076</v>
      </c>
      <c r="BW48" s="386">
        <v>99264</v>
      </c>
      <c r="BX48" s="386">
        <v>31093</v>
      </c>
      <c r="BY48" s="386">
        <v>232625</v>
      </c>
      <c r="BZ48" s="386">
        <v>23201</v>
      </c>
      <c r="CA48" s="386">
        <v>19545</v>
      </c>
      <c r="CB48" s="386">
        <v>4388</v>
      </c>
      <c r="CC48" s="386">
        <v>9924</v>
      </c>
      <c r="CD48" s="386">
        <v>33208</v>
      </c>
      <c r="CE48" s="386">
        <v>361358</v>
      </c>
      <c r="CF48" s="386">
        <v>30002</v>
      </c>
      <c r="CG48" s="386">
        <v>493422</v>
      </c>
      <c r="CH48" s="386">
        <v>5832</v>
      </c>
      <c r="CI48" s="386">
        <v>16545</v>
      </c>
      <c r="CJ48" s="386">
        <v>30440</v>
      </c>
      <c r="CK48" s="386">
        <v>509967</v>
      </c>
      <c r="CL48" s="386">
        <v>25708</v>
      </c>
      <c r="CM48" s="386">
        <v>107232</v>
      </c>
      <c r="CN48" s="386">
        <v>17638</v>
      </c>
      <c r="CO48" s="386">
        <v>22464</v>
      </c>
      <c r="CP48" s="386">
        <v>326</v>
      </c>
      <c r="CQ48" s="386">
        <v>1568</v>
      </c>
      <c r="CR48" s="386">
        <v>27985</v>
      </c>
      <c r="CS48" s="386">
        <v>131264</v>
      </c>
      <c r="CT48" s="386">
        <v>0</v>
      </c>
      <c r="CU48" s="386">
        <v>0</v>
      </c>
      <c r="CV48" s="386">
        <v>27437</v>
      </c>
      <c r="CW48" s="386">
        <v>187667</v>
      </c>
      <c r="CX48" s="386">
        <v>33208</v>
      </c>
      <c r="CY48" s="386">
        <v>1203924</v>
      </c>
      <c r="CZ48" s="386">
        <v>32</v>
      </c>
      <c r="DA48" s="386">
        <v>-461</v>
      </c>
      <c r="DB48" s="386">
        <v>123534</v>
      </c>
      <c r="DC48" s="386">
        <v>2716331</v>
      </c>
      <c r="DD48" s="386">
        <v>202809</v>
      </c>
      <c r="DE48" s="386">
        <v>1866251</v>
      </c>
      <c r="DF48" s="386">
        <v>652688</v>
      </c>
      <c r="DG48" s="386">
        <v>80933</v>
      </c>
      <c r="DH48" s="386">
        <v>328591</v>
      </c>
      <c r="DI48" s="386">
        <v>125850</v>
      </c>
      <c r="DJ48" s="386">
        <v>141262</v>
      </c>
      <c r="DK48" s="386">
        <v>116</v>
      </c>
      <c r="DL48" s="386">
        <v>326324</v>
      </c>
      <c r="DM48" s="386">
        <v>224287</v>
      </c>
      <c r="DN48" s="386">
        <v>1303</v>
      </c>
      <c r="DO48" s="386">
        <v>152</v>
      </c>
      <c r="DP48" s="386">
        <v>82808</v>
      </c>
      <c r="DQ48" s="386">
        <v>10171</v>
      </c>
      <c r="DR48" s="386">
        <v>77070</v>
      </c>
      <c r="DS48" s="386">
        <v>8771</v>
      </c>
      <c r="DT48" s="386">
        <v>0</v>
      </c>
      <c r="DU48" s="386">
        <v>0</v>
      </c>
      <c r="DV48" s="386">
        <v>57</v>
      </c>
      <c r="DW48" s="386">
        <v>41</v>
      </c>
      <c r="DX48" s="386">
        <v>0</v>
      </c>
      <c r="DY48" s="386">
        <v>0</v>
      </c>
      <c r="DZ48" s="386">
        <v>6988</v>
      </c>
      <c r="EA48" s="386">
        <v>1609</v>
      </c>
      <c r="EB48" s="386">
        <v>297796</v>
      </c>
      <c r="EC48" s="386">
        <v>401311</v>
      </c>
      <c r="ED48" s="386">
        <v>15136</v>
      </c>
      <c r="EE48" s="386">
        <v>32077</v>
      </c>
      <c r="EF48" s="386">
        <v>108</v>
      </c>
      <c r="EG48" s="386">
        <v>1</v>
      </c>
      <c r="EH48" s="386">
        <v>6269</v>
      </c>
      <c r="EI48" s="386">
        <v>990</v>
      </c>
      <c r="EJ48" s="386">
        <v>265534</v>
      </c>
      <c r="EK48" s="386">
        <v>329077</v>
      </c>
      <c r="EL48" s="386">
        <v>7533</v>
      </c>
      <c r="EM48" s="386">
        <v>15104</v>
      </c>
      <c r="EN48" s="386">
        <v>3789</v>
      </c>
      <c r="EO48" s="386">
        <v>71</v>
      </c>
      <c r="EP48" s="386" t="s">
        <v>138</v>
      </c>
      <c r="EQ48" s="386">
        <v>1</v>
      </c>
    </row>
    <row r="49" spans="1:147" ht="15.75">
      <c r="A49" s="385" t="s">
        <v>123</v>
      </c>
      <c r="B49" s="386">
        <v>308227</v>
      </c>
      <c r="C49" s="386">
        <v>273159</v>
      </c>
      <c r="D49" s="386">
        <v>25716732</v>
      </c>
      <c r="E49" s="386">
        <v>-2621469</v>
      </c>
      <c r="F49" s="386">
        <v>23095262</v>
      </c>
      <c r="G49" s="386">
        <v>4648263</v>
      </c>
      <c r="H49" s="386">
        <v>18598896</v>
      </c>
      <c r="I49" s="386">
        <v>227064</v>
      </c>
      <c r="J49" s="386">
        <v>260962</v>
      </c>
      <c r="K49" s="386">
        <v>17895614</v>
      </c>
      <c r="L49" s="386">
        <v>156778</v>
      </c>
      <c r="M49" s="386">
        <v>167282</v>
      </c>
      <c r="N49" s="386">
        <v>62674</v>
      </c>
      <c r="O49" s="386">
        <v>287986</v>
      </c>
      <c r="P49" s="386">
        <v>78461</v>
      </c>
      <c r="Q49" s="386">
        <v>2833741</v>
      </c>
      <c r="R49" s="386">
        <v>45922</v>
      </c>
      <c r="S49" s="386">
        <v>952833</v>
      </c>
      <c r="T49" s="386">
        <v>20734</v>
      </c>
      <c r="U49" s="386">
        <v>-194395</v>
      </c>
      <c r="V49" s="386">
        <v>39394</v>
      </c>
      <c r="W49" s="386">
        <v>427152</v>
      </c>
      <c r="X49" s="386">
        <v>22839</v>
      </c>
      <c r="Y49" s="386">
        <v>-52953</v>
      </c>
      <c r="Z49" s="386">
        <v>19473</v>
      </c>
      <c r="AA49" s="386">
        <v>289266</v>
      </c>
      <c r="AB49" s="386">
        <v>14521</v>
      </c>
      <c r="AC49" s="386">
        <v>-210296</v>
      </c>
      <c r="AD49" s="386">
        <v>13650</v>
      </c>
      <c r="AE49" s="386">
        <v>438247</v>
      </c>
      <c r="AF49" s="386">
        <v>11102</v>
      </c>
      <c r="AG49" s="386">
        <v>263722</v>
      </c>
      <c r="AH49" s="386">
        <v>599</v>
      </c>
      <c r="AI49" s="386">
        <v>6015</v>
      </c>
      <c r="AJ49" s="386" t="s">
        <v>138</v>
      </c>
      <c r="AK49" s="386">
        <v>14</v>
      </c>
      <c r="AL49" s="386">
        <v>219</v>
      </c>
      <c r="AM49" s="386">
        <v>4521</v>
      </c>
      <c r="AN49" s="386">
        <v>937</v>
      </c>
      <c r="AO49" s="386">
        <v>-23615</v>
      </c>
      <c r="AP49" s="386">
        <v>183973</v>
      </c>
      <c r="AQ49" s="386">
        <v>4289366</v>
      </c>
      <c r="AR49" s="386">
        <v>65530</v>
      </c>
      <c r="AS49" s="386">
        <v>811338</v>
      </c>
      <c r="AT49" s="386">
        <v>308119</v>
      </c>
      <c r="AU49" s="386">
        <v>26037395</v>
      </c>
      <c r="AV49" s="386">
        <v>10765</v>
      </c>
      <c r="AW49" s="386">
        <v>76997</v>
      </c>
      <c r="AX49" s="386">
        <v>23401</v>
      </c>
      <c r="AY49" s="386">
        <v>18802</v>
      </c>
      <c r="AZ49" s="386">
        <v>1353</v>
      </c>
      <c r="BA49" s="386">
        <v>2574</v>
      </c>
      <c r="BB49" s="386">
        <v>0</v>
      </c>
      <c r="BC49" s="386">
        <v>0</v>
      </c>
      <c r="BD49" s="386">
        <v>46472</v>
      </c>
      <c r="BE49" s="386">
        <v>77149</v>
      </c>
      <c r="BF49" s="386">
        <v>12263</v>
      </c>
      <c r="BG49" s="386">
        <v>83501</v>
      </c>
      <c r="BH49" s="386">
        <v>1443</v>
      </c>
      <c r="BI49" s="386">
        <v>16431</v>
      </c>
      <c r="BJ49" s="386">
        <v>867</v>
      </c>
      <c r="BK49" s="386">
        <v>90</v>
      </c>
      <c r="BL49" s="386">
        <v>922</v>
      </c>
      <c r="BM49" s="386">
        <v>8854</v>
      </c>
      <c r="BN49" s="386">
        <v>83924</v>
      </c>
      <c r="BO49" s="386">
        <v>303075</v>
      </c>
      <c r="BP49" s="386">
        <v>176712</v>
      </c>
      <c r="BQ49" s="386">
        <v>3579425</v>
      </c>
      <c r="BR49" s="386">
        <v>122302</v>
      </c>
      <c r="BS49" s="386">
        <v>957956</v>
      </c>
      <c r="BT49" s="386">
        <v>15366</v>
      </c>
      <c r="BU49" s="386">
        <v>228240</v>
      </c>
      <c r="BV49" s="386">
        <v>35170</v>
      </c>
      <c r="BW49" s="386">
        <v>143505</v>
      </c>
      <c r="BX49" s="386">
        <v>33380</v>
      </c>
      <c r="BY49" s="386">
        <v>236303</v>
      </c>
      <c r="BZ49" s="386">
        <v>24336</v>
      </c>
      <c r="CA49" s="386">
        <v>16913</v>
      </c>
      <c r="CB49" s="386">
        <v>4834</v>
      </c>
      <c r="CC49" s="386">
        <v>8022</v>
      </c>
      <c r="CD49" s="386">
        <v>35292</v>
      </c>
      <c r="CE49" s="386">
        <v>404743</v>
      </c>
      <c r="CF49" s="386">
        <v>31362</v>
      </c>
      <c r="CG49" s="386">
        <v>492513</v>
      </c>
      <c r="CH49" s="386">
        <v>6193</v>
      </c>
      <c r="CI49" s="386">
        <v>15132</v>
      </c>
      <c r="CJ49" s="386">
        <v>31471</v>
      </c>
      <c r="CK49" s="386">
        <v>507645</v>
      </c>
      <c r="CL49" s="386">
        <v>27496</v>
      </c>
      <c r="CM49" s="386">
        <v>154877</v>
      </c>
      <c r="CN49" s="386">
        <v>18360</v>
      </c>
      <c r="CO49" s="386">
        <v>28546</v>
      </c>
      <c r="CP49" s="386">
        <v>434</v>
      </c>
      <c r="CQ49" s="386">
        <v>1989</v>
      </c>
      <c r="CR49" s="386">
        <v>29722</v>
      </c>
      <c r="CS49" s="386">
        <v>185412</v>
      </c>
      <c r="CT49" s="386">
        <v>0</v>
      </c>
      <c r="CU49" s="386">
        <v>0</v>
      </c>
      <c r="CV49" s="386">
        <v>32611</v>
      </c>
      <c r="CW49" s="386">
        <v>215379</v>
      </c>
      <c r="CX49" s="386">
        <v>35293</v>
      </c>
      <c r="CY49" s="386">
        <v>1299335</v>
      </c>
      <c r="CZ49" s="386">
        <v>54</v>
      </c>
      <c r="DA49" s="386">
        <v>-54</v>
      </c>
      <c r="DB49" s="386">
        <v>130630</v>
      </c>
      <c r="DC49" s="386">
        <v>3014011</v>
      </c>
      <c r="DD49" s="386">
        <v>177597</v>
      </c>
      <c r="DE49" s="386">
        <v>1634252</v>
      </c>
      <c r="DF49" s="386">
        <v>616400</v>
      </c>
      <c r="DG49" s="386">
        <v>76434</v>
      </c>
      <c r="DH49" s="386">
        <v>317663</v>
      </c>
      <c r="DI49" s="386">
        <v>121665</v>
      </c>
      <c r="DJ49" s="386">
        <v>127995</v>
      </c>
      <c r="DK49" s="386">
        <v>121</v>
      </c>
      <c r="DL49" s="386">
        <v>308203</v>
      </c>
      <c r="DM49" s="386">
        <v>213946</v>
      </c>
      <c r="DN49" s="386">
        <v>1734</v>
      </c>
      <c r="DO49" s="386">
        <v>473</v>
      </c>
      <c r="DP49" s="386">
        <v>84870</v>
      </c>
      <c r="DQ49" s="386">
        <v>11191</v>
      </c>
      <c r="DR49" s="386">
        <v>77937</v>
      </c>
      <c r="DS49" s="386">
        <v>9085</v>
      </c>
      <c r="DT49" s="386">
        <v>0</v>
      </c>
      <c r="DU49" s="386">
        <v>0</v>
      </c>
      <c r="DV49" s="386">
        <v>110</v>
      </c>
      <c r="DW49" s="386">
        <v>164</v>
      </c>
      <c r="DX49" s="386">
        <v>0</v>
      </c>
      <c r="DY49" s="386">
        <v>0</v>
      </c>
      <c r="DZ49" s="386">
        <v>7260</v>
      </c>
      <c r="EA49" s="386">
        <v>1341</v>
      </c>
      <c r="EB49" s="386">
        <v>286461</v>
      </c>
      <c r="EC49" s="386">
        <v>503638</v>
      </c>
      <c r="ED49" s="386">
        <v>17449</v>
      </c>
      <c r="EE49" s="386">
        <v>42024</v>
      </c>
      <c r="EF49" s="386" t="s">
        <v>138</v>
      </c>
      <c r="EG49" s="386">
        <v>0</v>
      </c>
      <c r="EH49" s="386">
        <v>8391</v>
      </c>
      <c r="EI49" s="386">
        <v>1496</v>
      </c>
      <c r="EJ49" s="386">
        <v>248492</v>
      </c>
      <c r="EK49" s="386">
        <v>357213</v>
      </c>
      <c r="EL49" s="386">
        <v>9376</v>
      </c>
      <c r="EM49" s="386">
        <v>20380</v>
      </c>
      <c r="EN49" s="386">
        <v>3471</v>
      </c>
      <c r="EO49" s="386">
        <v>80</v>
      </c>
      <c r="EP49" s="386" t="s">
        <v>138</v>
      </c>
      <c r="EQ49" s="386">
        <v>0</v>
      </c>
    </row>
    <row r="50" spans="1:147" ht="15.75">
      <c r="A50" s="385" t="s">
        <v>124</v>
      </c>
      <c r="B50" s="386">
        <v>284055</v>
      </c>
      <c r="C50" s="386">
        <v>270208</v>
      </c>
      <c r="D50" s="386">
        <v>26245288</v>
      </c>
      <c r="E50" s="386">
        <v>-2116660</v>
      </c>
      <c r="F50" s="386">
        <v>24128628</v>
      </c>
      <c r="G50" s="386">
        <v>4360977</v>
      </c>
      <c r="H50" s="386">
        <v>19794131</v>
      </c>
      <c r="I50" s="386">
        <v>338960</v>
      </c>
      <c r="J50" s="386">
        <v>244981</v>
      </c>
      <c r="K50" s="386">
        <v>18838893</v>
      </c>
      <c r="L50" s="386">
        <v>152832</v>
      </c>
      <c r="M50" s="386">
        <v>136483</v>
      </c>
      <c r="N50" s="386">
        <v>59463</v>
      </c>
      <c r="O50" s="386">
        <v>279245</v>
      </c>
      <c r="P50" s="386">
        <v>72057</v>
      </c>
      <c r="Q50" s="386">
        <v>2773605</v>
      </c>
      <c r="R50" s="386">
        <v>43351</v>
      </c>
      <c r="S50" s="386">
        <v>1070169</v>
      </c>
      <c r="T50" s="386">
        <v>20293</v>
      </c>
      <c r="U50" s="386">
        <v>-173846</v>
      </c>
      <c r="V50" s="386">
        <v>33164</v>
      </c>
      <c r="W50" s="386">
        <v>388593</v>
      </c>
      <c r="X50" s="386">
        <v>23706</v>
      </c>
      <c r="Y50" s="386">
        <v>-55249</v>
      </c>
      <c r="Z50" s="386">
        <v>19096</v>
      </c>
      <c r="AA50" s="386">
        <v>300506</v>
      </c>
      <c r="AB50" s="386">
        <v>14256</v>
      </c>
      <c r="AC50" s="386">
        <v>-157065</v>
      </c>
      <c r="AD50" s="386">
        <v>15612</v>
      </c>
      <c r="AE50" s="386">
        <v>509491</v>
      </c>
      <c r="AF50" s="386">
        <v>11159</v>
      </c>
      <c r="AG50" s="386">
        <v>299736</v>
      </c>
      <c r="AH50" s="386">
        <v>879</v>
      </c>
      <c r="AI50" s="386">
        <v>10134</v>
      </c>
      <c r="AJ50" s="386">
        <v>453</v>
      </c>
      <c r="AK50" s="386">
        <v>4868</v>
      </c>
      <c r="AL50" s="386">
        <v>491</v>
      </c>
      <c r="AM50" s="386">
        <v>18510</v>
      </c>
      <c r="AN50" s="386">
        <v>1047</v>
      </c>
      <c r="AO50" s="386">
        <v>-39689</v>
      </c>
      <c r="AP50" s="386">
        <v>165639</v>
      </c>
      <c r="AQ50" s="386">
        <v>3707982</v>
      </c>
      <c r="AR50" s="386">
        <v>61272</v>
      </c>
      <c r="AS50" s="386">
        <v>707265</v>
      </c>
      <c r="AT50" s="386">
        <v>284055</v>
      </c>
      <c r="AU50" s="386">
        <v>26597538</v>
      </c>
      <c r="AV50" s="386">
        <v>10636</v>
      </c>
      <c r="AW50" s="386">
        <v>72580</v>
      </c>
      <c r="AX50" s="386">
        <v>24257</v>
      </c>
      <c r="AY50" s="386">
        <v>19773</v>
      </c>
      <c r="AZ50" s="386">
        <v>1635</v>
      </c>
      <c r="BA50" s="386">
        <v>3410</v>
      </c>
      <c r="BB50" s="386">
        <v>0</v>
      </c>
      <c r="BC50" s="386">
        <v>0</v>
      </c>
      <c r="BD50" s="386">
        <v>44936</v>
      </c>
      <c r="BE50" s="386">
        <v>85034</v>
      </c>
      <c r="BF50" s="386">
        <v>12417</v>
      </c>
      <c r="BG50" s="386">
        <v>95629</v>
      </c>
      <c r="BH50" s="386">
        <v>2398</v>
      </c>
      <c r="BI50" s="386">
        <v>24536</v>
      </c>
      <c r="BJ50" s="386">
        <v>872</v>
      </c>
      <c r="BK50" s="386">
        <v>28</v>
      </c>
      <c r="BL50" s="386">
        <v>763</v>
      </c>
      <c r="BM50" s="386">
        <v>6044</v>
      </c>
      <c r="BN50" s="386">
        <v>82426</v>
      </c>
      <c r="BO50" s="386">
        <v>329438</v>
      </c>
      <c r="BP50" s="386">
        <v>158937</v>
      </c>
      <c r="BQ50" s="386">
        <v>3014185</v>
      </c>
      <c r="BR50" s="386">
        <v>118221</v>
      </c>
      <c r="BS50" s="386">
        <v>897525</v>
      </c>
      <c r="BT50" s="386">
        <v>13837</v>
      </c>
      <c r="BU50" s="386">
        <v>194538</v>
      </c>
      <c r="BV50" s="386">
        <v>40387</v>
      </c>
      <c r="BW50" s="386">
        <v>145366</v>
      </c>
      <c r="BX50" s="386">
        <v>39304</v>
      </c>
      <c r="BY50" s="386">
        <v>274962</v>
      </c>
      <c r="BZ50" s="386">
        <v>29034</v>
      </c>
      <c r="CA50" s="386">
        <v>18150</v>
      </c>
      <c r="CB50" s="386">
        <v>5073</v>
      </c>
      <c r="CC50" s="386">
        <v>13931</v>
      </c>
      <c r="CD50" s="386">
        <v>40618</v>
      </c>
      <c r="CE50" s="386">
        <v>452409</v>
      </c>
      <c r="CF50" s="386">
        <v>37723</v>
      </c>
      <c r="CG50" s="386">
        <v>599726</v>
      </c>
      <c r="CH50" s="386">
        <v>5966</v>
      </c>
      <c r="CI50" s="386">
        <v>12868</v>
      </c>
      <c r="CJ50" s="386">
        <v>37997</v>
      </c>
      <c r="CK50" s="386">
        <v>612593</v>
      </c>
      <c r="CL50" s="386">
        <v>31899</v>
      </c>
      <c r="CM50" s="386">
        <v>158962</v>
      </c>
      <c r="CN50" s="386">
        <v>20939</v>
      </c>
      <c r="CO50" s="386">
        <v>31512</v>
      </c>
      <c r="CP50" s="386">
        <v>437</v>
      </c>
      <c r="CQ50" s="386">
        <v>5928</v>
      </c>
      <c r="CR50" s="386">
        <v>34080</v>
      </c>
      <c r="CS50" s="386">
        <v>196402</v>
      </c>
      <c r="CT50" s="386">
        <v>0</v>
      </c>
      <c r="CU50" s="386">
        <v>0</v>
      </c>
      <c r="CV50" s="386">
        <v>32421</v>
      </c>
      <c r="CW50" s="386">
        <v>211222</v>
      </c>
      <c r="CX50" s="386">
        <v>40618</v>
      </c>
      <c r="CY50" s="386">
        <v>1408914</v>
      </c>
      <c r="CZ50" s="386">
        <v>110</v>
      </c>
      <c r="DA50" s="386">
        <v>-86</v>
      </c>
      <c r="DB50" s="386">
        <v>133480</v>
      </c>
      <c r="DC50" s="386">
        <v>2975389</v>
      </c>
      <c r="DD50" s="386">
        <v>150575</v>
      </c>
      <c r="DE50" s="386">
        <v>1385588</v>
      </c>
      <c r="DF50" s="386">
        <v>568110</v>
      </c>
      <c r="DG50" s="386">
        <v>70446</v>
      </c>
      <c r="DH50" s="386">
        <v>298992</v>
      </c>
      <c r="DI50" s="386">
        <v>114514</v>
      </c>
      <c r="DJ50" s="386">
        <v>105434</v>
      </c>
      <c r="DK50" s="386">
        <v>88</v>
      </c>
      <c r="DL50" s="386">
        <v>284041</v>
      </c>
      <c r="DM50" s="386">
        <v>198020</v>
      </c>
      <c r="DN50" s="386">
        <v>1722</v>
      </c>
      <c r="DO50" s="386">
        <v>516</v>
      </c>
      <c r="DP50" s="386">
        <v>59452</v>
      </c>
      <c r="DQ50" s="386">
        <v>8457</v>
      </c>
      <c r="DR50" s="386">
        <v>50861</v>
      </c>
      <c r="DS50" s="386">
        <v>6022</v>
      </c>
      <c r="DT50" s="386">
        <v>55</v>
      </c>
      <c r="DU50" s="386">
        <v>3</v>
      </c>
      <c r="DV50" s="386">
        <v>122</v>
      </c>
      <c r="DW50" s="386">
        <v>602</v>
      </c>
      <c r="DX50" s="386">
        <v>0</v>
      </c>
      <c r="DY50" s="386">
        <v>0</v>
      </c>
      <c r="DZ50" s="386">
        <v>7800</v>
      </c>
      <c r="EA50" s="386">
        <v>1806</v>
      </c>
      <c r="EB50" s="386">
        <v>265605</v>
      </c>
      <c r="EC50" s="386">
        <v>593089</v>
      </c>
      <c r="ED50" s="386">
        <v>18240</v>
      </c>
      <c r="EE50" s="386">
        <v>48268</v>
      </c>
      <c r="EF50" s="386">
        <v>283</v>
      </c>
      <c r="EG50" s="386">
        <v>60</v>
      </c>
      <c r="EH50" s="386">
        <v>9376</v>
      </c>
      <c r="EI50" s="386">
        <v>1843</v>
      </c>
      <c r="EJ50" s="386">
        <v>218502</v>
      </c>
      <c r="EK50" s="386">
        <v>350039</v>
      </c>
      <c r="EL50" s="386">
        <v>9598</v>
      </c>
      <c r="EM50" s="386">
        <v>21187</v>
      </c>
      <c r="EN50" s="386">
        <v>2998</v>
      </c>
      <c r="EO50" s="386">
        <v>28</v>
      </c>
      <c r="EP50" s="386" t="s">
        <v>138</v>
      </c>
      <c r="EQ50" s="386">
        <v>1</v>
      </c>
    </row>
    <row r="51" spans="1:147" ht="15.75">
      <c r="A51" s="385" t="s">
        <v>125</v>
      </c>
      <c r="B51" s="386">
        <v>256487</v>
      </c>
      <c r="C51" s="386">
        <v>249898</v>
      </c>
      <c r="D51" s="386">
        <v>26174542</v>
      </c>
      <c r="E51" s="386">
        <v>-1843525</v>
      </c>
      <c r="F51" s="386">
        <v>24331017</v>
      </c>
      <c r="G51" s="386">
        <v>4197870</v>
      </c>
      <c r="H51" s="386">
        <v>20166858</v>
      </c>
      <c r="I51" s="386">
        <v>443274</v>
      </c>
      <c r="J51" s="386">
        <v>222456</v>
      </c>
      <c r="K51" s="386">
        <v>18827966</v>
      </c>
      <c r="L51" s="386">
        <v>149078</v>
      </c>
      <c r="M51" s="386">
        <v>138365</v>
      </c>
      <c r="N51" s="386">
        <v>61650</v>
      </c>
      <c r="O51" s="386">
        <v>316137</v>
      </c>
      <c r="P51" s="386">
        <v>66918</v>
      </c>
      <c r="Q51" s="386">
        <v>2810146</v>
      </c>
      <c r="R51" s="386">
        <v>38070</v>
      </c>
      <c r="S51" s="386">
        <v>1045258</v>
      </c>
      <c r="T51" s="386">
        <v>17131</v>
      </c>
      <c r="U51" s="386">
        <v>-139993</v>
      </c>
      <c r="V51" s="386">
        <v>37630</v>
      </c>
      <c r="W51" s="386">
        <v>495070</v>
      </c>
      <c r="X51" s="386">
        <v>22628</v>
      </c>
      <c r="Y51" s="386">
        <v>-53997</v>
      </c>
      <c r="Z51" s="386">
        <v>17640</v>
      </c>
      <c r="AA51" s="386">
        <v>277084</v>
      </c>
      <c r="AB51" s="386">
        <v>13679</v>
      </c>
      <c r="AC51" s="386">
        <v>-135814</v>
      </c>
      <c r="AD51" s="386">
        <v>14445</v>
      </c>
      <c r="AE51" s="386">
        <v>631216</v>
      </c>
      <c r="AF51" s="386">
        <v>11714</v>
      </c>
      <c r="AG51" s="386">
        <v>367954</v>
      </c>
      <c r="AH51" s="386">
        <v>929</v>
      </c>
      <c r="AI51" s="386">
        <v>14673</v>
      </c>
      <c r="AJ51" s="386">
        <v>165</v>
      </c>
      <c r="AK51" s="386">
        <v>1851</v>
      </c>
      <c r="AL51" s="386">
        <v>274</v>
      </c>
      <c r="AM51" s="386">
        <v>11591</v>
      </c>
      <c r="AN51" s="386">
        <v>1091</v>
      </c>
      <c r="AO51" s="386">
        <v>-38761</v>
      </c>
      <c r="AP51" s="386">
        <v>149904</v>
      </c>
      <c r="AQ51" s="386">
        <v>3289297</v>
      </c>
      <c r="AR51" s="386">
        <v>53880</v>
      </c>
      <c r="AS51" s="386">
        <v>623365</v>
      </c>
      <c r="AT51" s="386">
        <v>256160</v>
      </c>
      <c r="AU51" s="386">
        <v>26500444</v>
      </c>
      <c r="AV51" s="386">
        <v>11067</v>
      </c>
      <c r="AW51" s="386">
        <v>75969</v>
      </c>
      <c r="AX51" s="386">
        <v>24489</v>
      </c>
      <c r="AY51" s="386">
        <v>22240</v>
      </c>
      <c r="AZ51" s="386">
        <v>1690</v>
      </c>
      <c r="BA51" s="386">
        <v>3195</v>
      </c>
      <c r="BB51" s="386">
        <v>0</v>
      </c>
      <c r="BC51" s="386">
        <v>0</v>
      </c>
      <c r="BD51" s="386">
        <v>38476</v>
      </c>
      <c r="BE51" s="386">
        <v>84130</v>
      </c>
      <c r="BF51" s="386">
        <v>10389</v>
      </c>
      <c r="BG51" s="386">
        <v>94190</v>
      </c>
      <c r="BH51" s="386">
        <v>2158</v>
      </c>
      <c r="BI51" s="386">
        <v>26842</v>
      </c>
      <c r="BJ51" s="386">
        <v>818</v>
      </c>
      <c r="BK51" s="386">
        <v>203</v>
      </c>
      <c r="BL51" s="386">
        <v>873</v>
      </c>
      <c r="BM51" s="386">
        <v>6293</v>
      </c>
      <c r="BN51" s="386">
        <v>77590</v>
      </c>
      <c r="BO51" s="386">
        <v>334724</v>
      </c>
      <c r="BP51" s="386">
        <v>143074</v>
      </c>
      <c r="BQ51" s="386">
        <v>2632244</v>
      </c>
      <c r="BR51" s="386">
        <v>111768</v>
      </c>
      <c r="BS51" s="386">
        <v>788718</v>
      </c>
      <c r="BT51" s="386">
        <v>14112</v>
      </c>
      <c r="BU51" s="386">
        <v>218905</v>
      </c>
      <c r="BV51" s="386">
        <v>42785</v>
      </c>
      <c r="BW51" s="386">
        <v>179582</v>
      </c>
      <c r="BX51" s="386">
        <v>40992</v>
      </c>
      <c r="BY51" s="386">
        <v>292538</v>
      </c>
      <c r="BZ51" s="386">
        <v>30647</v>
      </c>
      <c r="CA51" s="386">
        <v>21633</v>
      </c>
      <c r="CB51" s="386">
        <v>5125</v>
      </c>
      <c r="CC51" s="386">
        <v>9521</v>
      </c>
      <c r="CD51" s="386">
        <v>42848</v>
      </c>
      <c r="CE51" s="386">
        <v>503275</v>
      </c>
      <c r="CF51" s="386">
        <v>38853</v>
      </c>
      <c r="CG51" s="386">
        <v>636052</v>
      </c>
      <c r="CH51" s="386">
        <v>8350</v>
      </c>
      <c r="CI51" s="386">
        <v>20598</v>
      </c>
      <c r="CJ51" s="386">
        <v>39192</v>
      </c>
      <c r="CK51" s="386">
        <v>656650</v>
      </c>
      <c r="CL51" s="386">
        <v>33634</v>
      </c>
      <c r="CM51" s="386">
        <v>174965</v>
      </c>
      <c r="CN51" s="386">
        <v>23610</v>
      </c>
      <c r="CO51" s="386">
        <v>37391</v>
      </c>
      <c r="CP51" s="386">
        <v>287</v>
      </c>
      <c r="CQ51" s="386">
        <v>5466</v>
      </c>
      <c r="CR51" s="386">
        <v>36447</v>
      </c>
      <c r="CS51" s="386">
        <v>217822</v>
      </c>
      <c r="CT51" s="386">
        <v>0</v>
      </c>
      <c r="CU51" s="386">
        <v>0</v>
      </c>
      <c r="CV51" s="386">
        <v>33548</v>
      </c>
      <c r="CW51" s="386">
        <v>239856</v>
      </c>
      <c r="CX51" s="386">
        <v>42848</v>
      </c>
      <c r="CY51" s="386">
        <v>1535384</v>
      </c>
      <c r="CZ51" s="386">
        <v>273</v>
      </c>
      <c r="DA51" s="386">
        <v>400</v>
      </c>
      <c r="DB51" s="386">
        <v>133876</v>
      </c>
      <c r="DC51" s="386">
        <v>3069602</v>
      </c>
      <c r="DD51" s="386">
        <v>122611</v>
      </c>
      <c r="DE51" s="386">
        <v>1128268</v>
      </c>
      <c r="DF51" s="386">
        <v>512975</v>
      </c>
      <c r="DG51" s="386">
        <v>63609</v>
      </c>
      <c r="DH51" s="386">
        <v>265764</v>
      </c>
      <c r="DI51" s="386">
        <v>101787</v>
      </c>
      <c r="DJ51" s="386">
        <v>93077</v>
      </c>
      <c r="DK51" s="386">
        <v>61</v>
      </c>
      <c r="DL51" s="386">
        <v>256467</v>
      </c>
      <c r="DM51" s="386">
        <v>176920</v>
      </c>
      <c r="DN51" s="386">
        <v>1528</v>
      </c>
      <c r="DO51" s="386">
        <v>419</v>
      </c>
      <c r="DP51" s="386">
        <v>10252</v>
      </c>
      <c r="DQ51" s="386">
        <v>2276</v>
      </c>
      <c r="DR51" s="386">
        <v>0</v>
      </c>
      <c r="DS51" s="386">
        <v>0</v>
      </c>
      <c r="DT51" s="386">
        <v>0</v>
      </c>
      <c r="DU51" s="386">
        <v>0</v>
      </c>
      <c r="DV51" s="386">
        <v>119</v>
      </c>
      <c r="DW51" s="386">
        <v>361</v>
      </c>
      <c r="DX51" s="386">
        <v>0</v>
      </c>
      <c r="DY51" s="386">
        <v>0</v>
      </c>
      <c r="DZ51" s="386">
        <v>7250</v>
      </c>
      <c r="EA51" s="386">
        <v>2570</v>
      </c>
      <c r="EB51" s="386">
        <v>242001</v>
      </c>
      <c r="EC51" s="386">
        <v>654588</v>
      </c>
      <c r="ED51" s="386">
        <v>17861</v>
      </c>
      <c r="EE51" s="386">
        <v>53782</v>
      </c>
      <c r="EF51" s="386">
        <v>415</v>
      </c>
      <c r="EG51" s="386">
        <v>27</v>
      </c>
      <c r="EH51" s="386">
        <v>8504</v>
      </c>
      <c r="EI51" s="386">
        <v>1667</v>
      </c>
      <c r="EJ51" s="386">
        <v>182394</v>
      </c>
      <c r="EK51" s="386">
        <v>328842</v>
      </c>
      <c r="EL51" s="386">
        <v>8235</v>
      </c>
      <c r="EM51" s="386">
        <v>17427</v>
      </c>
      <c r="EN51" s="386">
        <v>3652</v>
      </c>
      <c r="EO51" s="386">
        <v>74</v>
      </c>
      <c r="EP51" s="386">
        <v>0</v>
      </c>
      <c r="EQ51" s="386">
        <v>0</v>
      </c>
    </row>
    <row r="52" spans="1:147" ht="15.75">
      <c r="A52" s="385" t="s">
        <v>126</v>
      </c>
      <c r="B52" s="386">
        <v>999591</v>
      </c>
      <c r="C52" s="386">
        <v>990536</v>
      </c>
      <c r="D52" s="386">
        <v>128311266</v>
      </c>
      <c r="E52" s="386">
        <v>-5541565</v>
      </c>
      <c r="F52" s="386">
        <v>122769702</v>
      </c>
      <c r="G52" s="386">
        <v>18991109</v>
      </c>
      <c r="H52" s="386">
        <v>103875019</v>
      </c>
      <c r="I52" s="386">
        <v>3527479</v>
      </c>
      <c r="J52" s="386">
        <v>889186</v>
      </c>
      <c r="K52" s="386">
        <v>97010896</v>
      </c>
      <c r="L52" s="386">
        <v>659415</v>
      </c>
      <c r="M52" s="386">
        <v>660284</v>
      </c>
      <c r="N52" s="386">
        <v>285626</v>
      </c>
      <c r="O52" s="386">
        <v>1469013</v>
      </c>
      <c r="P52" s="386">
        <v>261416</v>
      </c>
      <c r="Q52" s="386">
        <v>12269048</v>
      </c>
      <c r="R52" s="386">
        <v>146759</v>
      </c>
      <c r="S52" s="386">
        <v>4474102</v>
      </c>
      <c r="T52" s="386">
        <v>77307</v>
      </c>
      <c r="U52" s="386">
        <v>-686304</v>
      </c>
      <c r="V52" s="386">
        <v>186681</v>
      </c>
      <c r="W52" s="386">
        <v>2638439</v>
      </c>
      <c r="X52" s="386">
        <v>101654</v>
      </c>
      <c r="Y52" s="386">
        <v>-225622</v>
      </c>
      <c r="Z52" s="386">
        <v>77002</v>
      </c>
      <c r="AA52" s="386">
        <v>1436326</v>
      </c>
      <c r="AB52" s="386">
        <v>58482</v>
      </c>
      <c r="AC52" s="386">
        <v>-526847</v>
      </c>
      <c r="AD52" s="386">
        <v>68422</v>
      </c>
      <c r="AE52" s="386">
        <v>3059855</v>
      </c>
      <c r="AF52" s="386">
        <v>50062</v>
      </c>
      <c r="AG52" s="386">
        <v>1419559</v>
      </c>
      <c r="AH52" s="386">
        <v>6462</v>
      </c>
      <c r="AI52" s="386">
        <v>127446</v>
      </c>
      <c r="AJ52" s="386">
        <v>1014</v>
      </c>
      <c r="AK52" s="386">
        <v>7515</v>
      </c>
      <c r="AL52" s="386">
        <v>1210</v>
      </c>
      <c r="AM52" s="386">
        <v>27252</v>
      </c>
      <c r="AN52" s="386">
        <v>4476</v>
      </c>
      <c r="AO52" s="386">
        <v>-155652</v>
      </c>
      <c r="AP52" s="386">
        <v>542213</v>
      </c>
      <c r="AQ52" s="386">
        <v>11882005</v>
      </c>
      <c r="AR52" s="386">
        <v>187137</v>
      </c>
      <c r="AS52" s="386">
        <v>2176819</v>
      </c>
      <c r="AT52" s="386">
        <v>998937</v>
      </c>
      <c r="AU52" s="386">
        <v>129865898</v>
      </c>
      <c r="AV52" s="386">
        <v>46393</v>
      </c>
      <c r="AW52" s="386">
        <v>296751</v>
      </c>
      <c r="AX52" s="386">
        <v>120694</v>
      </c>
      <c r="AY52" s="386">
        <v>108319</v>
      </c>
      <c r="AZ52" s="386">
        <v>23986</v>
      </c>
      <c r="BA52" s="386">
        <v>37416</v>
      </c>
      <c r="BB52" s="386">
        <v>0</v>
      </c>
      <c r="BC52" s="386">
        <v>0</v>
      </c>
      <c r="BD52" s="386">
        <v>151925</v>
      </c>
      <c r="BE52" s="386">
        <v>354602</v>
      </c>
      <c r="BF52" s="386">
        <v>41482</v>
      </c>
      <c r="BG52" s="386">
        <v>396306</v>
      </c>
      <c r="BH52" s="386">
        <v>13282</v>
      </c>
      <c r="BI52" s="386">
        <v>201019</v>
      </c>
      <c r="BJ52" s="386">
        <v>3286</v>
      </c>
      <c r="BK52" s="386">
        <v>439</v>
      </c>
      <c r="BL52" s="386">
        <v>3534</v>
      </c>
      <c r="BM52" s="386">
        <v>45558</v>
      </c>
      <c r="BN52" s="386">
        <v>350160</v>
      </c>
      <c r="BO52" s="386">
        <v>1543038</v>
      </c>
      <c r="BP52" s="386">
        <v>507865</v>
      </c>
      <c r="BQ52" s="386">
        <v>8782532</v>
      </c>
      <c r="BR52" s="386">
        <v>488143</v>
      </c>
      <c r="BS52" s="386">
        <v>3240967</v>
      </c>
      <c r="BT52" s="386">
        <v>53059</v>
      </c>
      <c r="BU52" s="386">
        <v>894700</v>
      </c>
      <c r="BV52" s="386">
        <v>258719</v>
      </c>
      <c r="BW52" s="386">
        <v>1590195</v>
      </c>
      <c r="BX52" s="386">
        <v>250335</v>
      </c>
      <c r="BY52" s="386">
        <v>1812531</v>
      </c>
      <c r="BZ52" s="386">
        <v>190583</v>
      </c>
      <c r="CA52" s="386">
        <v>140014</v>
      </c>
      <c r="CB52" s="386">
        <v>27586</v>
      </c>
      <c r="CC52" s="386">
        <v>53956</v>
      </c>
      <c r="CD52" s="386">
        <v>259482</v>
      </c>
      <c r="CE52" s="386">
        <v>3596697</v>
      </c>
      <c r="CF52" s="386">
        <v>243737</v>
      </c>
      <c r="CG52" s="386">
        <v>4026160</v>
      </c>
      <c r="CH52" s="386">
        <v>46591</v>
      </c>
      <c r="CI52" s="386">
        <v>101112</v>
      </c>
      <c r="CJ52" s="386">
        <v>244587</v>
      </c>
      <c r="CK52" s="386">
        <v>4127272</v>
      </c>
      <c r="CL52" s="386">
        <v>208606</v>
      </c>
      <c r="CM52" s="386">
        <v>1157274</v>
      </c>
      <c r="CN52" s="386">
        <v>156366</v>
      </c>
      <c r="CO52" s="386">
        <v>254506</v>
      </c>
      <c r="CP52" s="386">
        <v>1406</v>
      </c>
      <c r="CQ52" s="386">
        <v>26378</v>
      </c>
      <c r="CR52" s="386">
        <v>227856</v>
      </c>
      <c r="CS52" s="386">
        <v>1438158</v>
      </c>
      <c r="CT52" s="386">
        <v>0</v>
      </c>
      <c r="CU52" s="386">
        <v>0</v>
      </c>
      <c r="CV52" s="386">
        <v>158566</v>
      </c>
      <c r="CW52" s="386">
        <v>1201376</v>
      </c>
      <c r="CX52" s="386">
        <v>259483</v>
      </c>
      <c r="CY52" s="386">
        <v>9130635</v>
      </c>
      <c r="CZ52" s="386">
        <v>709</v>
      </c>
      <c r="DA52" s="386">
        <v>1067</v>
      </c>
      <c r="DB52" s="386">
        <v>634686</v>
      </c>
      <c r="DC52" s="386">
        <v>15633248</v>
      </c>
      <c r="DD52" s="386">
        <v>364906</v>
      </c>
      <c r="DE52" s="386">
        <v>3357861</v>
      </c>
      <c r="DF52" s="386">
        <v>1998877</v>
      </c>
      <c r="DG52" s="386">
        <v>247861</v>
      </c>
      <c r="DH52" s="386">
        <v>1026911</v>
      </c>
      <c r="DI52" s="386">
        <v>393307</v>
      </c>
      <c r="DJ52" s="386">
        <v>328946</v>
      </c>
      <c r="DK52" s="386">
        <v>128</v>
      </c>
      <c r="DL52" s="386">
        <v>999527</v>
      </c>
      <c r="DM52" s="386">
        <v>681896</v>
      </c>
      <c r="DN52" s="386">
        <v>8621</v>
      </c>
      <c r="DO52" s="386">
        <v>6244</v>
      </c>
      <c r="DP52" s="386">
        <v>11091</v>
      </c>
      <c r="DQ52" s="386">
        <v>9334</v>
      </c>
      <c r="DR52" s="386">
        <v>0</v>
      </c>
      <c r="DS52" s="386">
        <v>0</v>
      </c>
      <c r="DT52" s="386">
        <v>0</v>
      </c>
      <c r="DU52" s="386">
        <v>0</v>
      </c>
      <c r="DV52" s="386">
        <v>657</v>
      </c>
      <c r="DW52" s="386">
        <v>546</v>
      </c>
      <c r="DX52" s="386" t="s">
        <v>138</v>
      </c>
      <c r="DY52" s="386">
        <v>149</v>
      </c>
      <c r="DZ52" s="386">
        <v>27168</v>
      </c>
      <c r="EA52" s="386">
        <v>8466</v>
      </c>
      <c r="EB52" s="386">
        <v>953619</v>
      </c>
      <c r="EC52" s="386">
        <v>4250621</v>
      </c>
      <c r="ED52" s="386">
        <v>89946</v>
      </c>
      <c r="EE52" s="386">
        <v>345735</v>
      </c>
      <c r="EF52" s="386">
        <v>14054</v>
      </c>
      <c r="EG52" s="386">
        <v>1641</v>
      </c>
      <c r="EH52" s="386">
        <v>654</v>
      </c>
      <c r="EI52" s="386">
        <v>131</v>
      </c>
      <c r="EJ52" s="386">
        <v>694025</v>
      </c>
      <c r="EK52" s="386">
        <v>1512528</v>
      </c>
      <c r="EL52" s="386">
        <v>39667</v>
      </c>
      <c r="EM52" s="386">
        <v>113212</v>
      </c>
      <c r="EN52" s="386">
        <v>12880</v>
      </c>
      <c r="EO52" s="386">
        <v>221</v>
      </c>
      <c r="EP52" s="386">
        <v>0</v>
      </c>
      <c r="EQ52" s="386">
        <v>0</v>
      </c>
    </row>
    <row r="53" spans="1:147" ht="15.75">
      <c r="A53" s="385" t="s">
        <v>127</v>
      </c>
      <c r="B53" s="386">
        <v>589889</v>
      </c>
      <c r="C53" s="386">
        <v>588677</v>
      </c>
      <c r="D53" s="386">
        <v>104568111</v>
      </c>
      <c r="E53" s="386">
        <v>-2733100</v>
      </c>
      <c r="F53" s="386">
        <v>101835011</v>
      </c>
      <c r="G53" s="386">
        <v>13598307</v>
      </c>
      <c r="H53" s="386">
        <v>88267343</v>
      </c>
      <c r="I53" s="386">
        <v>4434135</v>
      </c>
      <c r="J53" s="386">
        <v>534768</v>
      </c>
      <c r="K53" s="386">
        <v>80873723</v>
      </c>
      <c r="L53" s="386">
        <v>441353</v>
      </c>
      <c r="M53" s="386">
        <v>580319</v>
      </c>
      <c r="N53" s="386">
        <v>232909</v>
      </c>
      <c r="O53" s="386">
        <v>1306444</v>
      </c>
      <c r="P53" s="386">
        <v>141200</v>
      </c>
      <c r="Q53" s="386">
        <v>8278805</v>
      </c>
      <c r="R53" s="386">
        <v>83594</v>
      </c>
      <c r="S53" s="386">
        <v>3445295</v>
      </c>
      <c r="T53" s="386">
        <v>47836</v>
      </c>
      <c r="U53" s="386">
        <v>-466765</v>
      </c>
      <c r="V53" s="386">
        <v>152181</v>
      </c>
      <c r="W53" s="386">
        <v>2718163</v>
      </c>
      <c r="X53" s="386">
        <v>75805</v>
      </c>
      <c r="Y53" s="386">
        <v>-163998</v>
      </c>
      <c r="Z53" s="386">
        <v>53072</v>
      </c>
      <c r="AA53" s="386">
        <v>1180258</v>
      </c>
      <c r="AB53" s="386">
        <v>13004</v>
      </c>
      <c r="AC53" s="386">
        <v>-294447</v>
      </c>
      <c r="AD53" s="386">
        <v>55456</v>
      </c>
      <c r="AE53" s="386">
        <v>3293819</v>
      </c>
      <c r="AF53" s="386">
        <v>43562</v>
      </c>
      <c r="AG53" s="386">
        <v>1148607</v>
      </c>
      <c r="AH53" s="386">
        <v>4499</v>
      </c>
      <c r="AI53" s="386">
        <v>106800</v>
      </c>
      <c r="AJ53" s="386">
        <v>455</v>
      </c>
      <c r="AK53" s="386">
        <v>5092</v>
      </c>
      <c r="AL53" s="386">
        <v>894</v>
      </c>
      <c r="AM53" s="386">
        <v>43269</v>
      </c>
      <c r="AN53" s="386">
        <v>2511</v>
      </c>
      <c r="AO53" s="386">
        <v>-86766</v>
      </c>
      <c r="AP53" s="386">
        <v>268834</v>
      </c>
      <c r="AQ53" s="386">
        <v>6547736</v>
      </c>
      <c r="AR53" s="386">
        <v>18588</v>
      </c>
      <c r="AS53" s="386">
        <v>491528</v>
      </c>
      <c r="AT53" s="386">
        <v>589651</v>
      </c>
      <c r="AU53" s="386">
        <v>105728167</v>
      </c>
      <c r="AV53" s="386">
        <v>27148</v>
      </c>
      <c r="AW53" s="386">
        <v>187691</v>
      </c>
      <c r="AX53" s="386">
        <v>32407</v>
      </c>
      <c r="AY53" s="386">
        <v>11822</v>
      </c>
      <c r="AZ53" s="386">
        <v>5953</v>
      </c>
      <c r="BA53" s="386">
        <v>9274</v>
      </c>
      <c r="BB53" s="386">
        <v>55</v>
      </c>
      <c r="BC53" s="386">
        <v>1723</v>
      </c>
      <c r="BD53" s="386">
        <v>87397</v>
      </c>
      <c r="BE53" s="386">
        <v>248819</v>
      </c>
      <c r="BF53" s="386">
        <v>28208</v>
      </c>
      <c r="BG53" s="386">
        <v>305187</v>
      </c>
      <c r="BH53" s="386">
        <v>12554</v>
      </c>
      <c r="BI53" s="386">
        <v>246055</v>
      </c>
      <c r="BJ53" s="386">
        <v>2163</v>
      </c>
      <c r="BK53" s="386">
        <v>671</v>
      </c>
      <c r="BL53" s="386">
        <v>3584</v>
      </c>
      <c r="BM53" s="386">
        <v>50311</v>
      </c>
      <c r="BN53" s="386">
        <v>193628</v>
      </c>
      <c r="BO53" s="386">
        <v>1159765</v>
      </c>
      <c r="BP53" s="386">
        <v>245583</v>
      </c>
      <c r="BQ53" s="386">
        <v>4370644</v>
      </c>
      <c r="BR53" s="386">
        <v>259394</v>
      </c>
      <c r="BS53" s="386">
        <v>1637544</v>
      </c>
      <c r="BT53" s="386">
        <v>25025</v>
      </c>
      <c r="BU53" s="386">
        <v>417858</v>
      </c>
      <c r="BV53" s="386">
        <v>238743</v>
      </c>
      <c r="BW53" s="386">
        <v>2322482</v>
      </c>
      <c r="BX53" s="386">
        <v>231003</v>
      </c>
      <c r="BY53" s="386">
        <v>1881077</v>
      </c>
      <c r="BZ53" s="386">
        <v>181063</v>
      </c>
      <c r="CA53" s="386">
        <v>127452</v>
      </c>
      <c r="CB53" s="386">
        <v>19260</v>
      </c>
      <c r="CC53" s="386">
        <v>28383</v>
      </c>
      <c r="CD53" s="386">
        <v>238964</v>
      </c>
      <c r="CE53" s="386">
        <v>4359395</v>
      </c>
      <c r="CF53" s="386">
        <v>228224</v>
      </c>
      <c r="CG53" s="386">
        <v>4035692</v>
      </c>
      <c r="CH53" s="386">
        <v>48295</v>
      </c>
      <c r="CI53" s="386">
        <v>113522</v>
      </c>
      <c r="CJ53" s="386">
        <v>229329</v>
      </c>
      <c r="CK53" s="386">
        <v>4149214</v>
      </c>
      <c r="CL53" s="386">
        <v>191566</v>
      </c>
      <c r="CM53" s="386">
        <v>1144522</v>
      </c>
      <c r="CN53" s="386">
        <v>150494</v>
      </c>
      <c r="CO53" s="386">
        <v>276241</v>
      </c>
      <c r="CP53" s="386">
        <v>1432</v>
      </c>
      <c r="CQ53" s="386">
        <v>26524</v>
      </c>
      <c r="CR53" s="386">
        <v>212507</v>
      </c>
      <c r="CS53" s="386">
        <v>1447287</v>
      </c>
      <c r="CT53" s="386">
        <v>88</v>
      </c>
      <c r="CU53" s="386">
        <v>2713</v>
      </c>
      <c r="CV53" s="386">
        <v>105010</v>
      </c>
      <c r="CW53" s="386">
        <v>870014</v>
      </c>
      <c r="CX53" s="386">
        <v>238964</v>
      </c>
      <c r="CY53" s="386">
        <v>8556182</v>
      </c>
      <c r="CZ53" s="386">
        <v>374</v>
      </c>
      <c r="DA53" s="386">
        <v>502</v>
      </c>
      <c r="DB53" s="386">
        <v>435020</v>
      </c>
      <c r="DC53" s="386">
        <v>12173197</v>
      </c>
      <c r="DD53" s="386">
        <v>154870</v>
      </c>
      <c r="DE53" s="386">
        <v>1425109</v>
      </c>
      <c r="DF53" s="386">
        <v>1179779</v>
      </c>
      <c r="DG53" s="386">
        <v>146293</v>
      </c>
      <c r="DH53" s="386">
        <v>603009</v>
      </c>
      <c r="DI53" s="386">
        <v>230952</v>
      </c>
      <c r="DJ53" s="386">
        <v>173505</v>
      </c>
      <c r="DK53" s="386">
        <v>110</v>
      </c>
      <c r="DL53" s="386">
        <v>589816</v>
      </c>
      <c r="DM53" s="386">
        <v>398693</v>
      </c>
      <c r="DN53" s="386">
        <v>7872</v>
      </c>
      <c r="DO53" s="386">
        <v>11492</v>
      </c>
      <c r="DP53" s="386">
        <v>9191</v>
      </c>
      <c r="DQ53" s="386">
        <v>14186</v>
      </c>
      <c r="DR53" s="386">
        <v>0</v>
      </c>
      <c r="DS53" s="386">
        <v>0</v>
      </c>
      <c r="DT53" s="386">
        <v>0</v>
      </c>
      <c r="DU53" s="386">
        <v>0</v>
      </c>
      <c r="DV53" s="386">
        <v>1303</v>
      </c>
      <c r="DW53" s="386">
        <v>4086</v>
      </c>
      <c r="DX53" s="386">
        <v>0</v>
      </c>
      <c r="DY53" s="386">
        <v>0</v>
      </c>
      <c r="DZ53" s="386">
        <v>15008</v>
      </c>
      <c r="EA53" s="386">
        <v>5016</v>
      </c>
      <c r="EB53" s="386">
        <v>563395</v>
      </c>
      <c r="EC53" s="386">
        <v>4509205</v>
      </c>
      <c r="ED53" s="386">
        <v>77937</v>
      </c>
      <c r="EE53" s="386">
        <v>461510</v>
      </c>
      <c r="EF53" s="386">
        <v>24520</v>
      </c>
      <c r="EG53" s="386">
        <v>5821</v>
      </c>
      <c r="EH53" s="386">
        <v>87</v>
      </c>
      <c r="EI53" s="386">
        <v>11</v>
      </c>
      <c r="EJ53" s="386">
        <v>381129</v>
      </c>
      <c r="EK53" s="386">
        <v>1036935</v>
      </c>
      <c r="EL53" s="386">
        <v>32668</v>
      </c>
      <c r="EM53" s="386">
        <v>121342</v>
      </c>
      <c r="EN53" s="386">
        <v>8541</v>
      </c>
      <c r="EO53" s="386">
        <v>203</v>
      </c>
      <c r="EP53" s="386">
        <v>0</v>
      </c>
      <c r="EQ53" s="386">
        <v>0</v>
      </c>
    </row>
    <row r="54" spans="1:147" ht="15.75">
      <c r="A54" s="385" t="s">
        <v>128</v>
      </c>
      <c r="B54" s="386">
        <v>538827</v>
      </c>
      <c r="C54" s="386">
        <v>538229</v>
      </c>
      <c r="D54" s="386">
        <v>131670077</v>
      </c>
      <c r="E54" s="386">
        <v>-1356438</v>
      </c>
      <c r="F54" s="386">
        <v>130313639</v>
      </c>
      <c r="G54" s="386">
        <v>15050248</v>
      </c>
      <c r="H54" s="386">
        <v>115319009</v>
      </c>
      <c r="I54" s="386">
        <v>7252878</v>
      </c>
      <c r="J54" s="386">
        <v>495481</v>
      </c>
      <c r="K54" s="386">
        <v>101817913</v>
      </c>
      <c r="L54" s="386">
        <v>430937</v>
      </c>
      <c r="M54" s="386">
        <v>781133</v>
      </c>
      <c r="N54" s="386">
        <v>283085</v>
      </c>
      <c r="O54" s="386">
        <v>2149006</v>
      </c>
      <c r="P54" s="386">
        <v>119523</v>
      </c>
      <c r="Q54" s="386">
        <v>7753227</v>
      </c>
      <c r="R54" s="386">
        <v>84068</v>
      </c>
      <c r="S54" s="386">
        <v>5047202</v>
      </c>
      <c r="T54" s="386">
        <v>41419</v>
      </c>
      <c r="U54" s="386">
        <v>-471003</v>
      </c>
      <c r="V54" s="386">
        <v>190044</v>
      </c>
      <c r="W54" s="386">
        <v>4922148</v>
      </c>
      <c r="X54" s="386">
        <v>89093</v>
      </c>
      <c r="Y54" s="386">
        <v>-201210</v>
      </c>
      <c r="Z54" s="386">
        <v>59257</v>
      </c>
      <c r="AA54" s="386">
        <v>1747525</v>
      </c>
      <c r="AB54" s="386">
        <v>15252</v>
      </c>
      <c r="AC54" s="386">
        <v>-404514</v>
      </c>
      <c r="AD54" s="386">
        <v>77047</v>
      </c>
      <c r="AE54" s="386">
        <v>6199868</v>
      </c>
      <c r="AF54" s="386">
        <v>55880</v>
      </c>
      <c r="AG54" s="386">
        <v>1928349</v>
      </c>
      <c r="AH54" s="386">
        <v>6174</v>
      </c>
      <c r="AI54" s="386">
        <v>174035</v>
      </c>
      <c r="AJ54" s="386">
        <v>692</v>
      </c>
      <c r="AK54" s="386">
        <v>4936</v>
      </c>
      <c r="AL54" s="386">
        <v>1142</v>
      </c>
      <c r="AM54" s="386">
        <v>58428</v>
      </c>
      <c r="AN54" s="386">
        <v>3080</v>
      </c>
      <c r="AO54" s="386">
        <v>-134086</v>
      </c>
      <c r="AP54" s="386">
        <v>223027</v>
      </c>
      <c r="AQ54" s="386">
        <v>6283528</v>
      </c>
      <c r="AR54" s="386">
        <v>17995</v>
      </c>
      <c r="AS54" s="386">
        <v>603185</v>
      </c>
      <c r="AT54" s="386">
        <v>538697</v>
      </c>
      <c r="AU54" s="386">
        <v>133202801</v>
      </c>
      <c r="AV54" s="386">
        <v>11237</v>
      </c>
      <c r="AW54" s="386">
        <v>110892</v>
      </c>
      <c r="AX54" s="386">
        <v>372</v>
      </c>
      <c r="AY54" s="386">
        <v>274</v>
      </c>
      <c r="AZ54" s="386" t="s">
        <v>138</v>
      </c>
      <c r="BA54" s="386">
        <v>2</v>
      </c>
      <c r="BB54" s="386">
        <v>32</v>
      </c>
      <c r="BC54" s="386">
        <v>227</v>
      </c>
      <c r="BD54" s="386">
        <v>92923</v>
      </c>
      <c r="BE54" s="386">
        <v>337593</v>
      </c>
      <c r="BF54" s="386">
        <v>34108</v>
      </c>
      <c r="BG54" s="386">
        <v>437383</v>
      </c>
      <c r="BH54" s="386">
        <v>19731</v>
      </c>
      <c r="BI54" s="386">
        <v>512202</v>
      </c>
      <c r="BJ54" s="386">
        <v>1755</v>
      </c>
      <c r="BK54" s="386">
        <v>482</v>
      </c>
      <c r="BL54" s="386">
        <v>3714</v>
      </c>
      <c r="BM54" s="386">
        <v>81428</v>
      </c>
      <c r="BN54" s="386">
        <v>151687</v>
      </c>
      <c r="BO54" s="386">
        <v>1567794</v>
      </c>
      <c r="BP54" s="386">
        <v>200371</v>
      </c>
      <c r="BQ54" s="386">
        <v>3816341</v>
      </c>
      <c r="BR54" s="386">
        <v>257237</v>
      </c>
      <c r="BS54" s="386">
        <v>2459903</v>
      </c>
      <c r="BT54" s="386">
        <v>17426</v>
      </c>
      <c r="BU54" s="386">
        <v>375207</v>
      </c>
      <c r="BV54" s="386">
        <v>270380</v>
      </c>
      <c r="BW54" s="386">
        <v>4273716</v>
      </c>
      <c r="BX54" s="386">
        <v>260394</v>
      </c>
      <c r="BY54" s="386">
        <v>2594805</v>
      </c>
      <c r="BZ54" s="386">
        <v>199639</v>
      </c>
      <c r="CA54" s="386">
        <v>137780</v>
      </c>
      <c r="CB54" s="386">
        <v>16751</v>
      </c>
      <c r="CC54" s="386">
        <v>33608</v>
      </c>
      <c r="CD54" s="386">
        <v>270641</v>
      </c>
      <c r="CE54" s="386">
        <v>7039909</v>
      </c>
      <c r="CF54" s="386">
        <v>257895</v>
      </c>
      <c r="CG54" s="386">
        <v>5093424</v>
      </c>
      <c r="CH54" s="386">
        <v>52522</v>
      </c>
      <c r="CI54" s="386">
        <v>131688</v>
      </c>
      <c r="CJ54" s="386">
        <v>259309</v>
      </c>
      <c r="CK54" s="386">
        <v>5225112</v>
      </c>
      <c r="CL54" s="386">
        <v>222196</v>
      </c>
      <c r="CM54" s="386">
        <v>1500695</v>
      </c>
      <c r="CN54" s="386">
        <v>166340</v>
      </c>
      <c r="CO54" s="386">
        <v>348354</v>
      </c>
      <c r="CP54" s="386">
        <v>1265</v>
      </c>
      <c r="CQ54" s="386">
        <v>28693</v>
      </c>
      <c r="CR54" s="386">
        <v>242270</v>
      </c>
      <c r="CS54" s="386">
        <v>1877743</v>
      </c>
      <c r="CT54" s="386">
        <v>0</v>
      </c>
      <c r="CU54" s="386">
        <v>0</v>
      </c>
      <c r="CV54" s="386">
        <v>86078</v>
      </c>
      <c r="CW54" s="386">
        <v>924577</v>
      </c>
      <c r="CX54" s="386">
        <v>270706</v>
      </c>
      <c r="CY54" s="386">
        <v>10381799</v>
      </c>
      <c r="CZ54" s="386">
        <v>324</v>
      </c>
      <c r="DA54" s="386">
        <v>1839</v>
      </c>
      <c r="DB54" s="386">
        <v>429144</v>
      </c>
      <c r="DC54" s="386">
        <v>14040949</v>
      </c>
      <c r="DD54" s="386">
        <v>109683</v>
      </c>
      <c r="DE54" s="386">
        <v>1009298</v>
      </c>
      <c r="DF54" s="386">
        <v>1077588</v>
      </c>
      <c r="DG54" s="386">
        <v>133621</v>
      </c>
      <c r="DH54" s="386">
        <v>562839</v>
      </c>
      <c r="DI54" s="386">
        <v>215567</v>
      </c>
      <c r="DJ54" s="386">
        <v>144403</v>
      </c>
      <c r="DK54" s="386">
        <v>64</v>
      </c>
      <c r="DL54" s="386">
        <v>538612</v>
      </c>
      <c r="DM54" s="386">
        <v>366883</v>
      </c>
      <c r="DN54" s="386">
        <v>11666</v>
      </c>
      <c r="DO54" s="386">
        <v>22185</v>
      </c>
      <c r="DP54" s="386">
        <v>13612</v>
      </c>
      <c r="DQ54" s="386">
        <v>31583</v>
      </c>
      <c r="DR54" s="386">
        <v>0</v>
      </c>
      <c r="DS54" s="386">
        <v>0</v>
      </c>
      <c r="DT54" s="386">
        <v>0</v>
      </c>
      <c r="DU54" s="386">
        <v>0</v>
      </c>
      <c r="DV54" s="386">
        <v>1891</v>
      </c>
      <c r="DW54" s="386">
        <v>7024</v>
      </c>
      <c r="DX54" s="386">
        <v>0</v>
      </c>
      <c r="DY54" s="386">
        <v>0</v>
      </c>
      <c r="DZ54" s="386">
        <v>14636</v>
      </c>
      <c r="EA54" s="386">
        <v>7363</v>
      </c>
      <c r="EB54" s="386">
        <v>513068</v>
      </c>
      <c r="EC54" s="386">
        <v>6818432</v>
      </c>
      <c r="ED54" s="386">
        <v>94025</v>
      </c>
      <c r="EE54" s="386">
        <v>924140</v>
      </c>
      <c r="EF54" s="386">
        <v>43122</v>
      </c>
      <c r="EG54" s="386">
        <v>15016</v>
      </c>
      <c r="EH54" s="386">
        <v>0</v>
      </c>
      <c r="EI54" s="386">
        <v>0</v>
      </c>
      <c r="EJ54" s="386">
        <v>343003</v>
      </c>
      <c r="EK54" s="386">
        <v>1255812</v>
      </c>
      <c r="EL54" s="386">
        <v>39779</v>
      </c>
      <c r="EM54" s="386">
        <v>225570</v>
      </c>
      <c r="EN54" s="386">
        <v>8556</v>
      </c>
      <c r="EO54" s="386">
        <v>415</v>
      </c>
      <c r="EP54" s="386" t="s">
        <v>138</v>
      </c>
      <c r="EQ54" s="386">
        <v>11</v>
      </c>
    </row>
    <row r="55" spans="1:147" ht="15.75">
      <c r="A55" s="385" t="s">
        <v>129</v>
      </c>
      <c r="B55" s="386">
        <v>230052</v>
      </c>
      <c r="C55" s="386">
        <v>229802</v>
      </c>
      <c r="D55" s="386">
        <v>79053175</v>
      </c>
      <c r="E55" s="386">
        <v>209160</v>
      </c>
      <c r="F55" s="386">
        <v>79262335</v>
      </c>
      <c r="G55" s="386">
        <v>7943846</v>
      </c>
      <c r="H55" s="386">
        <v>71579580</v>
      </c>
      <c r="I55" s="386">
        <v>5152686</v>
      </c>
      <c r="J55" s="386">
        <v>213221</v>
      </c>
      <c r="K55" s="386">
        <v>59339916</v>
      </c>
      <c r="L55" s="386">
        <v>194232</v>
      </c>
      <c r="M55" s="386">
        <v>572615</v>
      </c>
      <c r="N55" s="386">
        <v>157162</v>
      </c>
      <c r="O55" s="386">
        <v>1511795</v>
      </c>
      <c r="P55" s="386">
        <v>39173</v>
      </c>
      <c r="Q55" s="386">
        <v>2775268</v>
      </c>
      <c r="R55" s="386">
        <v>38839</v>
      </c>
      <c r="S55" s="386">
        <v>3075455</v>
      </c>
      <c r="T55" s="386">
        <v>16186</v>
      </c>
      <c r="U55" s="386">
        <v>-241299</v>
      </c>
      <c r="V55" s="386">
        <v>111888</v>
      </c>
      <c r="W55" s="386">
        <v>4983669</v>
      </c>
      <c r="X55" s="386">
        <v>45561</v>
      </c>
      <c r="Y55" s="386">
        <v>-106755</v>
      </c>
      <c r="Z55" s="386">
        <v>30062</v>
      </c>
      <c r="AA55" s="386">
        <v>971775</v>
      </c>
      <c r="AB55" s="386">
        <v>10445</v>
      </c>
      <c r="AC55" s="386">
        <v>-368086</v>
      </c>
      <c r="AD55" s="386">
        <v>47037</v>
      </c>
      <c r="AE55" s="386">
        <v>6087682</v>
      </c>
      <c r="AF55" s="386">
        <v>35411</v>
      </c>
      <c r="AG55" s="386">
        <v>1387719</v>
      </c>
      <c r="AH55" s="386">
        <v>3235</v>
      </c>
      <c r="AI55" s="386">
        <v>185003</v>
      </c>
      <c r="AJ55" s="386">
        <v>566</v>
      </c>
      <c r="AK55" s="386">
        <v>22434</v>
      </c>
      <c r="AL55" s="386">
        <v>456</v>
      </c>
      <c r="AM55" s="386">
        <v>39477</v>
      </c>
      <c r="AN55" s="386">
        <v>1457</v>
      </c>
      <c r="AO55" s="386">
        <v>-101382</v>
      </c>
      <c r="AP55" s="386">
        <v>91038</v>
      </c>
      <c r="AQ55" s="386">
        <v>3093987</v>
      </c>
      <c r="AR55" s="386">
        <v>8703</v>
      </c>
      <c r="AS55" s="386">
        <v>349623</v>
      </c>
      <c r="AT55" s="386">
        <v>229912</v>
      </c>
      <c r="AU55" s="386">
        <v>80073847</v>
      </c>
      <c r="AV55" s="386">
        <v>3884</v>
      </c>
      <c r="AW55" s="386">
        <v>43387</v>
      </c>
      <c r="AX55" s="386">
        <v>34</v>
      </c>
      <c r="AY55" s="386">
        <v>78</v>
      </c>
      <c r="AZ55" s="386">
        <v>0</v>
      </c>
      <c r="BA55" s="386">
        <v>0</v>
      </c>
      <c r="BB55" s="386">
        <v>0</v>
      </c>
      <c r="BC55" s="386">
        <v>0</v>
      </c>
      <c r="BD55" s="386">
        <v>45783</v>
      </c>
      <c r="BE55" s="386">
        <v>200268</v>
      </c>
      <c r="BF55" s="386">
        <v>18782</v>
      </c>
      <c r="BG55" s="386">
        <v>282469</v>
      </c>
      <c r="BH55" s="386">
        <v>13758</v>
      </c>
      <c r="BI55" s="386">
        <v>419427</v>
      </c>
      <c r="BJ55" s="386">
        <v>1393</v>
      </c>
      <c r="BK55" s="386">
        <v>686</v>
      </c>
      <c r="BL55" s="386">
        <v>1645</v>
      </c>
      <c r="BM55" s="386">
        <v>69901</v>
      </c>
      <c r="BN55" s="386">
        <v>67270</v>
      </c>
      <c r="BO55" s="386">
        <v>1065872</v>
      </c>
      <c r="BP55" s="386">
        <v>83528</v>
      </c>
      <c r="BQ55" s="386">
        <v>1695999</v>
      </c>
      <c r="BR55" s="386">
        <v>125980</v>
      </c>
      <c r="BS55" s="386">
        <v>1905159</v>
      </c>
      <c r="BT55" s="386">
        <v>4619</v>
      </c>
      <c r="BU55" s="386">
        <v>140665</v>
      </c>
      <c r="BV55" s="386">
        <v>130699</v>
      </c>
      <c r="BW55" s="386">
        <v>3525210</v>
      </c>
      <c r="BX55" s="386">
        <v>126121</v>
      </c>
      <c r="BY55" s="386">
        <v>1855514</v>
      </c>
      <c r="BZ55" s="386">
        <v>92379</v>
      </c>
      <c r="CA55" s="386">
        <v>63129</v>
      </c>
      <c r="CB55" s="386">
        <v>6588</v>
      </c>
      <c r="CC55" s="386">
        <v>9272</v>
      </c>
      <c r="CD55" s="386">
        <v>130741</v>
      </c>
      <c r="CE55" s="386">
        <v>5453124</v>
      </c>
      <c r="CF55" s="386">
        <v>124356</v>
      </c>
      <c r="CG55" s="386">
        <v>2704152</v>
      </c>
      <c r="CH55" s="386">
        <v>28355</v>
      </c>
      <c r="CI55" s="386">
        <v>110142</v>
      </c>
      <c r="CJ55" s="386">
        <v>125649</v>
      </c>
      <c r="CK55" s="386">
        <v>2814293</v>
      </c>
      <c r="CL55" s="386">
        <v>108279</v>
      </c>
      <c r="CM55" s="386">
        <v>815733</v>
      </c>
      <c r="CN55" s="386">
        <v>75869</v>
      </c>
      <c r="CO55" s="386">
        <v>201897</v>
      </c>
      <c r="CP55" s="386">
        <v>549</v>
      </c>
      <c r="CQ55" s="386">
        <v>28961</v>
      </c>
      <c r="CR55" s="386">
        <v>117578</v>
      </c>
      <c r="CS55" s="386">
        <v>1046594</v>
      </c>
      <c r="CT55" s="386">
        <v>0</v>
      </c>
      <c r="CU55" s="386">
        <v>0</v>
      </c>
      <c r="CV55" s="386">
        <v>28340</v>
      </c>
      <c r="CW55" s="386">
        <v>468994</v>
      </c>
      <c r="CX55" s="386">
        <v>130773</v>
      </c>
      <c r="CY55" s="386">
        <v>5464047</v>
      </c>
      <c r="CZ55" s="386">
        <v>270</v>
      </c>
      <c r="DA55" s="386">
        <v>655</v>
      </c>
      <c r="DB55" s="386">
        <v>189964</v>
      </c>
      <c r="DC55" s="386">
        <v>7574949</v>
      </c>
      <c r="DD55" s="386">
        <v>40089</v>
      </c>
      <c r="DE55" s="386">
        <v>368897</v>
      </c>
      <c r="DF55" s="386">
        <v>460105</v>
      </c>
      <c r="DG55" s="386">
        <v>57053</v>
      </c>
      <c r="DH55" s="386">
        <v>251073</v>
      </c>
      <c r="DI55" s="386">
        <v>96161</v>
      </c>
      <c r="DJ55" s="386">
        <v>55689</v>
      </c>
      <c r="DK55" s="386">
        <v>25</v>
      </c>
      <c r="DL55" s="386">
        <v>229482</v>
      </c>
      <c r="DM55" s="386">
        <v>158718</v>
      </c>
      <c r="DN55" s="386">
        <v>8862</v>
      </c>
      <c r="DO55" s="386">
        <v>27054</v>
      </c>
      <c r="DP55" s="386">
        <v>10028</v>
      </c>
      <c r="DQ55" s="386">
        <v>36870</v>
      </c>
      <c r="DR55" s="386">
        <v>0</v>
      </c>
      <c r="DS55" s="386">
        <v>0</v>
      </c>
      <c r="DT55" s="386">
        <v>0</v>
      </c>
      <c r="DU55" s="386">
        <v>0</v>
      </c>
      <c r="DV55" s="386">
        <v>1130</v>
      </c>
      <c r="DW55" s="386">
        <v>7747</v>
      </c>
      <c r="DX55" s="386">
        <v>0</v>
      </c>
      <c r="DY55" s="386">
        <v>0</v>
      </c>
      <c r="DZ55" s="386">
        <v>4630</v>
      </c>
      <c r="EA55" s="386">
        <v>2080</v>
      </c>
      <c r="EB55" s="386">
        <v>217568</v>
      </c>
      <c r="EC55" s="386">
        <v>4504836</v>
      </c>
      <c r="ED55" s="386">
        <v>55993</v>
      </c>
      <c r="EE55" s="386">
        <v>821934</v>
      </c>
      <c r="EF55" s="386">
        <v>24514</v>
      </c>
      <c r="EG55" s="386">
        <v>11832</v>
      </c>
      <c r="EH55" s="386">
        <v>0</v>
      </c>
      <c r="EI55" s="386">
        <v>0</v>
      </c>
      <c r="EJ55" s="386">
        <v>143657</v>
      </c>
      <c r="EK55" s="386">
        <v>757555</v>
      </c>
      <c r="EL55" s="386">
        <v>22881</v>
      </c>
      <c r="EM55" s="386">
        <v>177868</v>
      </c>
      <c r="EN55" s="386">
        <v>4173</v>
      </c>
      <c r="EO55" s="386">
        <v>293</v>
      </c>
      <c r="EP55" s="386" t="s">
        <v>138</v>
      </c>
      <c r="EQ55" s="386">
        <v>1</v>
      </c>
    </row>
    <row r="56" spans="1:147" ht="15.75">
      <c r="A56" s="385" t="s">
        <v>130</v>
      </c>
      <c r="B56" s="386">
        <v>119387</v>
      </c>
      <c r="C56" s="386">
        <v>119217</v>
      </c>
      <c r="D56" s="386">
        <v>52643262</v>
      </c>
      <c r="E56" s="386">
        <v>528944</v>
      </c>
      <c r="F56" s="386">
        <v>53172206</v>
      </c>
      <c r="G56" s="386">
        <v>4356820</v>
      </c>
      <c r="H56" s="386">
        <v>48829984</v>
      </c>
      <c r="I56" s="386">
        <v>3783791</v>
      </c>
      <c r="J56" s="386">
        <v>110606</v>
      </c>
      <c r="K56" s="386">
        <v>38441421</v>
      </c>
      <c r="L56" s="386">
        <v>104929</v>
      </c>
      <c r="M56" s="386">
        <v>395416</v>
      </c>
      <c r="N56" s="386">
        <v>89453</v>
      </c>
      <c r="O56" s="386">
        <v>1204065</v>
      </c>
      <c r="P56" s="386">
        <v>17168</v>
      </c>
      <c r="Q56" s="386">
        <v>1141657</v>
      </c>
      <c r="R56" s="386">
        <v>20661</v>
      </c>
      <c r="S56" s="386">
        <v>1918468</v>
      </c>
      <c r="T56" s="386">
        <v>7851</v>
      </c>
      <c r="U56" s="386">
        <v>-122671</v>
      </c>
      <c r="V56" s="386">
        <v>66931</v>
      </c>
      <c r="W56" s="386">
        <v>4349153</v>
      </c>
      <c r="X56" s="386">
        <v>25190</v>
      </c>
      <c r="Y56" s="386">
        <v>-61715</v>
      </c>
      <c r="Z56" s="386">
        <v>17401</v>
      </c>
      <c r="AA56" s="386">
        <v>757671</v>
      </c>
      <c r="AB56" s="386">
        <v>6530</v>
      </c>
      <c r="AC56" s="386">
        <v>-253728</v>
      </c>
      <c r="AD56" s="386">
        <v>31320</v>
      </c>
      <c r="AE56" s="386">
        <v>5302888</v>
      </c>
      <c r="AF56" s="386">
        <v>23027</v>
      </c>
      <c r="AG56" s="386">
        <v>1151330</v>
      </c>
      <c r="AH56" s="386">
        <v>1977</v>
      </c>
      <c r="AI56" s="386">
        <v>130119</v>
      </c>
      <c r="AJ56" s="386">
        <v>281</v>
      </c>
      <c r="AK56" s="386">
        <v>8989</v>
      </c>
      <c r="AL56" s="386">
        <v>267</v>
      </c>
      <c r="AM56" s="386">
        <v>28531</v>
      </c>
      <c r="AN56" s="386">
        <v>593</v>
      </c>
      <c r="AO56" s="386">
        <v>-49344</v>
      </c>
      <c r="AP56" s="386">
        <v>45800</v>
      </c>
      <c r="AQ56" s="386">
        <v>1646275</v>
      </c>
      <c r="AR56" s="386">
        <v>5257</v>
      </c>
      <c r="AS56" s="386">
        <v>264632</v>
      </c>
      <c r="AT56" s="386">
        <v>119360</v>
      </c>
      <c r="AU56" s="386">
        <v>53411496</v>
      </c>
      <c r="AV56" s="386">
        <v>2441</v>
      </c>
      <c r="AW56" s="386">
        <v>28644</v>
      </c>
      <c r="AX56" s="386">
        <v>12</v>
      </c>
      <c r="AY56" s="386">
        <v>10</v>
      </c>
      <c r="AZ56" s="386" t="s">
        <v>138</v>
      </c>
      <c r="BA56" s="386">
        <v>2</v>
      </c>
      <c r="BB56" s="386">
        <v>0</v>
      </c>
      <c r="BC56" s="386">
        <v>0</v>
      </c>
      <c r="BD56" s="386">
        <v>25828</v>
      </c>
      <c r="BE56" s="386">
        <v>129706</v>
      </c>
      <c r="BF56" s="386">
        <v>12518</v>
      </c>
      <c r="BG56" s="386">
        <v>206546</v>
      </c>
      <c r="BH56" s="386">
        <v>9350</v>
      </c>
      <c r="BI56" s="386">
        <v>352389</v>
      </c>
      <c r="BJ56" s="386">
        <v>768</v>
      </c>
      <c r="BK56" s="386">
        <v>403</v>
      </c>
      <c r="BL56" s="386">
        <v>800</v>
      </c>
      <c r="BM56" s="386">
        <v>36716</v>
      </c>
      <c r="BN56" s="386">
        <v>37494</v>
      </c>
      <c r="BO56" s="386">
        <v>784292</v>
      </c>
      <c r="BP56" s="386">
        <v>43847</v>
      </c>
      <c r="BQ56" s="386">
        <v>1002785</v>
      </c>
      <c r="BR56" s="386">
        <v>71839</v>
      </c>
      <c r="BS56" s="386">
        <v>1531730</v>
      </c>
      <c r="BT56" s="386">
        <v>1716</v>
      </c>
      <c r="BU56" s="386">
        <v>69795</v>
      </c>
      <c r="BV56" s="386">
        <v>72453</v>
      </c>
      <c r="BW56" s="386">
        <v>2530961</v>
      </c>
      <c r="BX56" s="386">
        <v>69762</v>
      </c>
      <c r="BY56" s="386">
        <v>1025043</v>
      </c>
      <c r="BZ56" s="386">
        <v>49522</v>
      </c>
      <c r="CA56" s="386">
        <v>33331</v>
      </c>
      <c r="CB56" s="386">
        <v>2957</v>
      </c>
      <c r="CC56" s="386">
        <v>4788</v>
      </c>
      <c r="CD56" s="386">
        <v>72511</v>
      </c>
      <c r="CE56" s="386">
        <v>3594123</v>
      </c>
      <c r="CF56" s="386">
        <v>68940</v>
      </c>
      <c r="CG56" s="386">
        <v>1578950</v>
      </c>
      <c r="CH56" s="386">
        <v>16436</v>
      </c>
      <c r="CI56" s="386">
        <v>76010</v>
      </c>
      <c r="CJ56" s="386">
        <v>69698</v>
      </c>
      <c r="CK56" s="386">
        <v>1654960</v>
      </c>
      <c r="CL56" s="386">
        <v>60471</v>
      </c>
      <c r="CM56" s="386">
        <v>542564</v>
      </c>
      <c r="CN56" s="386">
        <v>39276</v>
      </c>
      <c r="CO56" s="386">
        <v>141879</v>
      </c>
      <c r="CP56" s="386">
        <v>429</v>
      </c>
      <c r="CQ56" s="386">
        <v>22583</v>
      </c>
      <c r="CR56" s="386">
        <v>64670</v>
      </c>
      <c r="CS56" s="386">
        <v>707027</v>
      </c>
      <c r="CT56" s="386" t="s">
        <v>138</v>
      </c>
      <c r="CU56" s="386">
        <v>1342</v>
      </c>
      <c r="CV56" s="386">
        <v>13089</v>
      </c>
      <c r="CW56" s="386">
        <v>294936</v>
      </c>
      <c r="CX56" s="386">
        <v>72519</v>
      </c>
      <c r="CY56" s="386">
        <v>3276409</v>
      </c>
      <c r="CZ56" s="386">
        <v>90</v>
      </c>
      <c r="DA56" s="386">
        <v>845</v>
      </c>
      <c r="DB56" s="386">
        <v>97771</v>
      </c>
      <c r="DC56" s="386">
        <v>4157915</v>
      </c>
      <c r="DD56" s="386">
        <v>21615</v>
      </c>
      <c r="DE56" s="386">
        <v>198905</v>
      </c>
      <c r="DF56" s="386">
        <v>238773</v>
      </c>
      <c r="DG56" s="386">
        <v>29608</v>
      </c>
      <c r="DH56" s="386">
        <v>132857</v>
      </c>
      <c r="DI56" s="386">
        <v>50884</v>
      </c>
      <c r="DJ56" s="386">
        <v>28718</v>
      </c>
      <c r="DK56" s="386">
        <v>18</v>
      </c>
      <c r="DL56" s="386">
        <v>99456</v>
      </c>
      <c r="DM56" s="386">
        <v>50803</v>
      </c>
      <c r="DN56" s="386">
        <v>5603</v>
      </c>
      <c r="DO56" s="386">
        <v>21920</v>
      </c>
      <c r="DP56" s="386">
        <v>6717</v>
      </c>
      <c r="DQ56" s="386">
        <v>33245</v>
      </c>
      <c r="DR56" s="386">
        <v>0</v>
      </c>
      <c r="DS56" s="386">
        <v>0</v>
      </c>
      <c r="DT56" s="386">
        <v>0</v>
      </c>
      <c r="DU56" s="386">
        <v>0</v>
      </c>
      <c r="DV56" s="386">
        <v>748</v>
      </c>
      <c r="DW56" s="386">
        <v>9199</v>
      </c>
      <c r="DX56" s="386">
        <v>0</v>
      </c>
      <c r="DY56" s="386">
        <v>0</v>
      </c>
      <c r="DZ56" s="386">
        <v>2609</v>
      </c>
      <c r="EA56" s="386">
        <v>2016</v>
      </c>
      <c r="EB56" s="386">
        <v>111730</v>
      </c>
      <c r="EC56" s="386">
        <v>3109058</v>
      </c>
      <c r="ED56" s="386">
        <v>36078</v>
      </c>
      <c r="EE56" s="386">
        <v>749179</v>
      </c>
      <c r="EF56" s="386">
        <v>13544</v>
      </c>
      <c r="EG56" s="386">
        <v>7975</v>
      </c>
      <c r="EH56" s="386">
        <v>0</v>
      </c>
      <c r="EI56" s="386">
        <v>0</v>
      </c>
      <c r="EJ56" s="386">
        <v>74622</v>
      </c>
      <c r="EK56" s="386">
        <v>507082</v>
      </c>
      <c r="EL56" s="386">
        <v>15616</v>
      </c>
      <c r="EM56" s="386">
        <v>158723</v>
      </c>
      <c r="EN56" s="386">
        <v>2101</v>
      </c>
      <c r="EO56" s="386">
        <v>198</v>
      </c>
      <c r="EP56" s="386">
        <v>0</v>
      </c>
      <c r="EQ56" s="386">
        <v>0</v>
      </c>
    </row>
    <row r="57" spans="1:147" ht="15.75">
      <c r="A57" s="385" t="s">
        <v>131</v>
      </c>
      <c r="B57" s="386">
        <v>190927</v>
      </c>
      <c r="C57" s="386">
        <v>190691</v>
      </c>
      <c r="D57" s="386">
        <v>125927145</v>
      </c>
      <c r="E57" s="386">
        <v>3049623</v>
      </c>
      <c r="F57" s="386">
        <v>128976774</v>
      </c>
      <c r="G57" s="386">
        <v>7165539</v>
      </c>
      <c r="H57" s="386">
        <v>121849070</v>
      </c>
      <c r="I57" s="386">
        <v>10329241</v>
      </c>
      <c r="J57" s="386">
        <v>174719</v>
      </c>
      <c r="K57" s="386">
        <v>85230694</v>
      </c>
      <c r="L57" s="386">
        <v>174935</v>
      </c>
      <c r="M57" s="386">
        <v>1115757</v>
      </c>
      <c r="N57" s="386">
        <v>154496</v>
      </c>
      <c r="O57" s="386">
        <v>3409198</v>
      </c>
      <c r="P57" s="386">
        <v>23713</v>
      </c>
      <c r="Q57" s="386">
        <v>1443683</v>
      </c>
      <c r="R57" s="386">
        <v>31696</v>
      </c>
      <c r="S57" s="386">
        <v>4160307</v>
      </c>
      <c r="T57" s="386">
        <v>12801</v>
      </c>
      <c r="U57" s="386">
        <v>-261782</v>
      </c>
      <c r="V57" s="386">
        <v>119258</v>
      </c>
      <c r="W57" s="386">
        <v>14108657</v>
      </c>
      <c r="X57" s="386">
        <v>41998</v>
      </c>
      <c r="Y57" s="386">
        <v>-107405</v>
      </c>
      <c r="Z57" s="386">
        <v>32139</v>
      </c>
      <c r="AA57" s="386">
        <v>1726484</v>
      </c>
      <c r="AB57" s="386">
        <v>12529</v>
      </c>
      <c r="AC57" s="386">
        <v>-636344</v>
      </c>
      <c r="AD57" s="386">
        <v>64076</v>
      </c>
      <c r="AE57" s="386">
        <v>18306272</v>
      </c>
      <c r="AF57" s="386">
        <v>50441</v>
      </c>
      <c r="AG57" s="386">
        <v>3461669</v>
      </c>
      <c r="AH57" s="386">
        <v>3888</v>
      </c>
      <c r="AI57" s="386">
        <v>371872</v>
      </c>
      <c r="AJ57" s="386">
        <v>731</v>
      </c>
      <c r="AK57" s="386">
        <v>17511</v>
      </c>
      <c r="AL57" s="386">
        <v>533</v>
      </c>
      <c r="AM57" s="386">
        <v>95071</v>
      </c>
      <c r="AN57" s="386">
        <v>1452</v>
      </c>
      <c r="AO57" s="386">
        <v>-160212</v>
      </c>
      <c r="AP57" s="386">
        <v>74176</v>
      </c>
      <c r="AQ57" s="386">
        <v>3162951</v>
      </c>
      <c r="AR57" s="386">
        <v>11234</v>
      </c>
      <c r="AS57" s="386">
        <v>775498</v>
      </c>
      <c r="AT57" s="386">
        <v>190910</v>
      </c>
      <c r="AU57" s="386">
        <v>127723920</v>
      </c>
      <c r="AV57" s="386">
        <v>3687</v>
      </c>
      <c r="AW57" s="386">
        <v>44018</v>
      </c>
      <c r="AX57" s="386">
        <v>36</v>
      </c>
      <c r="AY57" s="386">
        <v>44</v>
      </c>
      <c r="AZ57" s="386">
        <v>19</v>
      </c>
      <c r="BA57" s="386">
        <v>64</v>
      </c>
      <c r="BB57" s="386">
        <v>0</v>
      </c>
      <c r="BC57" s="386">
        <v>0</v>
      </c>
      <c r="BD57" s="386">
        <v>44891</v>
      </c>
      <c r="BE57" s="386">
        <v>292736</v>
      </c>
      <c r="BF57" s="386">
        <v>24744</v>
      </c>
      <c r="BG57" s="386">
        <v>448016</v>
      </c>
      <c r="BH57" s="386">
        <v>18347</v>
      </c>
      <c r="BI57" s="386">
        <v>885015</v>
      </c>
      <c r="BJ57" s="386">
        <v>1256</v>
      </c>
      <c r="BK57" s="386">
        <v>771</v>
      </c>
      <c r="BL57" s="386">
        <v>1491</v>
      </c>
      <c r="BM57" s="386">
        <v>94077</v>
      </c>
      <c r="BN57" s="386">
        <v>64158</v>
      </c>
      <c r="BO57" s="386">
        <v>1829639</v>
      </c>
      <c r="BP57" s="386">
        <v>72616</v>
      </c>
      <c r="BQ57" s="386">
        <v>2059373</v>
      </c>
      <c r="BR57" s="386">
        <v>124067</v>
      </c>
      <c r="BS57" s="386">
        <v>5108996</v>
      </c>
      <c r="BT57" s="386">
        <v>2059</v>
      </c>
      <c r="BU57" s="386">
        <v>120908</v>
      </c>
      <c r="BV57" s="386">
        <v>127214</v>
      </c>
      <c r="BW57" s="386">
        <v>7292448</v>
      </c>
      <c r="BX57" s="386">
        <v>122288</v>
      </c>
      <c r="BY57" s="386">
        <v>2235778</v>
      </c>
      <c r="BZ57" s="386">
        <v>83511</v>
      </c>
      <c r="CA57" s="386">
        <v>60717</v>
      </c>
      <c r="CB57" s="386">
        <v>4930</v>
      </c>
      <c r="CC57" s="386">
        <v>8706</v>
      </c>
      <c r="CD57" s="386">
        <v>127302</v>
      </c>
      <c r="CE57" s="386">
        <v>9597649</v>
      </c>
      <c r="CF57" s="386">
        <v>119209</v>
      </c>
      <c r="CG57" s="386">
        <v>2852949</v>
      </c>
      <c r="CH57" s="386">
        <v>32552</v>
      </c>
      <c r="CI57" s="386">
        <v>289056</v>
      </c>
      <c r="CJ57" s="386">
        <v>121738</v>
      </c>
      <c r="CK57" s="386">
        <v>3142005</v>
      </c>
      <c r="CL57" s="386">
        <v>108026</v>
      </c>
      <c r="CM57" s="386">
        <v>1333416</v>
      </c>
      <c r="CN57" s="386">
        <v>65226</v>
      </c>
      <c r="CO57" s="386">
        <v>476017</v>
      </c>
      <c r="CP57" s="386">
        <v>1049</v>
      </c>
      <c r="CQ57" s="386">
        <v>94024</v>
      </c>
      <c r="CR57" s="386">
        <v>114190</v>
      </c>
      <c r="CS57" s="386">
        <v>1903458</v>
      </c>
      <c r="CT57" s="386" t="s">
        <v>138</v>
      </c>
      <c r="CU57" s="386">
        <v>700</v>
      </c>
      <c r="CV57" s="386">
        <v>20419</v>
      </c>
      <c r="CW57" s="386">
        <v>755313</v>
      </c>
      <c r="CX57" s="386">
        <v>127310</v>
      </c>
      <c r="CY57" s="386">
        <v>6775346</v>
      </c>
      <c r="CZ57" s="386">
        <v>392</v>
      </c>
      <c r="DA57" s="386">
        <v>978</v>
      </c>
      <c r="DB57" s="386">
        <v>137422</v>
      </c>
      <c r="DC57" s="386">
        <v>6673182</v>
      </c>
      <c r="DD57" s="386">
        <v>53505</v>
      </c>
      <c r="DE57" s="386">
        <v>492357</v>
      </c>
      <c r="DF57" s="386">
        <v>381844</v>
      </c>
      <c r="DG57" s="386">
        <v>47349</v>
      </c>
      <c r="DH57" s="386">
        <v>218286</v>
      </c>
      <c r="DI57" s="386">
        <v>83603</v>
      </c>
      <c r="DJ57" s="386">
        <v>47001</v>
      </c>
      <c r="DK57" s="386">
        <v>25</v>
      </c>
      <c r="DL57" s="386">
        <v>36240</v>
      </c>
      <c r="DM57" s="386">
        <v>8472</v>
      </c>
      <c r="DN57" s="386">
        <v>13702</v>
      </c>
      <c r="DO57" s="386">
        <v>96510</v>
      </c>
      <c r="DP57" s="386">
        <v>16103</v>
      </c>
      <c r="DQ57" s="386">
        <v>134219</v>
      </c>
      <c r="DR57" s="386">
        <v>0</v>
      </c>
      <c r="DS57" s="386">
        <v>0</v>
      </c>
      <c r="DT57" s="386">
        <v>0</v>
      </c>
      <c r="DU57" s="386">
        <v>0</v>
      </c>
      <c r="DV57" s="386">
        <v>1533</v>
      </c>
      <c r="DW57" s="386">
        <v>23690</v>
      </c>
      <c r="DX57" s="386">
        <v>0</v>
      </c>
      <c r="DY57" s="386">
        <v>0</v>
      </c>
      <c r="DZ57" s="386">
        <v>3451</v>
      </c>
      <c r="EA57" s="386">
        <v>3063</v>
      </c>
      <c r="EB57" s="386">
        <v>175442</v>
      </c>
      <c r="EC57" s="386">
        <v>7497338</v>
      </c>
      <c r="ED57" s="386">
        <v>75578</v>
      </c>
      <c r="EE57" s="386">
        <v>2738764</v>
      </c>
      <c r="EF57" s="386">
        <v>21797</v>
      </c>
      <c r="EG57" s="386">
        <v>14926</v>
      </c>
      <c r="EH57" s="386">
        <v>5</v>
      </c>
      <c r="EI57" s="386">
        <v>1</v>
      </c>
      <c r="EJ57" s="386">
        <v>111121</v>
      </c>
      <c r="EK57" s="386">
        <v>1217052</v>
      </c>
      <c r="EL57" s="386">
        <v>34080</v>
      </c>
      <c r="EM57" s="386">
        <v>514082</v>
      </c>
      <c r="EN57" s="386">
        <v>3550</v>
      </c>
      <c r="EO57" s="386">
        <v>1115</v>
      </c>
      <c r="EP57" s="386">
        <v>12</v>
      </c>
      <c r="EQ57" s="386">
        <v>563</v>
      </c>
    </row>
    <row r="58" spans="1:147" ht="15.75">
      <c r="A58" s="385" t="s">
        <v>132</v>
      </c>
      <c r="B58" s="386">
        <v>58204</v>
      </c>
      <c r="C58" s="386">
        <v>58175</v>
      </c>
      <c r="D58" s="386">
        <v>74944693</v>
      </c>
      <c r="E58" s="386">
        <v>3724810</v>
      </c>
      <c r="F58" s="386">
        <v>78671002</v>
      </c>
      <c r="G58" s="386">
        <v>2822198</v>
      </c>
      <c r="H58" s="386">
        <v>75863218</v>
      </c>
      <c r="I58" s="386">
        <v>7587207</v>
      </c>
      <c r="J58" s="386">
        <v>51114</v>
      </c>
      <c r="K58" s="386">
        <v>40453045</v>
      </c>
      <c r="L58" s="386">
        <v>55736</v>
      </c>
      <c r="M58" s="386">
        <v>930364</v>
      </c>
      <c r="N58" s="386">
        <v>49897</v>
      </c>
      <c r="O58" s="386">
        <v>2656620</v>
      </c>
      <c r="P58" s="386">
        <v>6964</v>
      </c>
      <c r="Q58" s="386">
        <v>430949</v>
      </c>
      <c r="R58" s="386">
        <v>10093</v>
      </c>
      <c r="S58" s="386">
        <v>2090846</v>
      </c>
      <c r="T58" s="386">
        <v>3950</v>
      </c>
      <c r="U58" s="386">
        <v>-186919</v>
      </c>
      <c r="V58" s="386">
        <v>39698</v>
      </c>
      <c r="W58" s="386">
        <v>13428003</v>
      </c>
      <c r="X58" s="386">
        <v>12660</v>
      </c>
      <c r="Y58" s="386">
        <v>-34434</v>
      </c>
      <c r="Z58" s="386">
        <v>12675</v>
      </c>
      <c r="AA58" s="386">
        <v>1110666</v>
      </c>
      <c r="AB58" s="386">
        <v>5185</v>
      </c>
      <c r="AC58" s="386">
        <v>-323536</v>
      </c>
      <c r="AD58" s="386">
        <v>28390</v>
      </c>
      <c r="AE58" s="386">
        <v>17180884</v>
      </c>
      <c r="AF58" s="386">
        <v>23331</v>
      </c>
      <c r="AG58" s="386">
        <v>3227241</v>
      </c>
      <c r="AH58" s="386">
        <v>1811</v>
      </c>
      <c r="AI58" s="386">
        <v>321213</v>
      </c>
      <c r="AJ58" s="386">
        <v>402</v>
      </c>
      <c r="AK58" s="386">
        <v>41797</v>
      </c>
      <c r="AL58" s="386">
        <v>287</v>
      </c>
      <c r="AM58" s="386">
        <v>70855</v>
      </c>
      <c r="AN58" s="386">
        <v>642</v>
      </c>
      <c r="AO58" s="386">
        <v>-101771</v>
      </c>
      <c r="AP58" s="386">
        <v>24955</v>
      </c>
      <c r="AQ58" s="386">
        <v>1652882</v>
      </c>
      <c r="AR58" s="386">
        <v>5593</v>
      </c>
      <c r="AS58" s="386">
        <v>635973</v>
      </c>
      <c r="AT58" s="386">
        <v>58128</v>
      </c>
      <c r="AU58" s="386">
        <v>75776178</v>
      </c>
      <c r="AV58" s="386">
        <v>1350</v>
      </c>
      <c r="AW58" s="386">
        <v>16018</v>
      </c>
      <c r="AX58" s="386" t="s">
        <v>138</v>
      </c>
      <c r="AY58" s="386">
        <v>17</v>
      </c>
      <c r="AZ58" s="386" t="s">
        <v>138</v>
      </c>
      <c r="BA58" s="386">
        <v>10</v>
      </c>
      <c r="BB58" s="386">
        <v>0</v>
      </c>
      <c r="BC58" s="386">
        <v>0</v>
      </c>
      <c r="BD58" s="386">
        <v>16907</v>
      </c>
      <c r="BE58" s="386">
        <v>166506</v>
      </c>
      <c r="BF58" s="386">
        <v>10946</v>
      </c>
      <c r="BG58" s="386">
        <v>220486</v>
      </c>
      <c r="BH58" s="386">
        <v>7173</v>
      </c>
      <c r="BI58" s="386">
        <v>450108</v>
      </c>
      <c r="BJ58" s="386">
        <v>359</v>
      </c>
      <c r="BK58" s="386">
        <v>388</v>
      </c>
      <c r="BL58" s="386">
        <v>582</v>
      </c>
      <c r="BM58" s="386">
        <v>55448</v>
      </c>
      <c r="BN58" s="386">
        <v>23494</v>
      </c>
      <c r="BO58" s="386">
        <v>934508</v>
      </c>
      <c r="BP58" s="386">
        <v>25650</v>
      </c>
      <c r="BQ58" s="386">
        <v>1199914</v>
      </c>
      <c r="BR58" s="386">
        <v>42025</v>
      </c>
      <c r="BS58" s="386">
        <v>4924724</v>
      </c>
      <c r="BT58" s="386">
        <v>413</v>
      </c>
      <c r="BU58" s="386">
        <v>31599</v>
      </c>
      <c r="BV58" s="386">
        <v>43019</v>
      </c>
      <c r="BW58" s="386">
        <v>5523152</v>
      </c>
      <c r="BX58" s="386">
        <v>41063</v>
      </c>
      <c r="BY58" s="386">
        <v>1036867</v>
      </c>
      <c r="BZ58" s="386">
        <v>25565</v>
      </c>
      <c r="CA58" s="386">
        <v>22798</v>
      </c>
      <c r="CB58" s="386">
        <v>1666</v>
      </c>
      <c r="CC58" s="386">
        <v>5455</v>
      </c>
      <c r="CD58" s="386">
        <v>43069</v>
      </c>
      <c r="CE58" s="386">
        <v>6588272</v>
      </c>
      <c r="CF58" s="386">
        <v>38206</v>
      </c>
      <c r="CG58" s="386">
        <v>937177</v>
      </c>
      <c r="CH58" s="386">
        <v>15122</v>
      </c>
      <c r="CI58" s="386">
        <v>283865</v>
      </c>
      <c r="CJ58" s="386">
        <v>40291</v>
      </c>
      <c r="CK58" s="386">
        <v>1221042</v>
      </c>
      <c r="CL58" s="386">
        <v>38189</v>
      </c>
      <c r="CM58" s="386">
        <v>942574</v>
      </c>
      <c r="CN58" s="386">
        <v>20946</v>
      </c>
      <c r="CO58" s="386">
        <v>494394</v>
      </c>
      <c r="CP58" s="386">
        <v>620</v>
      </c>
      <c r="CQ58" s="386">
        <v>88040</v>
      </c>
      <c r="CR58" s="386">
        <v>39778</v>
      </c>
      <c r="CS58" s="386">
        <v>1524963</v>
      </c>
      <c r="CT58" s="386" t="s">
        <v>138</v>
      </c>
      <c r="CU58" s="386">
        <v>2105</v>
      </c>
      <c r="CV58" s="386">
        <v>8263</v>
      </c>
      <c r="CW58" s="386">
        <v>621113</v>
      </c>
      <c r="CX58" s="386">
        <v>43074</v>
      </c>
      <c r="CY58" s="386">
        <v>3497627</v>
      </c>
      <c r="CZ58" s="386">
        <v>133</v>
      </c>
      <c r="DA58" s="386">
        <v>1167</v>
      </c>
      <c r="DB58" s="386">
        <v>34723</v>
      </c>
      <c r="DC58" s="386">
        <v>2606126</v>
      </c>
      <c r="DD58" s="386">
        <v>23481</v>
      </c>
      <c r="DE58" s="386">
        <v>216072</v>
      </c>
      <c r="DF58" s="386">
        <v>116402</v>
      </c>
      <c r="DG58" s="386">
        <v>14434</v>
      </c>
      <c r="DH58" s="386">
        <v>67942</v>
      </c>
      <c r="DI58" s="386">
        <v>26022</v>
      </c>
      <c r="DJ58" s="386">
        <v>17899</v>
      </c>
      <c r="DK58" s="386">
        <v>6</v>
      </c>
      <c r="DL58" s="386">
        <v>950</v>
      </c>
      <c r="DM58" s="386">
        <v>595</v>
      </c>
      <c r="DN58" s="386">
        <v>8453</v>
      </c>
      <c r="DO58" s="386">
        <v>133482</v>
      </c>
      <c r="DP58" s="386">
        <v>9946</v>
      </c>
      <c r="DQ58" s="386">
        <v>182761</v>
      </c>
      <c r="DR58" s="386">
        <v>0</v>
      </c>
      <c r="DS58" s="386">
        <v>0</v>
      </c>
      <c r="DT58" s="386">
        <v>0</v>
      </c>
      <c r="DU58" s="386">
        <v>0</v>
      </c>
      <c r="DV58" s="386">
        <v>413</v>
      </c>
      <c r="DW58" s="386">
        <v>12167</v>
      </c>
      <c r="DX58" s="386">
        <v>53058</v>
      </c>
      <c r="DY58" s="386">
        <v>182769</v>
      </c>
      <c r="DZ58" s="386">
        <v>826</v>
      </c>
      <c r="EA58" s="386">
        <v>1131</v>
      </c>
      <c r="EB58" s="386">
        <v>50916</v>
      </c>
      <c r="EC58" s="386">
        <v>3920652</v>
      </c>
      <c r="ED58" s="386">
        <v>36712</v>
      </c>
      <c r="EE58" s="386">
        <v>3374748</v>
      </c>
      <c r="EF58" s="386">
        <v>6671</v>
      </c>
      <c r="EG58" s="386">
        <v>5230</v>
      </c>
      <c r="EH58" s="386">
        <v>0</v>
      </c>
      <c r="EI58" s="386">
        <v>0</v>
      </c>
      <c r="EJ58" s="386">
        <v>28643</v>
      </c>
      <c r="EK58" s="386">
        <v>853257</v>
      </c>
      <c r="EL58" s="386">
        <v>17163</v>
      </c>
      <c r="EM58" s="386">
        <v>557994</v>
      </c>
      <c r="EN58" s="386">
        <v>1299</v>
      </c>
      <c r="EO58" s="386">
        <v>480</v>
      </c>
      <c r="EP58" s="386">
        <v>437</v>
      </c>
      <c r="EQ58" s="386">
        <v>16213</v>
      </c>
    </row>
    <row r="59" spans="1:147" ht="15.75">
      <c r="A59" s="385" t="s">
        <v>133</v>
      </c>
      <c r="B59" s="386">
        <v>13924</v>
      </c>
      <c r="C59" s="386">
        <v>13916</v>
      </c>
      <c r="D59" s="386">
        <v>31366818</v>
      </c>
      <c r="E59" s="386">
        <v>2338498</v>
      </c>
      <c r="F59" s="386">
        <v>33705316</v>
      </c>
      <c r="G59" s="386">
        <v>1136541</v>
      </c>
      <c r="H59" s="386">
        <v>32583384</v>
      </c>
      <c r="I59" s="386">
        <v>3659155</v>
      </c>
      <c r="J59" s="386">
        <v>11947</v>
      </c>
      <c r="K59" s="386">
        <v>13996036</v>
      </c>
      <c r="L59" s="386">
        <v>13562</v>
      </c>
      <c r="M59" s="386">
        <v>489086</v>
      </c>
      <c r="N59" s="386">
        <v>12303</v>
      </c>
      <c r="O59" s="386">
        <v>1325670</v>
      </c>
      <c r="P59" s="386">
        <v>1682</v>
      </c>
      <c r="Q59" s="386">
        <v>117557</v>
      </c>
      <c r="R59" s="386">
        <v>2437</v>
      </c>
      <c r="S59" s="386">
        <v>755031</v>
      </c>
      <c r="T59" s="386">
        <v>1052</v>
      </c>
      <c r="U59" s="386">
        <v>-65003</v>
      </c>
      <c r="V59" s="386">
        <v>9807</v>
      </c>
      <c r="W59" s="386">
        <v>7185470</v>
      </c>
      <c r="X59" s="386">
        <v>3096</v>
      </c>
      <c r="Y59" s="386">
        <v>-8625</v>
      </c>
      <c r="Z59" s="386">
        <v>3599</v>
      </c>
      <c r="AA59" s="386">
        <v>459917</v>
      </c>
      <c r="AB59" s="386">
        <v>1569</v>
      </c>
      <c r="AC59" s="386">
        <v>-129318</v>
      </c>
      <c r="AD59" s="386">
        <v>8381</v>
      </c>
      <c r="AE59" s="386">
        <v>8956144</v>
      </c>
      <c r="AF59" s="386">
        <v>7131</v>
      </c>
      <c r="AG59" s="386">
        <v>1773159</v>
      </c>
      <c r="AH59" s="386">
        <v>548</v>
      </c>
      <c r="AI59" s="386">
        <v>140539</v>
      </c>
      <c r="AJ59" s="386">
        <v>160</v>
      </c>
      <c r="AK59" s="386">
        <v>16591</v>
      </c>
      <c r="AL59" s="386">
        <v>87</v>
      </c>
      <c r="AM59" s="386">
        <v>30974</v>
      </c>
      <c r="AN59" s="386">
        <v>221</v>
      </c>
      <c r="AO59" s="386">
        <v>-64797</v>
      </c>
      <c r="AP59" s="386">
        <v>6685</v>
      </c>
      <c r="AQ59" s="386">
        <v>679146</v>
      </c>
      <c r="AR59" s="386">
        <v>1873</v>
      </c>
      <c r="AS59" s="386">
        <v>448836</v>
      </c>
      <c r="AT59" s="386">
        <v>13915</v>
      </c>
      <c r="AU59" s="386">
        <v>31630261</v>
      </c>
      <c r="AV59" s="386">
        <v>321</v>
      </c>
      <c r="AW59" s="386">
        <v>3835</v>
      </c>
      <c r="AX59" s="386" t="s">
        <v>138</v>
      </c>
      <c r="AY59" s="386">
        <v>2</v>
      </c>
      <c r="AZ59" s="386">
        <v>0</v>
      </c>
      <c r="BA59" s="386">
        <v>0</v>
      </c>
      <c r="BB59" s="386">
        <v>0</v>
      </c>
      <c r="BC59" s="386">
        <v>0</v>
      </c>
      <c r="BD59" s="386">
        <v>4549</v>
      </c>
      <c r="BE59" s="386">
        <v>62235</v>
      </c>
      <c r="BF59" s="386">
        <v>3098</v>
      </c>
      <c r="BG59" s="386">
        <v>66448</v>
      </c>
      <c r="BH59" s="386">
        <v>1862</v>
      </c>
      <c r="BI59" s="386">
        <v>133172</v>
      </c>
      <c r="BJ59" s="386">
        <v>105</v>
      </c>
      <c r="BK59" s="386">
        <v>168</v>
      </c>
      <c r="BL59" s="386">
        <v>172</v>
      </c>
      <c r="BM59" s="386">
        <v>28185</v>
      </c>
      <c r="BN59" s="386">
        <v>6222</v>
      </c>
      <c r="BO59" s="386">
        <v>301854</v>
      </c>
      <c r="BP59" s="386">
        <v>7166</v>
      </c>
      <c r="BQ59" s="386">
        <v>594175</v>
      </c>
      <c r="BR59" s="386">
        <v>10767</v>
      </c>
      <c r="BS59" s="386">
        <v>2932673</v>
      </c>
      <c r="BT59" s="386">
        <v>82</v>
      </c>
      <c r="BU59" s="386">
        <v>6673</v>
      </c>
      <c r="BV59" s="386">
        <v>10768</v>
      </c>
      <c r="BW59" s="386">
        <v>2666319</v>
      </c>
      <c r="BX59" s="386">
        <v>10197</v>
      </c>
      <c r="BY59" s="386">
        <v>344395</v>
      </c>
      <c r="BZ59" s="386">
        <v>5773</v>
      </c>
      <c r="CA59" s="386">
        <v>6058</v>
      </c>
      <c r="CB59" s="386">
        <v>406</v>
      </c>
      <c r="CC59" s="386">
        <v>2893</v>
      </c>
      <c r="CD59" s="386">
        <v>10791</v>
      </c>
      <c r="CE59" s="386">
        <v>3019665</v>
      </c>
      <c r="CF59" s="386">
        <v>8868</v>
      </c>
      <c r="CG59" s="386">
        <v>217364</v>
      </c>
      <c r="CH59" s="386">
        <v>4809</v>
      </c>
      <c r="CI59" s="386">
        <v>168887</v>
      </c>
      <c r="CJ59" s="386">
        <v>9885</v>
      </c>
      <c r="CK59" s="386">
        <v>386251</v>
      </c>
      <c r="CL59" s="386">
        <v>9789</v>
      </c>
      <c r="CM59" s="386">
        <v>444020</v>
      </c>
      <c r="CN59" s="386">
        <v>4966</v>
      </c>
      <c r="CO59" s="386">
        <v>251408</v>
      </c>
      <c r="CP59" s="386">
        <v>235</v>
      </c>
      <c r="CQ59" s="386">
        <v>68236</v>
      </c>
      <c r="CR59" s="386">
        <v>10081</v>
      </c>
      <c r="CS59" s="386">
        <v>763664</v>
      </c>
      <c r="CT59" s="386" t="s">
        <v>138</v>
      </c>
      <c r="CU59" s="386">
        <v>0</v>
      </c>
      <c r="CV59" s="386">
        <v>2618</v>
      </c>
      <c r="CW59" s="386">
        <v>324865</v>
      </c>
      <c r="CX59" s="386">
        <v>10791</v>
      </c>
      <c r="CY59" s="386">
        <v>1417048</v>
      </c>
      <c r="CZ59" s="386">
        <v>37</v>
      </c>
      <c r="DA59" s="386">
        <v>1327</v>
      </c>
      <c r="DB59" s="386">
        <v>9612</v>
      </c>
      <c r="DC59" s="386">
        <v>1096862</v>
      </c>
      <c r="DD59" s="386">
        <v>4312</v>
      </c>
      <c r="DE59" s="386">
        <v>39679</v>
      </c>
      <c r="DF59" s="386">
        <v>27848</v>
      </c>
      <c r="DG59" s="386">
        <v>3453</v>
      </c>
      <c r="DH59" s="386">
        <v>16075</v>
      </c>
      <c r="DI59" s="386">
        <v>6157</v>
      </c>
      <c r="DJ59" s="386">
        <v>4963</v>
      </c>
      <c r="DK59" s="386">
        <v>2</v>
      </c>
      <c r="DL59" s="386">
        <v>209</v>
      </c>
      <c r="DM59" s="386">
        <v>143</v>
      </c>
      <c r="DN59" s="386">
        <v>2912</v>
      </c>
      <c r="DO59" s="386">
        <v>78541</v>
      </c>
      <c r="DP59" s="386">
        <v>3502</v>
      </c>
      <c r="DQ59" s="386">
        <v>111060</v>
      </c>
      <c r="DR59" s="386">
        <v>0</v>
      </c>
      <c r="DS59" s="386">
        <v>0</v>
      </c>
      <c r="DT59" s="386">
        <v>0</v>
      </c>
      <c r="DU59" s="386">
        <v>0</v>
      </c>
      <c r="DV59" s="386">
        <v>68</v>
      </c>
      <c r="DW59" s="386">
        <v>3996</v>
      </c>
      <c r="DX59" s="386">
        <v>13822</v>
      </c>
      <c r="DY59" s="386">
        <v>187141</v>
      </c>
      <c r="DZ59" s="386">
        <v>194</v>
      </c>
      <c r="EA59" s="386">
        <v>273</v>
      </c>
      <c r="EB59" s="386">
        <v>11781</v>
      </c>
      <c r="EC59" s="386">
        <v>1448854</v>
      </c>
      <c r="ED59" s="386">
        <v>10862</v>
      </c>
      <c r="EE59" s="386">
        <v>2099744</v>
      </c>
      <c r="EF59" s="386">
        <v>1693</v>
      </c>
      <c r="EG59" s="386">
        <v>1459</v>
      </c>
      <c r="EH59" s="386">
        <v>1</v>
      </c>
      <c r="EI59" s="386">
        <v>0</v>
      </c>
      <c r="EJ59" s="386">
        <v>7483</v>
      </c>
      <c r="EK59" s="386">
        <v>414897</v>
      </c>
      <c r="EL59" s="386">
        <v>5391</v>
      </c>
      <c r="EM59" s="386">
        <v>309793</v>
      </c>
      <c r="EN59" s="386">
        <v>334</v>
      </c>
      <c r="EO59" s="386">
        <v>223</v>
      </c>
      <c r="EP59" s="386">
        <v>61</v>
      </c>
      <c r="EQ59" s="386">
        <v>5449</v>
      </c>
    </row>
    <row r="60" spans="1:147" ht="15.75">
      <c r="A60" s="385" t="s">
        <v>134</v>
      </c>
      <c r="B60" s="386">
        <v>6031</v>
      </c>
      <c r="C60" s="386">
        <v>6030</v>
      </c>
      <c r="D60" s="386">
        <v>18986667</v>
      </c>
      <c r="E60" s="386">
        <v>1806634</v>
      </c>
      <c r="F60" s="386">
        <v>20793304</v>
      </c>
      <c r="G60" s="386">
        <v>636599</v>
      </c>
      <c r="H60" s="386">
        <v>20157846</v>
      </c>
      <c r="I60" s="386">
        <v>2360836</v>
      </c>
      <c r="J60" s="386">
        <v>5104</v>
      </c>
      <c r="K60" s="386">
        <v>7841643</v>
      </c>
      <c r="L60" s="386">
        <v>5924</v>
      </c>
      <c r="M60" s="386">
        <v>315226</v>
      </c>
      <c r="N60" s="386">
        <v>5408</v>
      </c>
      <c r="O60" s="386">
        <v>854816</v>
      </c>
      <c r="P60" s="386">
        <v>680</v>
      </c>
      <c r="Q60" s="386">
        <v>39419</v>
      </c>
      <c r="R60" s="386">
        <v>1053</v>
      </c>
      <c r="S60" s="386">
        <v>431768</v>
      </c>
      <c r="T60" s="386">
        <v>458</v>
      </c>
      <c r="U60" s="386">
        <v>-120892</v>
      </c>
      <c r="V60" s="386">
        <v>4387</v>
      </c>
      <c r="W60" s="386">
        <v>4912175</v>
      </c>
      <c r="X60" s="386">
        <v>1263</v>
      </c>
      <c r="Y60" s="386">
        <v>-3550</v>
      </c>
      <c r="Z60" s="386">
        <v>1645</v>
      </c>
      <c r="AA60" s="386">
        <v>231524</v>
      </c>
      <c r="AB60" s="386">
        <v>727</v>
      </c>
      <c r="AC60" s="386">
        <v>-128668</v>
      </c>
      <c r="AD60" s="386">
        <v>3817</v>
      </c>
      <c r="AE60" s="386">
        <v>5735719</v>
      </c>
      <c r="AF60" s="386">
        <v>3337</v>
      </c>
      <c r="AG60" s="386">
        <v>1129063</v>
      </c>
      <c r="AH60" s="386">
        <v>314</v>
      </c>
      <c r="AI60" s="386">
        <v>121549</v>
      </c>
      <c r="AJ60" s="386">
        <v>93</v>
      </c>
      <c r="AK60" s="386">
        <v>23275</v>
      </c>
      <c r="AL60" s="386">
        <v>51</v>
      </c>
      <c r="AM60" s="386">
        <v>23230</v>
      </c>
      <c r="AN60" s="386">
        <v>94</v>
      </c>
      <c r="AO60" s="386">
        <v>-43664</v>
      </c>
      <c r="AP60" s="386">
        <v>3097</v>
      </c>
      <c r="AQ60" s="386">
        <v>365679</v>
      </c>
      <c r="AR60" s="386">
        <v>891</v>
      </c>
      <c r="AS60" s="386">
        <v>317672</v>
      </c>
      <c r="AT60" s="386">
        <v>6024</v>
      </c>
      <c r="AU60" s="386">
        <v>19105374</v>
      </c>
      <c r="AV60" s="386">
        <v>127</v>
      </c>
      <c r="AW60" s="386">
        <v>1429</v>
      </c>
      <c r="AX60" s="386" t="s">
        <v>138</v>
      </c>
      <c r="AY60" s="386">
        <v>2</v>
      </c>
      <c r="AZ60" s="386" t="s">
        <v>138</v>
      </c>
      <c r="BA60" s="386">
        <v>4</v>
      </c>
      <c r="BB60" s="386">
        <v>0</v>
      </c>
      <c r="BC60" s="386">
        <v>0</v>
      </c>
      <c r="BD60" s="386">
        <v>2057</v>
      </c>
      <c r="BE60" s="386">
        <v>34621</v>
      </c>
      <c r="BF60" s="386">
        <v>1386</v>
      </c>
      <c r="BG60" s="386">
        <v>30554</v>
      </c>
      <c r="BH60" s="386">
        <v>786</v>
      </c>
      <c r="BI60" s="386">
        <v>60448</v>
      </c>
      <c r="BJ60" s="386">
        <v>32</v>
      </c>
      <c r="BK60" s="386">
        <v>17</v>
      </c>
      <c r="BL60" s="386">
        <v>82</v>
      </c>
      <c r="BM60" s="386">
        <v>14546</v>
      </c>
      <c r="BN60" s="386">
        <v>2756</v>
      </c>
      <c r="BO60" s="386">
        <v>146236</v>
      </c>
      <c r="BP60" s="386">
        <v>3292</v>
      </c>
      <c r="BQ60" s="386">
        <v>399102</v>
      </c>
      <c r="BR60" s="386">
        <v>4830</v>
      </c>
      <c r="BS60" s="386">
        <v>2205736</v>
      </c>
      <c r="BT60" s="386">
        <v>40</v>
      </c>
      <c r="BU60" s="386">
        <v>3481</v>
      </c>
      <c r="BV60" s="386">
        <v>4792</v>
      </c>
      <c r="BW60" s="386">
        <v>1692843</v>
      </c>
      <c r="BX60" s="386">
        <v>4581</v>
      </c>
      <c r="BY60" s="386">
        <v>181835</v>
      </c>
      <c r="BZ60" s="386">
        <v>2585</v>
      </c>
      <c r="CA60" s="386">
        <v>3579</v>
      </c>
      <c r="CB60" s="386">
        <v>156</v>
      </c>
      <c r="CC60" s="386">
        <v>1185</v>
      </c>
      <c r="CD60" s="386">
        <v>4803</v>
      </c>
      <c r="CE60" s="386">
        <v>1879443</v>
      </c>
      <c r="CF60" s="386">
        <v>3813</v>
      </c>
      <c r="CG60" s="386">
        <v>94409</v>
      </c>
      <c r="CH60" s="386">
        <v>2344</v>
      </c>
      <c r="CI60" s="386">
        <v>88843</v>
      </c>
      <c r="CJ60" s="386">
        <v>4347</v>
      </c>
      <c r="CK60" s="386">
        <v>183252</v>
      </c>
      <c r="CL60" s="386">
        <v>4381</v>
      </c>
      <c r="CM60" s="386">
        <v>283458</v>
      </c>
      <c r="CN60" s="386">
        <v>2140</v>
      </c>
      <c r="CO60" s="386">
        <v>177807</v>
      </c>
      <c r="CP60" s="386">
        <v>131</v>
      </c>
      <c r="CQ60" s="386">
        <v>41027</v>
      </c>
      <c r="CR60" s="386">
        <v>4492</v>
      </c>
      <c r="CS60" s="386">
        <v>502291</v>
      </c>
      <c r="CT60" s="386" t="s">
        <v>138</v>
      </c>
      <c r="CU60" s="386">
        <v>1061</v>
      </c>
      <c r="CV60" s="386">
        <v>1249</v>
      </c>
      <c r="CW60" s="386">
        <v>168279</v>
      </c>
      <c r="CX60" s="386">
        <v>4804</v>
      </c>
      <c r="CY60" s="386">
        <v>795084</v>
      </c>
      <c r="CZ60" s="386">
        <v>24</v>
      </c>
      <c r="DA60" s="386">
        <v>-1</v>
      </c>
      <c r="DB60" s="386">
        <v>4438</v>
      </c>
      <c r="DC60" s="386">
        <v>621940</v>
      </c>
      <c r="DD60" s="386">
        <v>1593</v>
      </c>
      <c r="DE60" s="386">
        <v>14659</v>
      </c>
      <c r="DF60" s="386">
        <v>12061</v>
      </c>
      <c r="DG60" s="386">
        <v>1496</v>
      </c>
      <c r="DH60" s="386">
        <v>6818</v>
      </c>
      <c r="DI60" s="386">
        <v>2611</v>
      </c>
      <c r="DJ60" s="386">
        <v>2262</v>
      </c>
      <c r="DK60" s="386">
        <v>0</v>
      </c>
      <c r="DL60" s="386">
        <v>112</v>
      </c>
      <c r="DM60" s="386">
        <v>79</v>
      </c>
      <c r="DN60" s="386">
        <v>1454</v>
      </c>
      <c r="DO60" s="386">
        <v>54232</v>
      </c>
      <c r="DP60" s="386">
        <v>1712</v>
      </c>
      <c r="DQ60" s="386">
        <v>75558</v>
      </c>
      <c r="DR60" s="386">
        <v>0</v>
      </c>
      <c r="DS60" s="386">
        <v>0</v>
      </c>
      <c r="DT60" s="386">
        <v>0</v>
      </c>
      <c r="DU60" s="386">
        <v>0</v>
      </c>
      <c r="DV60" s="386">
        <v>26</v>
      </c>
      <c r="DW60" s="386">
        <v>1543</v>
      </c>
      <c r="DX60" s="386">
        <v>6013</v>
      </c>
      <c r="DY60" s="386">
        <v>141330</v>
      </c>
      <c r="DZ60" s="386">
        <v>96</v>
      </c>
      <c r="EA60" s="386">
        <v>360</v>
      </c>
      <c r="EB60" s="386">
        <v>5019</v>
      </c>
      <c r="EC60" s="386">
        <v>826326</v>
      </c>
      <c r="ED60" s="386">
        <v>4974</v>
      </c>
      <c r="EE60" s="386">
        <v>1502719</v>
      </c>
      <c r="EF60" s="386">
        <v>718</v>
      </c>
      <c r="EG60" s="386">
        <v>633</v>
      </c>
      <c r="EH60" s="386">
        <v>0</v>
      </c>
      <c r="EI60" s="386">
        <v>0</v>
      </c>
      <c r="EJ60" s="386">
        <v>3464</v>
      </c>
      <c r="EK60" s="386">
        <v>269864</v>
      </c>
      <c r="EL60" s="386">
        <v>2612</v>
      </c>
      <c r="EM60" s="386">
        <v>205229</v>
      </c>
      <c r="EN60" s="386">
        <v>162</v>
      </c>
      <c r="EO60" s="386">
        <v>168</v>
      </c>
      <c r="EP60" s="386">
        <v>15</v>
      </c>
      <c r="EQ60" s="386">
        <v>1776</v>
      </c>
    </row>
    <row r="61" spans="1:147" ht="15.75">
      <c r="A61" s="385" t="s">
        <v>135</v>
      </c>
      <c r="B61" s="386">
        <v>3427</v>
      </c>
      <c r="C61" s="386">
        <v>3426</v>
      </c>
      <c r="D61" s="386">
        <v>14043240</v>
      </c>
      <c r="E61" s="386">
        <v>1242410</v>
      </c>
      <c r="F61" s="386">
        <v>15285650</v>
      </c>
      <c r="G61" s="386">
        <v>449347</v>
      </c>
      <c r="H61" s="386">
        <v>14836370</v>
      </c>
      <c r="I61" s="386">
        <v>1777395</v>
      </c>
      <c r="J61" s="386">
        <v>2870</v>
      </c>
      <c r="K61" s="386">
        <v>5362585</v>
      </c>
      <c r="L61" s="386">
        <v>3347</v>
      </c>
      <c r="M61" s="386">
        <v>235755</v>
      </c>
      <c r="N61" s="386">
        <v>3072</v>
      </c>
      <c r="O61" s="386">
        <v>630026</v>
      </c>
      <c r="P61" s="386">
        <v>366</v>
      </c>
      <c r="Q61" s="386">
        <v>24874</v>
      </c>
      <c r="R61" s="386">
        <v>604</v>
      </c>
      <c r="S61" s="386">
        <v>288301</v>
      </c>
      <c r="T61" s="386">
        <v>269</v>
      </c>
      <c r="U61" s="386">
        <v>-46457</v>
      </c>
      <c r="V61" s="386">
        <v>2547</v>
      </c>
      <c r="W61" s="386">
        <v>3921791</v>
      </c>
      <c r="X61" s="386">
        <v>674</v>
      </c>
      <c r="Y61" s="386">
        <v>-1912</v>
      </c>
      <c r="Z61" s="386">
        <v>1000</v>
      </c>
      <c r="AA61" s="386">
        <v>135273</v>
      </c>
      <c r="AB61" s="386">
        <v>414</v>
      </c>
      <c r="AC61" s="386">
        <v>-43476</v>
      </c>
      <c r="AD61" s="386">
        <v>2311</v>
      </c>
      <c r="AE61" s="386">
        <v>4146298</v>
      </c>
      <c r="AF61" s="386">
        <v>2053</v>
      </c>
      <c r="AG61" s="386">
        <v>759288</v>
      </c>
      <c r="AH61" s="386">
        <v>168</v>
      </c>
      <c r="AI61" s="386">
        <v>92004</v>
      </c>
      <c r="AJ61" s="386">
        <v>67</v>
      </c>
      <c r="AK61" s="386">
        <v>10788</v>
      </c>
      <c r="AL61" s="386">
        <v>25</v>
      </c>
      <c r="AM61" s="386">
        <v>12256</v>
      </c>
      <c r="AN61" s="386">
        <v>60</v>
      </c>
      <c r="AO61" s="386">
        <v>-12882</v>
      </c>
      <c r="AP61" s="386">
        <v>1815</v>
      </c>
      <c r="AQ61" s="386">
        <v>253354</v>
      </c>
      <c r="AR61" s="386">
        <v>573</v>
      </c>
      <c r="AS61" s="386">
        <v>143658</v>
      </c>
      <c r="AT61" s="386">
        <v>3417</v>
      </c>
      <c r="AU61" s="386">
        <v>14090795</v>
      </c>
      <c r="AV61" s="386">
        <v>72</v>
      </c>
      <c r="AW61" s="386">
        <v>815</v>
      </c>
      <c r="AX61" s="386">
        <v>0</v>
      </c>
      <c r="AY61" s="386">
        <v>0</v>
      </c>
      <c r="AZ61" s="386">
        <v>0</v>
      </c>
      <c r="BA61" s="386">
        <v>0</v>
      </c>
      <c r="BB61" s="386">
        <v>0</v>
      </c>
      <c r="BC61" s="386">
        <v>0</v>
      </c>
      <c r="BD61" s="386">
        <v>1230</v>
      </c>
      <c r="BE61" s="386">
        <v>23408</v>
      </c>
      <c r="BF61" s="386">
        <v>806</v>
      </c>
      <c r="BG61" s="386">
        <v>18474</v>
      </c>
      <c r="BH61" s="386">
        <v>454</v>
      </c>
      <c r="BI61" s="386">
        <v>35502</v>
      </c>
      <c r="BJ61" s="386">
        <v>24</v>
      </c>
      <c r="BK61" s="386">
        <v>26</v>
      </c>
      <c r="BL61" s="386">
        <v>57</v>
      </c>
      <c r="BM61" s="386">
        <v>10310</v>
      </c>
      <c r="BN61" s="386">
        <v>1639</v>
      </c>
      <c r="BO61" s="386">
        <v>89837</v>
      </c>
      <c r="BP61" s="386">
        <v>1973</v>
      </c>
      <c r="BQ61" s="386">
        <v>223220</v>
      </c>
      <c r="BR61" s="386">
        <v>2802</v>
      </c>
      <c r="BS61" s="386">
        <v>1465630</v>
      </c>
      <c r="BT61" s="386">
        <v>12</v>
      </c>
      <c r="BU61" s="386">
        <v>1178</v>
      </c>
      <c r="BV61" s="386">
        <v>2784</v>
      </c>
      <c r="BW61" s="386">
        <v>1279775</v>
      </c>
      <c r="BX61" s="386">
        <v>2613</v>
      </c>
      <c r="BY61" s="386">
        <v>119417</v>
      </c>
      <c r="BZ61" s="386">
        <v>1466</v>
      </c>
      <c r="CA61" s="386">
        <v>1891</v>
      </c>
      <c r="CB61" s="386">
        <v>100</v>
      </c>
      <c r="CC61" s="386">
        <v>1964</v>
      </c>
      <c r="CD61" s="386">
        <v>2788</v>
      </c>
      <c r="CE61" s="386">
        <v>1403048</v>
      </c>
      <c r="CF61" s="386">
        <v>2139</v>
      </c>
      <c r="CG61" s="386">
        <v>54270</v>
      </c>
      <c r="CH61" s="386">
        <v>1407</v>
      </c>
      <c r="CI61" s="386">
        <v>59048</v>
      </c>
      <c r="CJ61" s="386">
        <v>2482</v>
      </c>
      <c r="CK61" s="386">
        <v>113318</v>
      </c>
      <c r="CL61" s="386">
        <v>2572</v>
      </c>
      <c r="CM61" s="386">
        <v>196733</v>
      </c>
      <c r="CN61" s="386">
        <v>1221</v>
      </c>
      <c r="CO61" s="386">
        <v>155242</v>
      </c>
      <c r="CP61" s="386">
        <v>66</v>
      </c>
      <c r="CQ61" s="386">
        <v>23899</v>
      </c>
      <c r="CR61" s="386">
        <v>2630</v>
      </c>
      <c r="CS61" s="386">
        <v>375874</v>
      </c>
      <c r="CT61" s="386">
        <v>0</v>
      </c>
      <c r="CU61" s="386">
        <v>0</v>
      </c>
      <c r="CV61" s="386">
        <v>781</v>
      </c>
      <c r="CW61" s="386">
        <v>120629</v>
      </c>
      <c r="CX61" s="386">
        <v>2788</v>
      </c>
      <c r="CY61" s="386">
        <v>569694</v>
      </c>
      <c r="CZ61" s="386">
        <v>14</v>
      </c>
      <c r="DA61" s="386">
        <v>205</v>
      </c>
      <c r="DB61" s="386">
        <v>2613</v>
      </c>
      <c r="DC61" s="386">
        <v>441857</v>
      </c>
      <c r="DD61" s="386">
        <v>814</v>
      </c>
      <c r="DE61" s="386">
        <v>7490</v>
      </c>
      <c r="DF61" s="386">
        <v>6854</v>
      </c>
      <c r="DG61" s="386">
        <v>850</v>
      </c>
      <c r="DH61" s="386">
        <v>4095</v>
      </c>
      <c r="DI61" s="386">
        <v>1568</v>
      </c>
      <c r="DJ61" s="386">
        <v>1257</v>
      </c>
      <c r="DK61" s="386">
        <v>0</v>
      </c>
      <c r="DL61" s="386">
        <v>57</v>
      </c>
      <c r="DM61" s="386">
        <v>38</v>
      </c>
      <c r="DN61" s="386">
        <v>914</v>
      </c>
      <c r="DO61" s="386">
        <v>40647</v>
      </c>
      <c r="DP61" s="386">
        <v>1087</v>
      </c>
      <c r="DQ61" s="386">
        <v>57331</v>
      </c>
      <c r="DR61" s="386">
        <v>0</v>
      </c>
      <c r="DS61" s="386">
        <v>0</v>
      </c>
      <c r="DT61" s="386">
        <v>0</v>
      </c>
      <c r="DU61" s="386">
        <v>0</v>
      </c>
      <c r="DV61" s="386">
        <v>14</v>
      </c>
      <c r="DW61" s="386">
        <v>1166</v>
      </c>
      <c r="DX61" s="386">
        <v>3419</v>
      </c>
      <c r="DY61" s="386">
        <v>114146</v>
      </c>
      <c r="DZ61" s="386">
        <v>43</v>
      </c>
      <c r="EA61" s="386">
        <v>341</v>
      </c>
      <c r="EB61" s="386">
        <v>2831</v>
      </c>
      <c r="EC61" s="386">
        <v>577150</v>
      </c>
      <c r="ED61" s="386">
        <v>2945</v>
      </c>
      <c r="EE61" s="386">
        <v>1188417</v>
      </c>
      <c r="EF61" s="386">
        <v>430</v>
      </c>
      <c r="EG61" s="386">
        <v>369</v>
      </c>
      <c r="EH61" s="386">
        <v>0</v>
      </c>
      <c r="EI61" s="386">
        <v>0</v>
      </c>
      <c r="EJ61" s="386">
        <v>2035</v>
      </c>
      <c r="EK61" s="386">
        <v>183435</v>
      </c>
      <c r="EL61" s="386">
        <v>1583</v>
      </c>
      <c r="EM61" s="386">
        <v>143639</v>
      </c>
      <c r="EN61" s="386">
        <v>87</v>
      </c>
      <c r="EO61" s="386">
        <v>129</v>
      </c>
      <c r="EP61" s="386" t="s">
        <v>138</v>
      </c>
      <c r="EQ61" s="386">
        <v>1872</v>
      </c>
    </row>
    <row r="62" spans="1:147" ht="16.5" thickBot="1">
      <c r="A62" s="385" t="s">
        <v>136</v>
      </c>
      <c r="B62" s="386">
        <v>10450</v>
      </c>
      <c r="C62" s="386">
        <v>10446</v>
      </c>
      <c r="D62" s="386">
        <v>158253782</v>
      </c>
      <c r="E62" s="386">
        <v>12037224</v>
      </c>
      <c r="F62" s="386">
        <v>170305153</v>
      </c>
      <c r="G62" s="386">
        <v>9486239</v>
      </c>
      <c r="H62" s="386">
        <v>160822564</v>
      </c>
      <c r="I62" s="386">
        <v>20426824</v>
      </c>
      <c r="J62" s="386">
        <v>8676</v>
      </c>
      <c r="K62" s="386">
        <v>43318625</v>
      </c>
      <c r="L62" s="386">
        <v>10351</v>
      </c>
      <c r="M62" s="386">
        <v>2636321</v>
      </c>
      <c r="N62" s="386">
        <v>9707</v>
      </c>
      <c r="O62" s="386">
        <v>7962038</v>
      </c>
      <c r="P62" s="386">
        <v>1158</v>
      </c>
      <c r="Q62" s="386">
        <v>207124</v>
      </c>
      <c r="R62" s="386">
        <v>2023</v>
      </c>
      <c r="S62" s="386">
        <v>2114604</v>
      </c>
      <c r="T62" s="386">
        <v>857</v>
      </c>
      <c r="U62" s="386">
        <v>-318851</v>
      </c>
      <c r="V62" s="386">
        <v>8146</v>
      </c>
      <c r="W62" s="386">
        <v>74740630</v>
      </c>
      <c r="X62" s="386">
        <v>1955</v>
      </c>
      <c r="Y62" s="386">
        <v>-5667</v>
      </c>
      <c r="Z62" s="386">
        <v>3522</v>
      </c>
      <c r="AA62" s="386">
        <v>773235</v>
      </c>
      <c r="AB62" s="386">
        <v>1426</v>
      </c>
      <c r="AC62" s="386">
        <v>-252991</v>
      </c>
      <c r="AD62" s="386">
        <v>7506</v>
      </c>
      <c r="AE62" s="386">
        <v>38154729</v>
      </c>
      <c r="AF62" s="386">
        <v>7021</v>
      </c>
      <c r="AG62" s="386">
        <v>12747507</v>
      </c>
      <c r="AH62" s="386">
        <v>646</v>
      </c>
      <c r="AI62" s="386">
        <v>730474</v>
      </c>
      <c r="AJ62" s="386">
        <v>332</v>
      </c>
      <c r="AK62" s="386">
        <v>90868</v>
      </c>
      <c r="AL62" s="386">
        <v>77</v>
      </c>
      <c r="AM62" s="386">
        <v>64643</v>
      </c>
      <c r="AN62" s="386">
        <v>249</v>
      </c>
      <c r="AO62" s="386">
        <v>-134503</v>
      </c>
      <c r="AP62" s="386">
        <v>6123</v>
      </c>
      <c r="AQ62" s="386">
        <v>2608737</v>
      </c>
      <c r="AR62" s="386">
        <v>2007</v>
      </c>
      <c r="AS62" s="386">
        <v>1457313</v>
      </c>
      <c r="AT62" s="386">
        <v>10439</v>
      </c>
      <c r="AU62" s="386">
        <v>158305462</v>
      </c>
      <c r="AV62" s="386">
        <v>204</v>
      </c>
      <c r="AW62" s="386">
        <v>2359</v>
      </c>
      <c r="AX62" s="386">
        <v>0</v>
      </c>
      <c r="AY62" s="386">
        <v>0</v>
      </c>
      <c r="AZ62" s="386">
        <v>0</v>
      </c>
      <c r="BA62" s="386">
        <v>0</v>
      </c>
      <c r="BB62" s="386">
        <v>0</v>
      </c>
      <c r="BC62" s="386">
        <v>0</v>
      </c>
      <c r="BD62" s="386">
        <v>4058</v>
      </c>
      <c r="BE62" s="386">
        <v>125533</v>
      </c>
      <c r="BF62" s="386">
        <v>2463</v>
      </c>
      <c r="BG62" s="386">
        <v>61019</v>
      </c>
      <c r="BH62" s="386">
        <v>1405</v>
      </c>
      <c r="BI62" s="386">
        <v>90522</v>
      </c>
      <c r="BJ62" s="386">
        <v>62</v>
      </c>
      <c r="BK62" s="386">
        <v>288</v>
      </c>
      <c r="BL62" s="386">
        <v>144</v>
      </c>
      <c r="BM62" s="386">
        <v>43681</v>
      </c>
      <c r="BN62" s="386">
        <v>5174</v>
      </c>
      <c r="BO62" s="386">
        <v>351210</v>
      </c>
      <c r="BP62" s="386">
        <v>6870</v>
      </c>
      <c r="BQ62" s="386">
        <v>2492745</v>
      </c>
      <c r="BR62" s="386">
        <v>9024</v>
      </c>
      <c r="BS62" s="386">
        <v>14529969</v>
      </c>
      <c r="BT62" s="386">
        <v>35</v>
      </c>
      <c r="BU62" s="386">
        <v>2427</v>
      </c>
      <c r="BV62" s="386">
        <v>8990</v>
      </c>
      <c r="BW62" s="386">
        <v>14792729</v>
      </c>
      <c r="BX62" s="386">
        <v>8513</v>
      </c>
      <c r="BY62" s="386">
        <v>653948</v>
      </c>
      <c r="BZ62" s="386">
        <v>4512</v>
      </c>
      <c r="CA62" s="386">
        <v>9610</v>
      </c>
      <c r="CB62" s="386">
        <v>261</v>
      </c>
      <c r="CC62" s="386">
        <v>9133</v>
      </c>
      <c r="CD62" s="386">
        <v>9029</v>
      </c>
      <c r="CE62" s="386">
        <v>15465420</v>
      </c>
      <c r="CF62" s="386">
        <v>6027</v>
      </c>
      <c r="CG62" s="386">
        <v>148680</v>
      </c>
      <c r="CH62" s="386">
        <v>5637</v>
      </c>
      <c r="CI62" s="386">
        <v>939613</v>
      </c>
      <c r="CJ62" s="386">
        <v>8042</v>
      </c>
      <c r="CK62" s="386">
        <v>1088293</v>
      </c>
      <c r="CL62" s="386">
        <v>8449</v>
      </c>
      <c r="CM62" s="386">
        <v>4297242</v>
      </c>
      <c r="CN62" s="386">
        <v>4435</v>
      </c>
      <c r="CO62" s="386">
        <v>5833704</v>
      </c>
      <c r="CP62" s="386">
        <v>429</v>
      </c>
      <c r="CQ62" s="386">
        <v>1167544</v>
      </c>
      <c r="CR62" s="386">
        <v>8658</v>
      </c>
      <c r="CS62" s="386">
        <v>11298490</v>
      </c>
      <c r="CT62" s="386" t="s">
        <v>138</v>
      </c>
      <c r="CU62" s="386">
        <v>1885</v>
      </c>
      <c r="CV62" s="386">
        <v>3052</v>
      </c>
      <c r="CW62" s="386">
        <v>1128198</v>
      </c>
      <c r="CX62" s="386">
        <v>9029</v>
      </c>
      <c r="CY62" s="386">
        <v>12725743</v>
      </c>
      <c r="CZ62" s="386">
        <v>56</v>
      </c>
      <c r="DA62" s="386">
        <v>2619</v>
      </c>
      <c r="DB62" s="386">
        <v>8906</v>
      </c>
      <c r="DC62" s="386">
        <v>9472032</v>
      </c>
      <c r="DD62" s="386">
        <v>1544</v>
      </c>
      <c r="DE62" s="386">
        <v>14208</v>
      </c>
      <c r="DF62" s="386">
        <v>20899</v>
      </c>
      <c r="DG62" s="386">
        <v>2591</v>
      </c>
      <c r="DH62" s="386">
        <v>12445</v>
      </c>
      <c r="DI62" s="386">
        <v>4766</v>
      </c>
      <c r="DJ62" s="386">
        <v>4142</v>
      </c>
      <c r="DK62" s="386">
        <v>1</v>
      </c>
      <c r="DL62" s="386">
        <v>112</v>
      </c>
      <c r="DM62" s="386">
        <v>73</v>
      </c>
      <c r="DN62" s="386">
        <v>3470</v>
      </c>
      <c r="DO62" s="386">
        <v>427335</v>
      </c>
      <c r="DP62" s="386">
        <v>3969</v>
      </c>
      <c r="DQ62" s="386">
        <v>528447</v>
      </c>
      <c r="DR62" s="386">
        <v>0</v>
      </c>
      <c r="DS62" s="386">
        <v>0</v>
      </c>
      <c r="DT62" s="386">
        <v>0</v>
      </c>
      <c r="DU62" s="386">
        <v>0</v>
      </c>
      <c r="DV62" s="386">
        <v>23</v>
      </c>
      <c r="DW62" s="386">
        <v>7665</v>
      </c>
      <c r="DX62" s="386">
        <v>10431</v>
      </c>
      <c r="DY62" s="386">
        <v>1503856</v>
      </c>
      <c r="DZ62" s="386">
        <v>191</v>
      </c>
      <c r="EA62" s="386">
        <v>7119</v>
      </c>
      <c r="EB62" s="386">
        <v>8509</v>
      </c>
      <c r="EC62" s="386">
        <v>4735268</v>
      </c>
      <c r="ED62" s="386">
        <v>9560</v>
      </c>
      <c r="EE62" s="386">
        <v>16869225</v>
      </c>
      <c r="EF62" s="386">
        <v>1270</v>
      </c>
      <c r="EG62" s="386">
        <v>1219</v>
      </c>
      <c r="EH62" s="386">
        <v>0</v>
      </c>
      <c r="EI62" s="386">
        <v>0</v>
      </c>
      <c r="EJ62" s="386">
        <v>7135</v>
      </c>
      <c r="EK62" s="386">
        <v>2282756</v>
      </c>
      <c r="EL62" s="386">
        <v>5986</v>
      </c>
      <c r="EM62" s="386">
        <v>1899310</v>
      </c>
      <c r="EN62" s="386">
        <v>340</v>
      </c>
      <c r="EO62" s="386">
        <v>2429</v>
      </c>
      <c r="EP62" s="386">
        <v>15</v>
      </c>
      <c r="EQ62" s="386">
        <v>8786</v>
      </c>
    </row>
    <row r="63" spans="1:147" ht="16.5" thickBot="1">
      <c r="A63" s="381" t="s">
        <v>137</v>
      </c>
      <c r="B63" s="387">
        <v>6096113</v>
      </c>
      <c r="C63" s="387">
        <v>4217234</v>
      </c>
      <c r="D63" s="387">
        <v>1084160175</v>
      </c>
      <c r="E63" s="387">
        <v>-7823927</v>
      </c>
      <c r="F63" s="387">
        <v>1076346731</v>
      </c>
      <c r="G63" s="387">
        <v>126522265</v>
      </c>
      <c r="H63" s="387">
        <v>970665643</v>
      </c>
      <c r="I63" s="387">
        <v>71559088</v>
      </c>
      <c r="J63" s="387">
        <v>4957415</v>
      </c>
      <c r="K63" s="387">
        <v>693240931</v>
      </c>
      <c r="L63" s="387">
        <v>3498639</v>
      </c>
      <c r="M63" s="387">
        <v>10423235</v>
      </c>
      <c r="N63" s="387">
        <v>1838829</v>
      </c>
      <c r="O63" s="387">
        <v>26959880</v>
      </c>
      <c r="P63" s="387">
        <v>1377687</v>
      </c>
      <c r="Q63" s="387">
        <v>54615234</v>
      </c>
      <c r="R63" s="387">
        <v>1092939</v>
      </c>
      <c r="S63" s="387">
        <v>39413627</v>
      </c>
      <c r="T63" s="387">
        <v>428069</v>
      </c>
      <c r="U63" s="387">
        <v>-7000502</v>
      </c>
      <c r="V63" s="387">
        <v>1205161</v>
      </c>
      <c r="W63" s="387">
        <v>141962672</v>
      </c>
      <c r="X63" s="387">
        <v>643435</v>
      </c>
      <c r="Y63" s="387">
        <v>-1511311</v>
      </c>
      <c r="Z63" s="387">
        <v>488683</v>
      </c>
      <c r="AA63" s="387">
        <v>13213185</v>
      </c>
      <c r="AB63" s="387">
        <v>267829</v>
      </c>
      <c r="AC63" s="387">
        <v>-5599821</v>
      </c>
      <c r="AD63" s="387">
        <v>530696</v>
      </c>
      <c r="AE63" s="387">
        <v>121528124</v>
      </c>
      <c r="AF63" s="387">
        <v>435687</v>
      </c>
      <c r="AG63" s="387">
        <v>40943806</v>
      </c>
      <c r="AH63" s="387">
        <v>38365</v>
      </c>
      <c r="AI63" s="387">
        <v>2630614</v>
      </c>
      <c r="AJ63" s="387">
        <v>6126</v>
      </c>
      <c r="AK63" s="387">
        <v>393985</v>
      </c>
      <c r="AL63" s="387">
        <v>9491</v>
      </c>
      <c r="AM63" s="387">
        <v>622245</v>
      </c>
      <c r="AN63" s="387">
        <v>26573</v>
      </c>
      <c r="AO63" s="387">
        <v>-1683370</v>
      </c>
      <c r="AP63" s="387">
        <v>3280395</v>
      </c>
      <c r="AQ63" s="387">
        <v>81553714</v>
      </c>
      <c r="AR63" s="387">
        <v>1060675</v>
      </c>
      <c r="AS63" s="387">
        <v>32623436</v>
      </c>
      <c r="AT63" s="387">
        <v>6073186</v>
      </c>
      <c r="AU63" s="387">
        <v>1096507171</v>
      </c>
      <c r="AV63" s="387">
        <v>184059</v>
      </c>
      <c r="AW63" s="387">
        <v>1360034</v>
      </c>
      <c r="AX63" s="387">
        <v>299862</v>
      </c>
      <c r="AY63" s="387">
        <v>235975</v>
      </c>
      <c r="AZ63" s="387">
        <v>45840</v>
      </c>
      <c r="BA63" s="387">
        <v>84704</v>
      </c>
      <c r="BB63" s="387">
        <v>683</v>
      </c>
      <c r="BC63" s="387">
        <v>3243</v>
      </c>
      <c r="BD63" s="387">
        <v>1150291</v>
      </c>
      <c r="BE63" s="387">
        <v>2880977</v>
      </c>
      <c r="BF63" s="387">
        <v>306724</v>
      </c>
      <c r="BG63" s="387">
        <v>3310643</v>
      </c>
      <c r="BH63" s="387">
        <v>111550</v>
      </c>
      <c r="BI63" s="387">
        <v>3538228</v>
      </c>
      <c r="BJ63" s="387">
        <v>21687</v>
      </c>
      <c r="BK63" s="387">
        <v>9822</v>
      </c>
      <c r="BL63" s="387">
        <v>21686</v>
      </c>
      <c r="BM63" s="387">
        <v>591598</v>
      </c>
      <c r="BN63" s="387">
        <v>1827272</v>
      </c>
      <c r="BO63" s="387">
        <v>12713211</v>
      </c>
      <c r="BP63" s="387">
        <v>3139913</v>
      </c>
      <c r="BQ63" s="387">
        <v>79667480</v>
      </c>
      <c r="BR63" s="387">
        <v>2588247</v>
      </c>
      <c r="BS63" s="387">
        <v>71843554</v>
      </c>
      <c r="BT63" s="387">
        <v>243106</v>
      </c>
      <c r="BU63" s="387">
        <v>4278876</v>
      </c>
      <c r="BV63" s="387">
        <v>1445635</v>
      </c>
      <c r="BW63" s="387">
        <v>48609487</v>
      </c>
      <c r="BX63" s="387">
        <v>1394237</v>
      </c>
      <c r="BY63" s="387">
        <v>15818022</v>
      </c>
      <c r="BZ63" s="387">
        <v>1024723</v>
      </c>
      <c r="CA63" s="387">
        <v>737493</v>
      </c>
      <c r="CB63" s="387">
        <v>113302</v>
      </c>
      <c r="CC63" s="387">
        <v>217979</v>
      </c>
      <c r="CD63" s="387">
        <v>1453336</v>
      </c>
      <c r="CE63" s="387">
        <v>65382981</v>
      </c>
      <c r="CF63" s="387">
        <v>1351038</v>
      </c>
      <c r="CG63" s="387">
        <v>25871118</v>
      </c>
      <c r="CH63" s="387">
        <v>304333</v>
      </c>
      <c r="CI63" s="387">
        <v>2592156</v>
      </c>
      <c r="CJ63" s="387">
        <v>1367992</v>
      </c>
      <c r="CK63" s="387">
        <v>28463274</v>
      </c>
      <c r="CL63" s="387">
        <v>1166359</v>
      </c>
      <c r="CM63" s="387">
        <v>13648033</v>
      </c>
      <c r="CN63" s="387">
        <v>820448</v>
      </c>
      <c r="CO63" s="387">
        <v>8798317</v>
      </c>
      <c r="CP63" s="387">
        <v>13202</v>
      </c>
      <c r="CQ63" s="387">
        <v>1678177</v>
      </c>
      <c r="CR63" s="387">
        <v>1265210</v>
      </c>
      <c r="CS63" s="387">
        <v>24124484</v>
      </c>
      <c r="CT63" s="387">
        <v>126</v>
      </c>
      <c r="CU63" s="387">
        <v>21822</v>
      </c>
      <c r="CV63" s="387">
        <v>689149</v>
      </c>
      <c r="CW63" s="387">
        <v>8396052</v>
      </c>
      <c r="CX63" s="387">
        <v>1453917</v>
      </c>
      <c r="CY63" s="387">
        <v>73163382</v>
      </c>
      <c r="CZ63" s="387">
        <v>3401</v>
      </c>
      <c r="DA63" s="387">
        <v>12971</v>
      </c>
      <c r="DB63" s="387">
        <v>3053083</v>
      </c>
      <c r="DC63" s="387">
        <v>98523724</v>
      </c>
      <c r="DD63" s="387">
        <v>3043030</v>
      </c>
      <c r="DE63" s="387">
        <v>27998541</v>
      </c>
      <c r="DF63" s="387">
        <v>12189953</v>
      </c>
      <c r="DG63" s="387">
        <v>1511554</v>
      </c>
      <c r="DH63" s="387">
        <v>6039087</v>
      </c>
      <c r="DI63" s="387">
        <v>2312970</v>
      </c>
      <c r="DJ63" s="387">
        <v>2542930</v>
      </c>
      <c r="DK63" s="387">
        <v>1864</v>
      </c>
      <c r="DL63" s="387">
        <v>5828946</v>
      </c>
      <c r="DM63" s="387">
        <v>3909460</v>
      </c>
      <c r="DN63" s="387">
        <v>81665</v>
      </c>
      <c r="DO63" s="387">
        <v>921335</v>
      </c>
      <c r="DP63" s="387">
        <v>459351</v>
      </c>
      <c r="DQ63" s="387">
        <v>1260580</v>
      </c>
      <c r="DR63" s="387">
        <v>337842</v>
      </c>
      <c r="DS63" s="387">
        <v>37333</v>
      </c>
      <c r="DT63" s="387">
        <v>108</v>
      </c>
      <c r="DU63" s="387">
        <v>7</v>
      </c>
      <c r="DV63" s="387">
        <v>9004</v>
      </c>
      <c r="DW63" s="387">
        <v>88557</v>
      </c>
      <c r="DX63" s="387">
        <v>86776</v>
      </c>
      <c r="DY63" s="387">
        <v>2129431</v>
      </c>
      <c r="DZ63" s="387">
        <v>124763</v>
      </c>
      <c r="EA63" s="387">
        <v>48913</v>
      </c>
      <c r="EB63" s="387">
        <v>5099882</v>
      </c>
      <c r="EC63" s="387">
        <v>45242149</v>
      </c>
      <c r="ED63" s="387">
        <v>617112</v>
      </c>
      <c r="EE63" s="387">
        <v>31467116</v>
      </c>
      <c r="EF63" s="387">
        <v>154372</v>
      </c>
      <c r="EG63" s="387">
        <v>66807</v>
      </c>
      <c r="EH63" s="387">
        <v>35015</v>
      </c>
      <c r="EI63" s="387">
        <v>6352</v>
      </c>
      <c r="EJ63" s="387">
        <v>4331930</v>
      </c>
      <c r="EK63" s="387">
        <v>12918624</v>
      </c>
      <c r="EL63" s="387">
        <v>285957</v>
      </c>
      <c r="EM63" s="387">
        <v>4630556</v>
      </c>
      <c r="EN63" s="387">
        <v>73189</v>
      </c>
      <c r="EO63" s="387">
        <v>6344</v>
      </c>
      <c r="EP63" s="387">
        <v>589</v>
      </c>
      <c r="EQ63" s="387">
        <v>34685</v>
      </c>
    </row>
    <row r="64" spans="1:147" ht="18" customHeight="1">
      <c r="A64" s="388"/>
    </row>
  </sheetData>
  <mergeCells count="84">
    <mergeCell ref="EP1:EQ2"/>
    <mergeCell ref="EJ1:EK2"/>
    <mergeCell ref="DX1:DY2"/>
    <mergeCell ref="DZ1:EA2"/>
    <mergeCell ref="EB1:EC2"/>
    <mergeCell ref="ED1:EE2"/>
    <mergeCell ref="EF1:EG2"/>
    <mergeCell ref="EH1:EI2"/>
    <mergeCell ref="DF1:DF2"/>
    <mergeCell ref="DG1:DG2"/>
    <mergeCell ref="DL1:DM2"/>
    <mergeCell ref="EL1:EM2"/>
    <mergeCell ref="EN1:EO2"/>
    <mergeCell ref="DV1:DW2"/>
    <mergeCell ref="DH1:DH2"/>
    <mergeCell ref="DI1:DI2"/>
    <mergeCell ref="DJ1:DJ2"/>
    <mergeCell ref="DK1:DK2"/>
    <mergeCell ref="DN1:DO2"/>
    <mergeCell ref="DP1:DQ2"/>
    <mergeCell ref="DR1:DS2"/>
    <mergeCell ref="DT1:DU2"/>
    <mergeCell ref="DD1:DE2"/>
    <mergeCell ref="CH1:CI2"/>
    <mergeCell ref="CJ1:CK2"/>
    <mergeCell ref="CL1:CM2"/>
    <mergeCell ref="CN1:CO2"/>
    <mergeCell ref="CP1:CQ2"/>
    <mergeCell ref="CR1:CS2"/>
    <mergeCell ref="CT1:CU2"/>
    <mergeCell ref="CV1:CW2"/>
    <mergeCell ref="CX1:CY2"/>
    <mergeCell ref="CZ1:DA2"/>
    <mergeCell ref="DB1:DC2"/>
    <mergeCell ref="CF1:CG2"/>
    <mergeCell ref="BJ1:BK2"/>
    <mergeCell ref="BL1:BM2"/>
    <mergeCell ref="BN1:BO2"/>
    <mergeCell ref="BP1:BQ2"/>
    <mergeCell ref="BR1:BS2"/>
    <mergeCell ref="BT1:BU2"/>
    <mergeCell ref="BV1:BW2"/>
    <mergeCell ref="BX1:BY2"/>
    <mergeCell ref="BZ1:CA2"/>
    <mergeCell ref="CB1:CC2"/>
    <mergeCell ref="CD1:CE2"/>
    <mergeCell ref="BH1:BI2"/>
    <mergeCell ref="AJ1:AK2"/>
    <mergeCell ref="AL1:AO1"/>
    <mergeCell ref="AP1:AQ2"/>
    <mergeCell ref="AR1:AS2"/>
    <mergeCell ref="AT1:AU2"/>
    <mergeCell ref="AV1:AW2"/>
    <mergeCell ref="AX1:AY2"/>
    <mergeCell ref="AZ1:BA2"/>
    <mergeCell ref="BB1:BC2"/>
    <mergeCell ref="BD1:BE2"/>
    <mergeCell ref="BF1:BG2"/>
    <mergeCell ref="AL2:AM2"/>
    <mergeCell ref="AN2:AO2"/>
    <mergeCell ref="AH1:AI2"/>
    <mergeCell ref="R2:S2"/>
    <mergeCell ref="T2:U2"/>
    <mergeCell ref="V2:W2"/>
    <mergeCell ref="X2:Y2"/>
    <mergeCell ref="R1:U1"/>
    <mergeCell ref="V1:Y1"/>
    <mergeCell ref="Z1:AC1"/>
    <mergeCell ref="AD1:AE2"/>
    <mergeCell ref="AF1:AG2"/>
    <mergeCell ref="Z2:AA2"/>
    <mergeCell ref="AB2:AC2"/>
    <mergeCell ref="P1:Q2"/>
    <mergeCell ref="A1:A3"/>
    <mergeCell ref="B1:C2"/>
    <mergeCell ref="D1:D3"/>
    <mergeCell ref="E1:E3"/>
    <mergeCell ref="F1:F3"/>
    <mergeCell ref="G1:G3"/>
    <mergeCell ref="H1:H3"/>
    <mergeCell ref="I1:I3"/>
    <mergeCell ref="J1:K2"/>
    <mergeCell ref="L1:M2"/>
    <mergeCell ref="N1:O2"/>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EQ64"/>
  <sheetViews>
    <sheetView topLeftCell="EL1" workbookViewId="0">
      <selection activeCell="EN1" sqref="EN1:EO2"/>
    </sheetView>
  </sheetViews>
  <sheetFormatPr defaultRowHeight="15"/>
  <cols>
    <col min="1" max="147" width="30" style="377" bestFit="1" customWidth="1"/>
    <col min="148" max="16384" width="9.140625" style="377"/>
  </cols>
  <sheetData>
    <row r="1" spans="1:147" ht="18">
      <c r="A1" s="967" t="s">
        <v>139</v>
      </c>
      <c r="B1" s="971" t="s">
        <v>0</v>
      </c>
      <c r="C1" s="972"/>
      <c r="D1" s="975" t="s">
        <v>1</v>
      </c>
      <c r="E1" s="975" t="s">
        <v>2</v>
      </c>
      <c r="F1" s="975" t="s">
        <v>3</v>
      </c>
      <c r="G1" s="975" t="s">
        <v>4</v>
      </c>
      <c r="H1" s="975" t="s">
        <v>5</v>
      </c>
      <c r="I1" s="975" t="s">
        <v>6</v>
      </c>
      <c r="J1" s="971" t="s">
        <v>7</v>
      </c>
      <c r="K1" s="972"/>
      <c r="L1" s="971" t="s">
        <v>8</v>
      </c>
      <c r="M1" s="972"/>
      <c r="N1" s="971" t="s">
        <v>9</v>
      </c>
      <c r="O1" s="972"/>
      <c r="P1" s="971" t="s">
        <v>10</v>
      </c>
      <c r="Q1" s="972"/>
      <c r="R1" s="980" t="s">
        <v>11</v>
      </c>
      <c r="S1" s="981"/>
      <c r="T1" s="981"/>
      <c r="U1" s="982"/>
      <c r="V1" s="980" t="s">
        <v>12</v>
      </c>
      <c r="W1" s="981"/>
      <c r="X1" s="981"/>
      <c r="Y1" s="982"/>
      <c r="Z1" s="980" t="s">
        <v>13</v>
      </c>
      <c r="AA1" s="981"/>
      <c r="AB1" s="981"/>
      <c r="AC1" s="982"/>
      <c r="AD1" s="971" t="s">
        <v>14</v>
      </c>
      <c r="AE1" s="972"/>
      <c r="AF1" s="971" t="s">
        <v>15</v>
      </c>
      <c r="AG1" s="972"/>
      <c r="AH1" s="971" t="s">
        <v>16</v>
      </c>
      <c r="AI1" s="972"/>
      <c r="AJ1" s="971" t="s">
        <v>17</v>
      </c>
      <c r="AK1" s="972"/>
      <c r="AL1" s="980" t="s">
        <v>18</v>
      </c>
      <c r="AM1" s="981"/>
      <c r="AN1" s="981"/>
      <c r="AO1" s="982"/>
      <c r="AP1" s="971" t="s">
        <v>19</v>
      </c>
      <c r="AQ1" s="972"/>
      <c r="AR1" s="971" t="s">
        <v>20</v>
      </c>
      <c r="AS1" s="972"/>
      <c r="AT1" s="971" t="s">
        <v>21</v>
      </c>
      <c r="AU1" s="972"/>
      <c r="AV1" s="971" t="s">
        <v>22</v>
      </c>
      <c r="AW1" s="972"/>
      <c r="AX1" s="971" t="s">
        <v>23</v>
      </c>
      <c r="AY1" s="972"/>
      <c r="AZ1" s="971" t="s">
        <v>24</v>
      </c>
      <c r="BA1" s="972"/>
      <c r="BB1" s="971" t="s">
        <v>25</v>
      </c>
      <c r="BC1" s="972"/>
      <c r="BD1" s="971" t="s">
        <v>26</v>
      </c>
      <c r="BE1" s="972"/>
      <c r="BF1" s="971" t="s">
        <v>27</v>
      </c>
      <c r="BG1" s="972"/>
      <c r="BH1" s="971" t="s">
        <v>28</v>
      </c>
      <c r="BI1" s="972"/>
      <c r="BJ1" s="971" t="s">
        <v>29</v>
      </c>
      <c r="BK1" s="972"/>
      <c r="BL1" s="971" t="s">
        <v>30</v>
      </c>
      <c r="BM1" s="972"/>
      <c r="BN1" s="971" t="s">
        <v>31</v>
      </c>
      <c r="BO1" s="972"/>
      <c r="BP1" s="971" t="s">
        <v>32</v>
      </c>
      <c r="BQ1" s="972"/>
      <c r="BR1" s="971" t="s">
        <v>33</v>
      </c>
      <c r="BS1" s="972"/>
      <c r="BT1" s="971" t="s">
        <v>34</v>
      </c>
      <c r="BU1" s="972"/>
      <c r="BV1" s="971" t="s">
        <v>35</v>
      </c>
      <c r="BW1" s="972"/>
      <c r="BX1" s="971" t="s">
        <v>36</v>
      </c>
      <c r="BY1" s="972"/>
      <c r="BZ1" s="971" t="s">
        <v>37</v>
      </c>
      <c r="CA1" s="972"/>
      <c r="CB1" s="971" t="s">
        <v>38</v>
      </c>
      <c r="CC1" s="972"/>
      <c r="CD1" s="971" t="s">
        <v>39</v>
      </c>
      <c r="CE1" s="972"/>
      <c r="CF1" s="971" t="s">
        <v>40</v>
      </c>
      <c r="CG1" s="972"/>
      <c r="CH1" s="971" t="s">
        <v>41</v>
      </c>
      <c r="CI1" s="972"/>
      <c r="CJ1" s="971" t="s">
        <v>42</v>
      </c>
      <c r="CK1" s="972"/>
      <c r="CL1" s="971" t="s">
        <v>43</v>
      </c>
      <c r="CM1" s="972"/>
      <c r="CN1" s="971" t="s">
        <v>44</v>
      </c>
      <c r="CO1" s="972"/>
      <c r="CP1" s="971" t="s">
        <v>45</v>
      </c>
      <c r="CQ1" s="972"/>
      <c r="CR1" s="971" t="s">
        <v>46</v>
      </c>
      <c r="CS1" s="972"/>
      <c r="CT1" s="971" t="s">
        <v>47</v>
      </c>
      <c r="CU1" s="972"/>
      <c r="CV1" s="971" t="s">
        <v>48</v>
      </c>
      <c r="CW1" s="972"/>
      <c r="CX1" s="971" t="s">
        <v>49</v>
      </c>
      <c r="CY1" s="972"/>
      <c r="CZ1" s="971" t="s">
        <v>50</v>
      </c>
      <c r="DA1" s="972"/>
      <c r="DB1" s="971" t="s">
        <v>51</v>
      </c>
      <c r="DC1" s="972"/>
      <c r="DD1" s="971" t="s">
        <v>52</v>
      </c>
      <c r="DE1" s="972"/>
      <c r="DF1" s="975" t="s">
        <v>53</v>
      </c>
      <c r="DG1" s="975" t="s">
        <v>53</v>
      </c>
      <c r="DH1" s="975" t="s">
        <v>54</v>
      </c>
      <c r="DI1" s="975" t="s">
        <v>54</v>
      </c>
      <c r="DJ1" s="975" t="s">
        <v>55</v>
      </c>
      <c r="DK1" s="975" t="s">
        <v>55</v>
      </c>
      <c r="DL1" s="971" t="s">
        <v>56</v>
      </c>
      <c r="DM1" s="972"/>
      <c r="DN1" s="971" t="s">
        <v>57</v>
      </c>
      <c r="DO1" s="972"/>
      <c r="DP1" s="971" t="s">
        <v>58</v>
      </c>
      <c r="DQ1" s="972"/>
      <c r="DR1" s="971" t="s">
        <v>59</v>
      </c>
      <c r="DS1" s="972"/>
      <c r="DT1" s="971" t="s">
        <v>60</v>
      </c>
      <c r="DU1" s="972"/>
      <c r="DV1" s="971" t="s">
        <v>61</v>
      </c>
      <c r="DW1" s="972"/>
      <c r="DX1" s="971" t="s">
        <v>62</v>
      </c>
      <c r="DY1" s="972"/>
      <c r="DZ1" s="971" t="s">
        <v>38</v>
      </c>
      <c r="EA1" s="972"/>
      <c r="EB1" s="971" t="s">
        <v>63</v>
      </c>
      <c r="EC1" s="972"/>
      <c r="ED1" s="971" t="s">
        <v>64</v>
      </c>
      <c r="EE1" s="972"/>
      <c r="EF1" s="971" t="s">
        <v>65</v>
      </c>
      <c r="EG1" s="972"/>
      <c r="EH1" s="971" t="s">
        <v>66</v>
      </c>
      <c r="EI1" s="972"/>
      <c r="EJ1" s="971" t="s">
        <v>67</v>
      </c>
      <c r="EK1" s="972"/>
      <c r="EL1" s="971" t="s">
        <v>68</v>
      </c>
      <c r="EM1" s="972"/>
      <c r="EN1" s="971" t="s">
        <v>805</v>
      </c>
      <c r="EO1" s="972"/>
      <c r="EP1" s="956" t="s">
        <v>276</v>
      </c>
      <c r="EQ1" s="957"/>
    </row>
    <row r="2" spans="1:147" ht="15" customHeight="1">
      <c r="A2" s="968"/>
      <c r="B2" s="973"/>
      <c r="C2" s="974"/>
      <c r="D2" s="976"/>
      <c r="E2" s="976"/>
      <c r="F2" s="976"/>
      <c r="G2" s="976"/>
      <c r="H2" s="976"/>
      <c r="I2" s="976"/>
      <c r="J2" s="973"/>
      <c r="K2" s="974"/>
      <c r="L2" s="973"/>
      <c r="M2" s="974"/>
      <c r="N2" s="973"/>
      <c r="O2" s="974"/>
      <c r="P2" s="973"/>
      <c r="Q2" s="974"/>
      <c r="R2" s="978" t="s">
        <v>72</v>
      </c>
      <c r="S2" s="979"/>
      <c r="T2" s="978" t="s">
        <v>73</v>
      </c>
      <c r="U2" s="979"/>
      <c r="V2" s="978" t="s">
        <v>72</v>
      </c>
      <c r="W2" s="979"/>
      <c r="X2" s="978" t="s">
        <v>73</v>
      </c>
      <c r="Y2" s="979"/>
      <c r="Z2" s="978" t="s">
        <v>72</v>
      </c>
      <c r="AA2" s="979"/>
      <c r="AB2" s="978" t="s">
        <v>73</v>
      </c>
      <c r="AC2" s="979"/>
      <c r="AD2" s="973"/>
      <c r="AE2" s="974"/>
      <c r="AF2" s="973"/>
      <c r="AG2" s="974"/>
      <c r="AH2" s="973"/>
      <c r="AI2" s="974"/>
      <c r="AJ2" s="973"/>
      <c r="AK2" s="974"/>
      <c r="AL2" s="978" t="s">
        <v>72</v>
      </c>
      <c r="AM2" s="979"/>
      <c r="AN2" s="978" t="s">
        <v>73</v>
      </c>
      <c r="AO2" s="979"/>
      <c r="AP2" s="973"/>
      <c r="AQ2" s="974"/>
      <c r="AR2" s="973"/>
      <c r="AS2" s="974"/>
      <c r="AT2" s="973"/>
      <c r="AU2" s="974"/>
      <c r="AV2" s="973"/>
      <c r="AW2" s="974"/>
      <c r="AX2" s="973"/>
      <c r="AY2" s="974"/>
      <c r="AZ2" s="973"/>
      <c r="BA2" s="974"/>
      <c r="BB2" s="973"/>
      <c r="BC2" s="974"/>
      <c r="BD2" s="973"/>
      <c r="BE2" s="974"/>
      <c r="BF2" s="973"/>
      <c r="BG2" s="974"/>
      <c r="BH2" s="973"/>
      <c r="BI2" s="974"/>
      <c r="BJ2" s="973"/>
      <c r="BK2" s="974"/>
      <c r="BL2" s="973"/>
      <c r="BM2" s="974"/>
      <c r="BN2" s="973"/>
      <c r="BO2" s="974"/>
      <c r="BP2" s="973"/>
      <c r="BQ2" s="974"/>
      <c r="BR2" s="973"/>
      <c r="BS2" s="974"/>
      <c r="BT2" s="973"/>
      <c r="BU2" s="974"/>
      <c r="BV2" s="973"/>
      <c r="BW2" s="974"/>
      <c r="BX2" s="973"/>
      <c r="BY2" s="974"/>
      <c r="BZ2" s="973"/>
      <c r="CA2" s="974"/>
      <c r="CB2" s="973"/>
      <c r="CC2" s="974"/>
      <c r="CD2" s="973"/>
      <c r="CE2" s="974"/>
      <c r="CF2" s="973"/>
      <c r="CG2" s="974"/>
      <c r="CH2" s="973"/>
      <c r="CI2" s="974"/>
      <c r="CJ2" s="973"/>
      <c r="CK2" s="974"/>
      <c r="CL2" s="973"/>
      <c r="CM2" s="974"/>
      <c r="CN2" s="973"/>
      <c r="CO2" s="974"/>
      <c r="CP2" s="973"/>
      <c r="CQ2" s="974"/>
      <c r="CR2" s="973"/>
      <c r="CS2" s="974"/>
      <c r="CT2" s="973"/>
      <c r="CU2" s="974"/>
      <c r="CV2" s="973"/>
      <c r="CW2" s="974"/>
      <c r="CX2" s="973"/>
      <c r="CY2" s="974"/>
      <c r="CZ2" s="973"/>
      <c r="DA2" s="974"/>
      <c r="DB2" s="973"/>
      <c r="DC2" s="974"/>
      <c r="DD2" s="973"/>
      <c r="DE2" s="974"/>
      <c r="DF2" s="977"/>
      <c r="DG2" s="977"/>
      <c r="DH2" s="977"/>
      <c r="DI2" s="977"/>
      <c r="DJ2" s="977"/>
      <c r="DK2" s="977"/>
      <c r="DL2" s="973"/>
      <c r="DM2" s="974"/>
      <c r="DN2" s="973"/>
      <c r="DO2" s="974"/>
      <c r="DP2" s="973"/>
      <c r="DQ2" s="974"/>
      <c r="DR2" s="973"/>
      <c r="DS2" s="974"/>
      <c r="DT2" s="973"/>
      <c r="DU2" s="974"/>
      <c r="DV2" s="973"/>
      <c r="DW2" s="974"/>
      <c r="DX2" s="973"/>
      <c r="DY2" s="974"/>
      <c r="DZ2" s="973"/>
      <c r="EA2" s="974"/>
      <c r="EB2" s="973"/>
      <c r="EC2" s="974"/>
      <c r="ED2" s="973"/>
      <c r="EE2" s="974"/>
      <c r="EF2" s="973"/>
      <c r="EG2" s="974"/>
      <c r="EH2" s="973"/>
      <c r="EI2" s="974"/>
      <c r="EJ2" s="973"/>
      <c r="EK2" s="974"/>
      <c r="EL2" s="973"/>
      <c r="EM2" s="974"/>
      <c r="EN2" s="973"/>
      <c r="EO2" s="974"/>
      <c r="EP2" s="958"/>
      <c r="EQ2" s="959"/>
    </row>
    <row r="3" spans="1:147" ht="18">
      <c r="A3" s="969"/>
      <c r="B3" s="384" t="s">
        <v>74</v>
      </c>
      <c r="C3" s="384" t="s">
        <v>75</v>
      </c>
      <c r="D3" s="977"/>
      <c r="E3" s="977"/>
      <c r="F3" s="977"/>
      <c r="G3" s="977"/>
      <c r="H3" s="977"/>
      <c r="I3" s="977"/>
      <c r="J3" s="384" t="s">
        <v>76</v>
      </c>
      <c r="K3" s="384" t="s">
        <v>77</v>
      </c>
      <c r="L3" s="384" t="s">
        <v>76</v>
      </c>
      <c r="M3" s="384" t="s">
        <v>77</v>
      </c>
      <c r="N3" s="384" t="s">
        <v>76</v>
      </c>
      <c r="O3" s="384" t="s">
        <v>77</v>
      </c>
      <c r="P3" s="384" t="s">
        <v>76</v>
      </c>
      <c r="Q3" s="384" t="s">
        <v>77</v>
      </c>
      <c r="R3" s="384" t="s">
        <v>76</v>
      </c>
      <c r="S3" s="384" t="s">
        <v>77</v>
      </c>
      <c r="T3" s="384" t="s">
        <v>76</v>
      </c>
      <c r="U3" s="384" t="s">
        <v>77</v>
      </c>
      <c r="V3" s="384" t="s">
        <v>76</v>
      </c>
      <c r="W3" s="384" t="s">
        <v>77</v>
      </c>
      <c r="X3" s="384" t="s">
        <v>76</v>
      </c>
      <c r="Y3" s="384" t="s">
        <v>77</v>
      </c>
      <c r="Z3" s="384" t="s">
        <v>76</v>
      </c>
      <c r="AA3" s="384" t="s">
        <v>77</v>
      </c>
      <c r="AB3" s="384" t="s">
        <v>76</v>
      </c>
      <c r="AC3" s="384" t="s">
        <v>77</v>
      </c>
      <c r="AD3" s="384" t="s">
        <v>76</v>
      </c>
      <c r="AE3" s="384" t="s">
        <v>77</v>
      </c>
      <c r="AF3" s="384" t="s">
        <v>76</v>
      </c>
      <c r="AG3" s="384" t="s">
        <v>77</v>
      </c>
      <c r="AH3" s="384" t="s">
        <v>76</v>
      </c>
      <c r="AI3" s="384" t="s">
        <v>77</v>
      </c>
      <c r="AJ3" s="384" t="s">
        <v>76</v>
      </c>
      <c r="AK3" s="384" t="s">
        <v>77</v>
      </c>
      <c r="AL3" s="384" t="s">
        <v>76</v>
      </c>
      <c r="AM3" s="384" t="s">
        <v>77</v>
      </c>
      <c r="AN3" s="384" t="s">
        <v>76</v>
      </c>
      <c r="AO3" s="384" t="s">
        <v>77</v>
      </c>
      <c r="AP3" s="384" t="s">
        <v>76</v>
      </c>
      <c r="AQ3" s="384" t="s">
        <v>77</v>
      </c>
      <c r="AR3" s="384" t="s">
        <v>76</v>
      </c>
      <c r="AS3" s="384" t="s">
        <v>77</v>
      </c>
      <c r="AT3" s="384" t="s">
        <v>76</v>
      </c>
      <c r="AU3" s="384" t="s">
        <v>77</v>
      </c>
      <c r="AV3" s="384" t="s">
        <v>76</v>
      </c>
      <c r="AW3" s="384" t="s">
        <v>77</v>
      </c>
      <c r="AX3" s="384" t="s">
        <v>76</v>
      </c>
      <c r="AY3" s="384" t="s">
        <v>77</v>
      </c>
      <c r="AZ3" s="384" t="s">
        <v>76</v>
      </c>
      <c r="BA3" s="384" t="s">
        <v>77</v>
      </c>
      <c r="BB3" s="384" t="s">
        <v>76</v>
      </c>
      <c r="BC3" s="384" t="s">
        <v>77</v>
      </c>
      <c r="BD3" s="384" t="s">
        <v>76</v>
      </c>
      <c r="BE3" s="384" t="s">
        <v>77</v>
      </c>
      <c r="BF3" s="384" t="s">
        <v>76</v>
      </c>
      <c r="BG3" s="384" t="s">
        <v>77</v>
      </c>
      <c r="BH3" s="384" t="s">
        <v>76</v>
      </c>
      <c r="BI3" s="384" t="s">
        <v>77</v>
      </c>
      <c r="BJ3" s="384" t="s">
        <v>76</v>
      </c>
      <c r="BK3" s="384" t="s">
        <v>77</v>
      </c>
      <c r="BL3" s="384" t="s">
        <v>76</v>
      </c>
      <c r="BM3" s="384" t="s">
        <v>77</v>
      </c>
      <c r="BN3" s="384" t="s">
        <v>76</v>
      </c>
      <c r="BO3" s="384" t="s">
        <v>77</v>
      </c>
      <c r="BP3" s="384" t="s">
        <v>76</v>
      </c>
      <c r="BQ3" s="384" t="s">
        <v>77</v>
      </c>
      <c r="BR3" s="384" t="s">
        <v>76</v>
      </c>
      <c r="BS3" s="384" t="s">
        <v>77</v>
      </c>
      <c r="BT3" s="384" t="s">
        <v>76</v>
      </c>
      <c r="BU3" s="384" t="s">
        <v>77</v>
      </c>
      <c r="BV3" s="384" t="s">
        <v>76</v>
      </c>
      <c r="BW3" s="384" t="s">
        <v>77</v>
      </c>
      <c r="BX3" s="384" t="s">
        <v>76</v>
      </c>
      <c r="BY3" s="384" t="s">
        <v>77</v>
      </c>
      <c r="BZ3" s="384" t="s">
        <v>76</v>
      </c>
      <c r="CA3" s="384" t="s">
        <v>77</v>
      </c>
      <c r="CB3" s="384" t="s">
        <v>76</v>
      </c>
      <c r="CC3" s="384" t="s">
        <v>77</v>
      </c>
      <c r="CD3" s="384" t="s">
        <v>76</v>
      </c>
      <c r="CE3" s="384" t="s">
        <v>77</v>
      </c>
      <c r="CF3" s="384" t="s">
        <v>76</v>
      </c>
      <c r="CG3" s="384" t="s">
        <v>77</v>
      </c>
      <c r="CH3" s="384" t="s">
        <v>76</v>
      </c>
      <c r="CI3" s="384" t="s">
        <v>77</v>
      </c>
      <c r="CJ3" s="384" t="s">
        <v>76</v>
      </c>
      <c r="CK3" s="384" t="s">
        <v>77</v>
      </c>
      <c r="CL3" s="384" t="s">
        <v>76</v>
      </c>
      <c r="CM3" s="384" t="s">
        <v>77</v>
      </c>
      <c r="CN3" s="384" t="s">
        <v>76</v>
      </c>
      <c r="CO3" s="384" t="s">
        <v>77</v>
      </c>
      <c r="CP3" s="384" t="s">
        <v>76</v>
      </c>
      <c r="CQ3" s="384" t="s">
        <v>77</v>
      </c>
      <c r="CR3" s="384" t="s">
        <v>76</v>
      </c>
      <c r="CS3" s="384" t="s">
        <v>77</v>
      </c>
      <c r="CT3" s="384" t="s">
        <v>76</v>
      </c>
      <c r="CU3" s="384" t="s">
        <v>77</v>
      </c>
      <c r="CV3" s="384" t="s">
        <v>76</v>
      </c>
      <c r="CW3" s="384" t="s">
        <v>77</v>
      </c>
      <c r="CX3" s="384" t="s">
        <v>76</v>
      </c>
      <c r="CY3" s="384" t="s">
        <v>77</v>
      </c>
      <c r="CZ3" s="384" t="s">
        <v>76</v>
      </c>
      <c r="DA3" s="384" t="s">
        <v>77</v>
      </c>
      <c r="DB3" s="384" t="s">
        <v>76</v>
      </c>
      <c r="DC3" s="384" t="s">
        <v>77</v>
      </c>
      <c r="DD3" s="384" t="s">
        <v>76</v>
      </c>
      <c r="DE3" s="384" t="s">
        <v>77</v>
      </c>
      <c r="DF3" s="384" t="s">
        <v>76</v>
      </c>
      <c r="DG3" s="384" t="s">
        <v>77</v>
      </c>
      <c r="DH3" s="384" t="s">
        <v>76</v>
      </c>
      <c r="DI3" s="384" t="s">
        <v>77</v>
      </c>
      <c r="DJ3" s="384" t="s">
        <v>76</v>
      </c>
      <c r="DK3" s="384" t="s">
        <v>77</v>
      </c>
      <c r="DL3" s="384" t="s">
        <v>76</v>
      </c>
      <c r="DM3" s="384" t="s">
        <v>77</v>
      </c>
      <c r="DN3" s="384" t="s">
        <v>76</v>
      </c>
      <c r="DO3" s="384" t="s">
        <v>77</v>
      </c>
      <c r="DP3" s="384" t="s">
        <v>76</v>
      </c>
      <c r="DQ3" s="384" t="s">
        <v>77</v>
      </c>
      <c r="DR3" s="384" t="s">
        <v>76</v>
      </c>
      <c r="DS3" s="384" t="s">
        <v>77</v>
      </c>
      <c r="DT3" s="384" t="s">
        <v>76</v>
      </c>
      <c r="DU3" s="384" t="s">
        <v>77</v>
      </c>
      <c r="DV3" s="384" t="s">
        <v>76</v>
      </c>
      <c r="DW3" s="384" t="s">
        <v>77</v>
      </c>
      <c r="DX3" s="384" t="s">
        <v>76</v>
      </c>
      <c r="DY3" s="384" t="s">
        <v>77</v>
      </c>
      <c r="DZ3" s="384" t="s">
        <v>76</v>
      </c>
      <c r="EA3" s="384" t="s">
        <v>77</v>
      </c>
      <c r="EB3" s="384" t="s">
        <v>76</v>
      </c>
      <c r="EC3" s="384" t="s">
        <v>77</v>
      </c>
      <c r="ED3" s="384" t="s">
        <v>76</v>
      </c>
      <c r="EE3" s="384" t="s">
        <v>77</v>
      </c>
      <c r="EF3" s="384" t="s">
        <v>76</v>
      </c>
      <c r="EG3" s="384" t="s">
        <v>77</v>
      </c>
      <c r="EH3" s="384" t="s">
        <v>76</v>
      </c>
      <c r="EI3" s="384" t="s">
        <v>77</v>
      </c>
      <c r="EJ3" s="384" t="s">
        <v>76</v>
      </c>
      <c r="EK3" s="384" t="s">
        <v>77</v>
      </c>
      <c r="EL3" s="384" t="s">
        <v>76</v>
      </c>
      <c r="EM3" s="384" t="s">
        <v>77</v>
      </c>
      <c r="EN3" s="384" t="s">
        <v>76</v>
      </c>
      <c r="EO3" s="384" t="s">
        <v>77</v>
      </c>
      <c r="EP3" s="384" t="s">
        <v>76</v>
      </c>
      <c r="EQ3" s="384" t="s">
        <v>77</v>
      </c>
    </row>
    <row r="4" spans="1:147" ht="15.75">
      <c r="A4" s="385" t="s">
        <v>78</v>
      </c>
      <c r="B4" s="386">
        <v>7450</v>
      </c>
      <c r="C4" s="386">
        <v>53</v>
      </c>
      <c r="D4" s="386">
        <v>-2289581</v>
      </c>
      <c r="E4" s="386">
        <v>811674</v>
      </c>
      <c r="F4" s="386">
        <v>-1477906</v>
      </c>
      <c r="G4" s="386">
        <v>91772</v>
      </c>
      <c r="H4" s="386">
        <v>0</v>
      </c>
      <c r="I4" s="386">
        <v>609</v>
      </c>
      <c r="J4" s="386">
        <v>2046</v>
      </c>
      <c r="K4" s="386">
        <v>84701</v>
      </c>
      <c r="L4" s="386">
        <v>2447</v>
      </c>
      <c r="M4" s="386">
        <v>42314</v>
      </c>
      <c r="N4" s="386">
        <v>1325</v>
      </c>
      <c r="O4" s="386">
        <v>32414</v>
      </c>
      <c r="P4" s="386">
        <v>376</v>
      </c>
      <c r="Q4" s="386">
        <v>8396</v>
      </c>
      <c r="R4" s="386">
        <v>560</v>
      </c>
      <c r="S4" s="386">
        <v>18301</v>
      </c>
      <c r="T4" s="386">
        <v>3768</v>
      </c>
      <c r="U4" s="386">
        <v>-226627</v>
      </c>
      <c r="V4" s="386">
        <v>432</v>
      </c>
      <c r="W4" s="386">
        <v>134897</v>
      </c>
      <c r="X4" s="386">
        <v>1251</v>
      </c>
      <c r="Y4" s="386">
        <v>-1744</v>
      </c>
      <c r="Z4" s="386">
        <v>545</v>
      </c>
      <c r="AA4" s="386">
        <v>14956</v>
      </c>
      <c r="AB4" s="386">
        <v>267</v>
      </c>
      <c r="AC4" s="386">
        <v>-21968</v>
      </c>
      <c r="AD4" s="386">
        <v>710</v>
      </c>
      <c r="AE4" s="386">
        <v>162382</v>
      </c>
      <c r="AF4" s="386">
        <v>1583</v>
      </c>
      <c r="AG4" s="386">
        <v>717887</v>
      </c>
      <c r="AH4" s="386">
        <v>93</v>
      </c>
      <c r="AI4" s="386">
        <v>5421</v>
      </c>
      <c r="AJ4" s="386">
        <v>32</v>
      </c>
      <c r="AK4" s="386">
        <v>2399</v>
      </c>
      <c r="AL4" s="386" t="s">
        <v>138</v>
      </c>
      <c r="AM4" s="386">
        <v>17</v>
      </c>
      <c r="AN4" s="386">
        <v>68</v>
      </c>
      <c r="AO4" s="386">
        <v>-17499</v>
      </c>
      <c r="AP4" s="386">
        <v>3973</v>
      </c>
      <c r="AQ4" s="386">
        <v>90236</v>
      </c>
      <c r="AR4" s="386">
        <v>4879</v>
      </c>
      <c r="AS4" s="386">
        <v>1882794</v>
      </c>
      <c r="AT4" s="386">
        <v>7447</v>
      </c>
      <c r="AU4" s="386">
        <v>-2277579</v>
      </c>
      <c r="AV4" s="386" t="s">
        <v>138</v>
      </c>
      <c r="AW4" s="386">
        <v>17</v>
      </c>
      <c r="AX4" s="386">
        <v>0</v>
      </c>
      <c r="AY4" s="386">
        <v>0</v>
      </c>
      <c r="AZ4" s="386">
        <v>0</v>
      </c>
      <c r="BA4" s="386">
        <v>0</v>
      </c>
      <c r="BB4" s="386">
        <v>0</v>
      </c>
      <c r="BC4" s="386">
        <v>0</v>
      </c>
      <c r="BD4" s="386">
        <v>464</v>
      </c>
      <c r="BE4" s="386">
        <v>967</v>
      </c>
      <c r="BF4" s="386">
        <v>181</v>
      </c>
      <c r="BG4" s="386">
        <v>2140</v>
      </c>
      <c r="BH4" s="386" t="s">
        <v>138</v>
      </c>
      <c r="BI4" s="386">
        <v>73</v>
      </c>
      <c r="BJ4" s="386">
        <v>14</v>
      </c>
      <c r="BK4" s="386">
        <v>3561</v>
      </c>
      <c r="BL4" s="386">
        <v>54</v>
      </c>
      <c r="BM4" s="386">
        <v>5197</v>
      </c>
      <c r="BN4" s="386">
        <v>660</v>
      </c>
      <c r="BO4" s="386">
        <v>12605</v>
      </c>
      <c r="BP4" s="386">
        <v>5789</v>
      </c>
      <c r="BQ4" s="386">
        <v>1756457</v>
      </c>
      <c r="BR4" s="386">
        <v>5099</v>
      </c>
      <c r="BS4" s="386">
        <v>2568131</v>
      </c>
      <c r="BT4" s="386">
        <v>1101</v>
      </c>
      <c r="BU4" s="386">
        <v>7728</v>
      </c>
      <c r="BV4" s="386">
        <v>1217</v>
      </c>
      <c r="BW4" s="386">
        <v>15416</v>
      </c>
      <c r="BX4" s="386">
        <v>1240</v>
      </c>
      <c r="BY4" s="386">
        <v>16095</v>
      </c>
      <c r="BZ4" s="386">
        <v>629</v>
      </c>
      <c r="CA4" s="386">
        <v>335</v>
      </c>
      <c r="CB4" s="386">
        <v>19</v>
      </c>
      <c r="CC4" s="386">
        <v>100</v>
      </c>
      <c r="CD4" s="386">
        <v>1575</v>
      </c>
      <c r="CE4" s="386">
        <v>31946</v>
      </c>
      <c r="CF4" s="386">
        <v>1177</v>
      </c>
      <c r="CG4" s="386">
        <v>14445</v>
      </c>
      <c r="CH4" s="386">
        <v>350</v>
      </c>
      <c r="CI4" s="386">
        <v>10272</v>
      </c>
      <c r="CJ4" s="386">
        <v>1246</v>
      </c>
      <c r="CK4" s="386">
        <v>24718</v>
      </c>
      <c r="CL4" s="386">
        <v>178</v>
      </c>
      <c r="CM4" s="386">
        <v>374</v>
      </c>
      <c r="CN4" s="386">
        <v>170</v>
      </c>
      <c r="CO4" s="386">
        <v>151</v>
      </c>
      <c r="CP4" s="386">
        <v>59</v>
      </c>
      <c r="CQ4" s="386">
        <v>130</v>
      </c>
      <c r="CR4" s="386">
        <v>180</v>
      </c>
      <c r="CS4" s="386">
        <v>656</v>
      </c>
      <c r="CT4" s="386" t="s">
        <v>138</v>
      </c>
      <c r="CU4" s="386">
        <v>179</v>
      </c>
      <c r="CV4" s="386">
        <v>878</v>
      </c>
      <c r="CW4" s="386">
        <v>10303</v>
      </c>
      <c r="CX4" s="386">
        <v>1707</v>
      </c>
      <c r="CY4" s="386">
        <v>40693</v>
      </c>
      <c r="CZ4" s="386">
        <v>0</v>
      </c>
      <c r="DA4" s="386">
        <v>0</v>
      </c>
      <c r="DB4" s="386">
        <v>2451</v>
      </c>
      <c r="DC4" s="386">
        <v>68799</v>
      </c>
      <c r="DD4" s="386">
        <v>4994</v>
      </c>
      <c r="DE4" s="386">
        <v>22973</v>
      </c>
      <c r="DF4" s="386">
        <v>7450</v>
      </c>
      <c r="DG4" s="386">
        <v>924</v>
      </c>
      <c r="DH4" s="386">
        <v>592</v>
      </c>
      <c r="DI4" s="386">
        <v>227</v>
      </c>
      <c r="DJ4" s="386">
        <v>2047</v>
      </c>
      <c r="DK4" s="386">
        <v>0</v>
      </c>
      <c r="DL4" s="386">
        <v>7435</v>
      </c>
      <c r="DM4" s="386">
        <v>1401</v>
      </c>
      <c r="DN4" s="386">
        <v>0</v>
      </c>
      <c r="DO4" s="386">
        <v>0</v>
      </c>
      <c r="DP4" s="386" t="s">
        <v>138</v>
      </c>
      <c r="DQ4" s="386">
        <v>0</v>
      </c>
      <c r="DR4" s="386" t="s">
        <v>138</v>
      </c>
      <c r="DS4" s="386">
        <v>0</v>
      </c>
      <c r="DT4" s="386">
        <v>0</v>
      </c>
      <c r="DU4" s="386">
        <v>0</v>
      </c>
      <c r="DV4" s="386">
        <v>51</v>
      </c>
      <c r="DW4" s="386">
        <v>601</v>
      </c>
      <c r="DX4" s="386">
        <v>0</v>
      </c>
      <c r="DY4" s="386">
        <v>0</v>
      </c>
      <c r="DZ4" s="386" t="s">
        <v>138</v>
      </c>
      <c r="EA4" s="386">
        <v>8</v>
      </c>
      <c r="EB4" s="386">
        <v>1588</v>
      </c>
      <c r="EC4" s="386">
        <v>3398</v>
      </c>
      <c r="ED4" s="386">
        <v>243</v>
      </c>
      <c r="EE4" s="386">
        <v>4069</v>
      </c>
      <c r="EF4" s="386">
        <v>15</v>
      </c>
      <c r="EG4" s="386">
        <v>9</v>
      </c>
      <c r="EH4" s="386">
        <v>0</v>
      </c>
      <c r="EI4" s="386">
        <v>0</v>
      </c>
      <c r="EJ4" s="386">
        <v>1652</v>
      </c>
      <c r="EK4" s="386">
        <v>7217</v>
      </c>
      <c r="EL4" s="386">
        <v>117</v>
      </c>
      <c r="EM4" s="386">
        <v>2116</v>
      </c>
      <c r="EN4" s="386" t="s">
        <v>138</v>
      </c>
      <c r="EO4" s="386">
        <v>0</v>
      </c>
      <c r="EP4" s="386" t="s">
        <v>138</v>
      </c>
      <c r="EQ4" s="386">
        <v>5</v>
      </c>
    </row>
    <row r="5" spans="1:147" ht="15.75">
      <c r="A5" s="385" t="s">
        <v>79</v>
      </c>
      <c r="B5" s="386">
        <v>8680</v>
      </c>
      <c r="C5" s="386">
        <v>0</v>
      </c>
      <c r="D5" s="386">
        <v>70434</v>
      </c>
      <c r="E5" s="386">
        <v>-70434</v>
      </c>
      <c r="F5" s="386">
        <v>0</v>
      </c>
      <c r="G5" s="386">
        <v>41348</v>
      </c>
      <c r="H5" s="386">
        <v>0</v>
      </c>
      <c r="I5" s="386">
        <v>0</v>
      </c>
      <c r="J5" s="386">
        <v>221</v>
      </c>
      <c r="K5" s="386">
        <v>5430</v>
      </c>
      <c r="L5" s="386">
        <v>0</v>
      </c>
      <c r="M5" s="386">
        <v>0</v>
      </c>
      <c r="N5" s="386">
        <v>0</v>
      </c>
      <c r="O5" s="386">
        <v>0</v>
      </c>
      <c r="P5" s="386">
        <v>0</v>
      </c>
      <c r="Q5" s="386">
        <v>31</v>
      </c>
      <c r="R5" s="386">
        <v>0</v>
      </c>
      <c r="S5" s="386">
        <v>0</v>
      </c>
      <c r="T5" s="386">
        <v>0</v>
      </c>
      <c r="U5" s="386">
        <v>0</v>
      </c>
      <c r="V5" s="386">
        <v>0</v>
      </c>
      <c r="W5" s="386">
        <v>0</v>
      </c>
      <c r="X5" s="386">
        <v>111</v>
      </c>
      <c r="Y5" s="386">
        <v>-167</v>
      </c>
      <c r="Z5" s="386">
        <v>0</v>
      </c>
      <c r="AA5" s="386">
        <v>0</v>
      </c>
      <c r="AB5" s="386">
        <v>0</v>
      </c>
      <c r="AC5" s="386">
        <v>0</v>
      </c>
      <c r="AD5" s="386">
        <v>0</v>
      </c>
      <c r="AE5" s="386">
        <v>0</v>
      </c>
      <c r="AF5" s="386">
        <v>0</v>
      </c>
      <c r="AG5" s="386">
        <v>0</v>
      </c>
      <c r="AH5" s="386">
        <v>0</v>
      </c>
      <c r="AI5" s="386">
        <v>0</v>
      </c>
      <c r="AJ5" s="386">
        <v>0</v>
      </c>
      <c r="AK5" s="386">
        <v>0</v>
      </c>
      <c r="AL5" s="386">
        <v>0</v>
      </c>
      <c r="AM5" s="386">
        <v>0</v>
      </c>
      <c r="AN5" s="386">
        <v>0</v>
      </c>
      <c r="AO5" s="386">
        <v>0</v>
      </c>
      <c r="AP5" s="386">
        <v>5705</v>
      </c>
      <c r="AQ5" s="386">
        <v>97700</v>
      </c>
      <c r="AR5" s="386">
        <v>2427</v>
      </c>
      <c r="AS5" s="386">
        <v>32394</v>
      </c>
      <c r="AT5" s="386">
        <v>5830</v>
      </c>
      <c r="AU5" s="386">
        <v>70601</v>
      </c>
      <c r="AV5" s="386">
        <v>0</v>
      </c>
      <c r="AW5" s="386">
        <v>0</v>
      </c>
      <c r="AX5" s="386">
        <v>0</v>
      </c>
      <c r="AY5" s="386">
        <v>0</v>
      </c>
      <c r="AZ5" s="386">
        <v>0</v>
      </c>
      <c r="BA5" s="386">
        <v>0</v>
      </c>
      <c r="BB5" s="386">
        <v>0</v>
      </c>
      <c r="BC5" s="386">
        <v>0</v>
      </c>
      <c r="BD5" s="386">
        <v>0</v>
      </c>
      <c r="BE5" s="386">
        <v>0</v>
      </c>
      <c r="BF5" s="386">
        <v>0</v>
      </c>
      <c r="BG5" s="386">
        <v>0</v>
      </c>
      <c r="BH5" s="386">
        <v>0</v>
      </c>
      <c r="BI5" s="386">
        <v>0</v>
      </c>
      <c r="BJ5" s="386">
        <v>0</v>
      </c>
      <c r="BK5" s="386">
        <v>0</v>
      </c>
      <c r="BL5" s="386">
        <v>0</v>
      </c>
      <c r="BM5" s="386">
        <v>0</v>
      </c>
      <c r="BN5" s="386">
        <v>0</v>
      </c>
      <c r="BO5" s="386">
        <v>0</v>
      </c>
      <c r="BP5" s="386">
        <v>5815</v>
      </c>
      <c r="BQ5" s="386">
        <v>100774</v>
      </c>
      <c r="BR5" s="386">
        <v>2865</v>
      </c>
      <c r="BS5" s="386">
        <v>30341</v>
      </c>
      <c r="BT5" s="386">
        <v>120</v>
      </c>
      <c r="BU5" s="386">
        <v>319</v>
      </c>
      <c r="BV5" s="386">
        <v>121</v>
      </c>
      <c r="BW5" s="386">
        <v>69</v>
      </c>
      <c r="BX5" s="386">
        <v>112</v>
      </c>
      <c r="BY5" s="386">
        <v>246</v>
      </c>
      <c r="BZ5" s="386">
        <v>111</v>
      </c>
      <c r="CA5" s="386">
        <v>33</v>
      </c>
      <c r="CB5" s="386">
        <v>0</v>
      </c>
      <c r="CC5" s="386">
        <v>0</v>
      </c>
      <c r="CD5" s="386">
        <v>232</v>
      </c>
      <c r="CE5" s="386">
        <v>348</v>
      </c>
      <c r="CF5" s="386">
        <v>112</v>
      </c>
      <c r="CG5" s="386">
        <v>658</v>
      </c>
      <c r="CH5" s="386">
        <v>0</v>
      </c>
      <c r="CI5" s="386">
        <v>0</v>
      </c>
      <c r="CJ5" s="386">
        <v>112</v>
      </c>
      <c r="CK5" s="386">
        <v>658</v>
      </c>
      <c r="CL5" s="386">
        <v>111</v>
      </c>
      <c r="CM5" s="386">
        <v>35</v>
      </c>
      <c r="CN5" s="386">
        <v>111</v>
      </c>
      <c r="CO5" s="386">
        <v>42</v>
      </c>
      <c r="CP5" s="386">
        <v>0</v>
      </c>
      <c r="CQ5" s="386">
        <v>0</v>
      </c>
      <c r="CR5" s="386">
        <v>111</v>
      </c>
      <c r="CS5" s="386">
        <v>77</v>
      </c>
      <c r="CT5" s="386">
        <v>0</v>
      </c>
      <c r="CU5" s="386">
        <v>0</v>
      </c>
      <c r="CV5" s="386">
        <v>219</v>
      </c>
      <c r="CW5" s="386">
        <v>19</v>
      </c>
      <c r="CX5" s="386">
        <v>232</v>
      </c>
      <c r="CY5" s="386">
        <v>1372</v>
      </c>
      <c r="CZ5" s="386">
        <v>0</v>
      </c>
      <c r="DA5" s="386">
        <v>0</v>
      </c>
      <c r="DB5" s="386">
        <v>670</v>
      </c>
      <c r="DC5" s="386">
        <v>5506</v>
      </c>
      <c r="DD5" s="386">
        <v>7790</v>
      </c>
      <c r="DE5" s="386">
        <v>35842</v>
      </c>
      <c r="DF5" s="386">
        <v>8680</v>
      </c>
      <c r="DG5" s="386">
        <v>1076</v>
      </c>
      <c r="DH5" s="386">
        <v>1214</v>
      </c>
      <c r="DI5" s="386">
        <v>465</v>
      </c>
      <c r="DJ5" s="386">
        <v>2096</v>
      </c>
      <c r="DK5" s="386">
        <v>14</v>
      </c>
      <c r="DL5" s="386">
        <v>8675</v>
      </c>
      <c r="DM5" s="386">
        <v>1797</v>
      </c>
      <c r="DN5" s="386">
        <v>0</v>
      </c>
      <c r="DO5" s="386">
        <v>0</v>
      </c>
      <c r="DP5" s="386">
        <v>0</v>
      </c>
      <c r="DQ5" s="386">
        <v>0</v>
      </c>
      <c r="DR5" s="386">
        <v>0</v>
      </c>
      <c r="DS5" s="386">
        <v>0</v>
      </c>
      <c r="DT5" s="386">
        <v>0</v>
      </c>
      <c r="DU5" s="386">
        <v>0</v>
      </c>
      <c r="DV5" s="386">
        <v>0</v>
      </c>
      <c r="DW5" s="386">
        <v>0</v>
      </c>
      <c r="DX5" s="386">
        <v>0</v>
      </c>
      <c r="DY5" s="386">
        <v>0</v>
      </c>
      <c r="DZ5" s="386">
        <v>0</v>
      </c>
      <c r="EA5" s="386">
        <v>0</v>
      </c>
      <c r="EB5" s="386">
        <v>110</v>
      </c>
      <c r="EC5" s="386">
        <v>19</v>
      </c>
      <c r="ED5" s="386">
        <v>0</v>
      </c>
      <c r="EE5" s="386">
        <v>0</v>
      </c>
      <c r="EF5" s="386">
        <v>0</v>
      </c>
      <c r="EG5" s="386">
        <v>0</v>
      </c>
      <c r="EH5" s="386">
        <v>0</v>
      </c>
      <c r="EI5" s="386">
        <v>0</v>
      </c>
      <c r="EJ5" s="386">
        <v>110</v>
      </c>
      <c r="EK5" s="386">
        <v>19</v>
      </c>
      <c r="EL5" s="386">
        <v>0</v>
      </c>
      <c r="EM5" s="386">
        <v>0</v>
      </c>
      <c r="EN5" s="386">
        <v>0</v>
      </c>
      <c r="EO5" s="386">
        <v>0</v>
      </c>
      <c r="EP5" s="386">
        <v>0</v>
      </c>
      <c r="EQ5" s="386">
        <v>0</v>
      </c>
    </row>
    <row r="6" spans="1:147" ht="15.75">
      <c r="A6" s="385" t="s">
        <v>80</v>
      </c>
      <c r="B6" s="386">
        <v>5100</v>
      </c>
      <c r="C6" s="386">
        <v>219</v>
      </c>
      <c r="D6" s="386">
        <v>44044</v>
      </c>
      <c r="E6" s="386">
        <v>-42213</v>
      </c>
      <c r="F6" s="386">
        <v>1831</v>
      </c>
      <c r="G6" s="386">
        <v>31144</v>
      </c>
      <c r="H6" s="386">
        <v>37</v>
      </c>
      <c r="I6" s="386">
        <v>16</v>
      </c>
      <c r="J6" s="386">
        <v>1263</v>
      </c>
      <c r="K6" s="386">
        <v>24348</v>
      </c>
      <c r="L6" s="386">
        <v>2252</v>
      </c>
      <c r="M6" s="386">
        <v>444</v>
      </c>
      <c r="N6" s="386">
        <v>387</v>
      </c>
      <c r="O6" s="386">
        <v>2308</v>
      </c>
      <c r="P6" s="386">
        <v>110</v>
      </c>
      <c r="Q6" s="386">
        <v>83</v>
      </c>
      <c r="R6" s="386">
        <v>1041</v>
      </c>
      <c r="S6" s="386">
        <v>864</v>
      </c>
      <c r="T6" s="386">
        <v>219</v>
      </c>
      <c r="U6" s="386">
        <v>-4866</v>
      </c>
      <c r="V6" s="386">
        <v>275</v>
      </c>
      <c r="W6" s="386">
        <v>534</v>
      </c>
      <c r="X6" s="386">
        <v>331</v>
      </c>
      <c r="Y6" s="386">
        <v>-57</v>
      </c>
      <c r="Z6" s="386">
        <v>110</v>
      </c>
      <c r="AA6" s="386">
        <v>34</v>
      </c>
      <c r="AB6" s="386" t="s">
        <v>138</v>
      </c>
      <c r="AC6" s="386">
        <v>-103</v>
      </c>
      <c r="AD6" s="386" t="s">
        <v>138</v>
      </c>
      <c r="AE6" s="386">
        <v>183</v>
      </c>
      <c r="AF6" s="386">
        <v>220</v>
      </c>
      <c r="AG6" s="386">
        <v>834</v>
      </c>
      <c r="AH6" s="386">
        <v>0</v>
      </c>
      <c r="AI6" s="386">
        <v>0</v>
      </c>
      <c r="AJ6" s="386">
        <v>0</v>
      </c>
      <c r="AK6" s="386">
        <v>0</v>
      </c>
      <c r="AL6" s="386">
        <v>110</v>
      </c>
      <c r="AM6" s="386">
        <v>77</v>
      </c>
      <c r="AN6" s="386">
        <v>0</v>
      </c>
      <c r="AO6" s="386">
        <v>0</v>
      </c>
      <c r="AP6" s="386">
        <v>3070</v>
      </c>
      <c r="AQ6" s="386">
        <v>39666</v>
      </c>
      <c r="AR6" s="386">
        <v>1263</v>
      </c>
      <c r="AS6" s="386">
        <v>17503</v>
      </c>
      <c r="AT6" s="386">
        <v>5100</v>
      </c>
      <c r="AU6" s="386">
        <v>45178</v>
      </c>
      <c r="AV6" s="386">
        <v>0</v>
      </c>
      <c r="AW6" s="386">
        <v>0</v>
      </c>
      <c r="AX6" s="386">
        <v>0</v>
      </c>
      <c r="AY6" s="386">
        <v>0</v>
      </c>
      <c r="AZ6" s="386">
        <v>0</v>
      </c>
      <c r="BA6" s="386">
        <v>0</v>
      </c>
      <c r="BB6" s="386">
        <v>0</v>
      </c>
      <c r="BC6" s="386">
        <v>0</v>
      </c>
      <c r="BD6" s="386">
        <v>932</v>
      </c>
      <c r="BE6" s="386">
        <v>61</v>
      </c>
      <c r="BF6" s="386">
        <v>110</v>
      </c>
      <c r="BG6" s="386">
        <v>72</v>
      </c>
      <c r="BH6" s="386">
        <v>0</v>
      </c>
      <c r="BI6" s="386">
        <v>0</v>
      </c>
      <c r="BJ6" s="386">
        <v>0</v>
      </c>
      <c r="BK6" s="386">
        <v>0</v>
      </c>
      <c r="BL6" s="386">
        <v>0</v>
      </c>
      <c r="BM6" s="386">
        <v>0</v>
      </c>
      <c r="BN6" s="386">
        <v>932</v>
      </c>
      <c r="BO6" s="386">
        <v>132</v>
      </c>
      <c r="BP6" s="386">
        <v>2852</v>
      </c>
      <c r="BQ6" s="386">
        <v>58610</v>
      </c>
      <c r="BR6" s="386">
        <v>1483</v>
      </c>
      <c r="BS6" s="386">
        <v>16397</v>
      </c>
      <c r="BT6" s="386">
        <v>164</v>
      </c>
      <c r="BU6" s="386">
        <v>430</v>
      </c>
      <c r="BV6" s="386">
        <v>167</v>
      </c>
      <c r="BW6" s="386">
        <v>445</v>
      </c>
      <c r="BX6" s="386">
        <v>59</v>
      </c>
      <c r="BY6" s="386">
        <v>125</v>
      </c>
      <c r="BZ6" s="386">
        <v>164</v>
      </c>
      <c r="CA6" s="386">
        <v>36</v>
      </c>
      <c r="CB6" s="386">
        <v>0</v>
      </c>
      <c r="CC6" s="386">
        <v>0</v>
      </c>
      <c r="CD6" s="386">
        <v>168</v>
      </c>
      <c r="CE6" s="386">
        <v>607</v>
      </c>
      <c r="CF6" s="386">
        <v>58</v>
      </c>
      <c r="CG6" s="386">
        <v>288</v>
      </c>
      <c r="CH6" s="386" t="s">
        <v>138</v>
      </c>
      <c r="CI6" s="386">
        <v>8</v>
      </c>
      <c r="CJ6" s="386">
        <v>59</v>
      </c>
      <c r="CK6" s="386">
        <v>296</v>
      </c>
      <c r="CL6" s="386">
        <v>166</v>
      </c>
      <c r="CM6" s="386">
        <v>271</v>
      </c>
      <c r="CN6" s="386">
        <v>164</v>
      </c>
      <c r="CO6" s="386">
        <v>200</v>
      </c>
      <c r="CP6" s="386">
        <v>0</v>
      </c>
      <c r="CQ6" s="386">
        <v>0</v>
      </c>
      <c r="CR6" s="386">
        <v>166</v>
      </c>
      <c r="CS6" s="386">
        <v>471</v>
      </c>
      <c r="CT6" s="386">
        <v>0</v>
      </c>
      <c r="CU6" s="386">
        <v>0</v>
      </c>
      <c r="CV6" s="386">
        <v>383</v>
      </c>
      <c r="CW6" s="386">
        <v>1536</v>
      </c>
      <c r="CX6" s="386">
        <v>168</v>
      </c>
      <c r="CY6" s="386">
        <v>1556</v>
      </c>
      <c r="CZ6" s="386" t="s">
        <v>138</v>
      </c>
      <c r="DA6" s="386">
        <v>-55</v>
      </c>
      <c r="DB6" s="386">
        <v>989</v>
      </c>
      <c r="DC6" s="386">
        <v>13119</v>
      </c>
      <c r="DD6" s="386">
        <v>4001</v>
      </c>
      <c r="DE6" s="386">
        <v>18025</v>
      </c>
      <c r="DF6" s="386">
        <v>4990</v>
      </c>
      <c r="DG6" s="386">
        <v>619</v>
      </c>
      <c r="DH6" s="386">
        <v>607</v>
      </c>
      <c r="DI6" s="386">
        <v>232</v>
      </c>
      <c r="DJ6" s="386">
        <v>1480</v>
      </c>
      <c r="DK6" s="386">
        <v>0</v>
      </c>
      <c r="DL6" s="386">
        <v>4987</v>
      </c>
      <c r="DM6" s="386">
        <v>1034</v>
      </c>
      <c r="DN6" s="386">
        <v>0</v>
      </c>
      <c r="DO6" s="386">
        <v>0</v>
      </c>
      <c r="DP6" s="386">
        <v>0</v>
      </c>
      <c r="DQ6" s="386">
        <v>0</v>
      </c>
      <c r="DR6" s="386">
        <v>0</v>
      </c>
      <c r="DS6" s="386">
        <v>0</v>
      </c>
      <c r="DT6" s="386">
        <v>0</v>
      </c>
      <c r="DU6" s="386">
        <v>0</v>
      </c>
      <c r="DV6" s="386">
        <v>0</v>
      </c>
      <c r="DW6" s="386">
        <v>0</v>
      </c>
      <c r="DX6" s="386">
        <v>0</v>
      </c>
      <c r="DY6" s="386">
        <v>0</v>
      </c>
      <c r="DZ6" s="386">
        <v>110</v>
      </c>
      <c r="EA6" s="386">
        <v>0</v>
      </c>
      <c r="EB6" s="386">
        <v>440</v>
      </c>
      <c r="EC6" s="386">
        <v>456</v>
      </c>
      <c r="ED6" s="386" t="s">
        <v>138</v>
      </c>
      <c r="EE6" s="386">
        <v>78</v>
      </c>
      <c r="EF6" s="386">
        <v>0</v>
      </c>
      <c r="EG6" s="386">
        <v>0</v>
      </c>
      <c r="EH6" s="386">
        <v>0</v>
      </c>
      <c r="EI6" s="386">
        <v>0</v>
      </c>
      <c r="EJ6" s="386">
        <v>440</v>
      </c>
      <c r="EK6" s="386">
        <v>534</v>
      </c>
      <c r="EL6" s="386" t="s">
        <v>138</v>
      </c>
      <c r="EM6" s="386">
        <v>85</v>
      </c>
      <c r="EN6" s="386">
        <v>0</v>
      </c>
      <c r="EO6" s="386">
        <v>0</v>
      </c>
      <c r="EP6" s="386">
        <v>0</v>
      </c>
      <c r="EQ6" s="386">
        <v>0</v>
      </c>
    </row>
    <row r="7" spans="1:147" ht="15.75">
      <c r="A7" s="385" t="s">
        <v>81</v>
      </c>
      <c r="B7" s="386">
        <v>2960</v>
      </c>
      <c r="C7" s="386">
        <v>110</v>
      </c>
      <c r="D7" s="386">
        <v>23539</v>
      </c>
      <c r="E7" s="386">
        <v>-18940</v>
      </c>
      <c r="F7" s="386">
        <v>4599</v>
      </c>
      <c r="G7" s="386">
        <v>14300</v>
      </c>
      <c r="H7" s="386">
        <v>347</v>
      </c>
      <c r="I7" s="386">
        <v>18</v>
      </c>
      <c r="J7" s="386">
        <v>1315</v>
      </c>
      <c r="K7" s="386">
        <v>2069</v>
      </c>
      <c r="L7" s="386">
        <v>110</v>
      </c>
      <c r="M7" s="386">
        <v>185</v>
      </c>
      <c r="N7" s="386">
        <v>110</v>
      </c>
      <c r="O7" s="386">
        <v>2</v>
      </c>
      <c r="P7" s="386">
        <v>111</v>
      </c>
      <c r="Q7" s="386">
        <v>214</v>
      </c>
      <c r="R7" s="386">
        <v>1315</v>
      </c>
      <c r="S7" s="386">
        <v>2565</v>
      </c>
      <c r="T7" s="386">
        <v>0</v>
      </c>
      <c r="U7" s="386">
        <v>0</v>
      </c>
      <c r="V7" s="386">
        <v>0</v>
      </c>
      <c r="W7" s="386">
        <v>0</v>
      </c>
      <c r="X7" s="386">
        <v>0</v>
      </c>
      <c r="Y7" s="386">
        <v>0</v>
      </c>
      <c r="Z7" s="386">
        <v>110</v>
      </c>
      <c r="AA7" s="386">
        <v>888</v>
      </c>
      <c r="AB7" s="386">
        <v>0</v>
      </c>
      <c r="AC7" s="386">
        <v>0</v>
      </c>
      <c r="AD7" s="386">
        <v>0</v>
      </c>
      <c r="AE7" s="386">
        <v>0</v>
      </c>
      <c r="AF7" s="386">
        <v>110</v>
      </c>
      <c r="AG7" s="386">
        <v>34</v>
      </c>
      <c r="AH7" s="386">
        <v>0</v>
      </c>
      <c r="AI7" s="386">
        <v>0</v>
      </c>
      <c r="AJ7" s="386">
        <v>0</v>
      </c>
      <c r="AK7" s="386">
        <v>0</v>
      </c>
      <c r="AL7" s="386">
        <v>0</v>
      </c>
      <c r="AM7" s="386">
        <v>0</v>
      </c>
      <c r="AN7" s="386">
        <v>0</v>
      </c>
      <c r="AO7" s="386">
        <v>0</v>
      </c>
      <c r="AP7" s="386">
        <v>1534</v>
      </c>
      <c r="AQ7" s="386">
        <v>35491</v>
      </c>
      <c r="AR7" s="386">
        <v>1207</v>
      </c>
      <c r="AS7" s="386">
        <v>17140</v>
      </c>
      <c r="AT7" s="386">
        <v>2960</v>
      </c>
      <c r="AU7" s="386">
        <v>24241</v>
      </c>
      <c r="AV7" s="386">
        <v>0</v>
      </c>
      <c r="AW7" s="386">
        <v>0</v>
      </c>
      <c r="AX7" s="386">
        <v>0</v>
      </c>
      <c r="AY7" s="386">
        <v>0</v>
      </c>
      <c r="AZ7" s="386">
        <v>0</v>
      </c>
      <c r="BA7" s="386">
        <v>0</v>
      </c>
      <c r="BB7" s="386">
        <v>0</v>
      </c>
      <c r="BC7" s="386">
        <v>0</v>
      </c>
      <c r="BD7" s="386">
        <v>1315</v>
      </c>
      <c r="BE7" s="386">
        <v>181</v>
      </c>
      <c r="BF7" s="386">
        <v>110</v>
      </c>
      <c r="BG7" s="386">
        <v>438</v>
      </c>
      <c r="BH7" s="386">
        <v>0</v>
      </c>
      <c r="BI7" s="386">
        <v>0</v>
      </c>
      <c r="BJ7" s="386">
        <v>110</v>
      </c>
      <c r="BK7" s="386">
        <v>22</v>
      </c>
      <c r="BL7" s="386">
        <v>0</v>
      </c>
      <c r="BM7" s="386">
        <v>0</v>
      </c>
      <c r="BN7" s="386">
        <v>1425</v>
      </c>
      <c r="BO7" s="386">
        <v>641</v>
      </c>
      <c r="BP7" s="386">
        <v>1644</v>
      </c>
      <c r="BQ7" s="386">
        <v>36294</v>
      </c>
      <c r="BR7" s="386">
        <v>1426</v>
      </c>
      <c r="BS7" s="386">
        <v>17354</v>
      </c>
      <c r="BT7" s="386">
        <v>0</v>
      </c>
      <c r="BU7" s="386">
        <v>0</v>
      </c>
      <c r="BV7" s="386">
        <v>329</v>
      </c>
      <c r="BW7" s="386">
        <v>43</v>
      </c>
      <c r="BX7" s="386">
        <v>110</v>
      </c>
      <c r="BY7" s="386">
        <v>360</v>
      </c>
      <c r="BZ7" s="386">
        <v>219</v>
      </c>
      <c r="CA7" s="386">
        <v>67</v>
      </c>
      <c r="CB7" s="386">
        <v>0</v>
      </c>
      <c r="CC7" s="386">
        <v>0</v>
      </c>
      <c r="CD7" s="386">
        <v>438</v>
      </c>
      <c r="CE7" s="386">
        <v>469</v>
      </c>
      <c r="CF7" s="386">
        <v>110</v>
      </c>
      <c r="CG7" s="386">
        <v>2276</v>
      </c>
      <c r="CH7" s="386">
        <v>0</v>
      </c>
      <c r="CI7" s="386">
        <v>0</v>
      </c>
      <c r="CJ7" s="386">
        <v>110</v>
      </c>
      <c r="CK7" s="386">
        <v>2276</v>
      </c>
      <c r="CL7" s="386">
        <v>110</v>
      </c>
      <c r="CM7" s="386">
        <v>49</v>
      </c>
      <c r="CN7" s="386">
        <v>0</v>
      </c>
      <c r="CO7" s="386">
        <v>0</v>
      </c>
      <c r="CP7" s="386">
        <v>0</v>
      </c>
      <c r="CQ7" s="386">
        <v>0</v>
      </c>
      <c r="CR7" s="386">
        <v>110</v>
      </c>
      <c r="CS7" s="386">
        <v>49</v>
      </c>
      <c r="CT7" s="386">
        <v>0</v>
      </c>
      <c r="CU7" s="386">
        <v>0</v>
      </c>
      <c r="CV7" s="386">
        <v>110</v>
      </c>
      <c r="CW7" s="386">
        <v>22</v>
      </c>
      <c r="CX7" s="386">
        <v>438</v>
      </c>
      <c r="CY7" s="386">
        <v>2794</v>
      </c>
      <c r="CZ7" s="386">
        <v>0</v>
      </c>
      <c r="DA7" s="386">
        <v>0</v>
      </c>
      <c r="DB7" s="386">
        <v>329</v>
      </c>
      <c r="DC7" s="386">
        <v>2697</v>
      </c>
      <c r="DD7" s="386">
        <v>2522</v>
      </c>
      <c r="DE7" s="386">
        <v>11603</v>
      </c>
      <c r="DF7" s="386">
        <v>2960</v>
      </c>
      <c r="DG7" s="386">
        <v>367</v>
      </c>
      <c r="DH7" s="386">
        <v>548</v>
      </c>
      <c r="DI7" s="386">
        <v>210</v>
      </c>
      <c r="DJ7" s="386">
        <v>220</v>
      </c>
      <c r="DK7" s="386">
        <v>0</v>
      </c>
      <c r="DL7" s="386">
        <v>2960</v>
      </c>
      <c r="DM7" s="386">
        <v>604</v>
      </c>
      <c r="DN7" s="386">
        <v>0</v>
      </c>
      <c r="DO7" s="386">
        <v>0</v>
      </c>
      <c r="DP7" s="386">
        <v>0</v>
      </c>
      <c r="DQ7" s="386">
        <v>0</v>
      </c>
      <c r="DR7" s="386">
        <v>0</v>
      </c>
      <c r="DS7" s="386">
        <v>0</v>
      </c>
      <c r="DT7" s="386">
        <v>0</v>
      </c>
      <c r="DU7" s="386">
        <v>0</v>
      </c>
      <c r="DV7" s="386">
        <v>0</v>
      </c>
      <c r="DW7" s="386">
        <v>0</v>
      </c>
      <c r="DX7" s="386">
        <v>0</v>
      </c>
      <c r="DY7" s="386">
        <v>0</v>
      </c>
      <c r="DZ7" s="386">
        <v>0</v>
      </c>
      <c r="EA7" s="386">
        <v>0</v>
      </c>
      <c r="EB7" s="386">
        <v>548</v>
      </c>
      <c r="EC7" s="386">
        <v>15</v>
      </c>
      <c r="ED7" s="386">
        <v>0</v>
      </c>
      <c r="EE7" s="386">
        <v>0</v>
      </c>
      <c r="EF7" s="386">
        <v>0</v>
      </c>
      <c r="EG7" s="386">
        <v>0</v>
      </c>
      <c r="EH7" s="386">
        <v>0</v>
      </c>
      <c r="EI7" s="386">
        <v>0</v>
      </c>
      <c r="EJ7" s="386">
        <v>548</v>
      </c>
      <c r="EK7" s="386">
        <v>15</v>
      </c>
      <c r="EL7" s="386">
        <v>0</v>
      </c>
      <c r="EM7" s="386">
        <v>0</v>
      </c>
      <c r="EN7" s="386">
        <v>0</v>
      </c>
      <c r="EO7" s="386">
        <v>0</v>
      </c>
      <c r="EP7" s="386">
        <v>0</v>
      </c>
      <c r="EQ7" s="386">
        <v>0</v>
      </c>
    </row>
    <row r="8" spans="1:147" ht="15.75">
      <c r="A8" s="385" t="s">
        <v>82</v>
      </c>
      <c r="B8" s="386">
        <v>3289</v>
      </c>
      <c r="C8" s="386">
        <v>219</v>
      </c>
      <c r="D8" s="386">
        <v>40130</v>
      </c>
      <c r="E8" s="386">
        <v>-31983</v>
      </c>
      <c r="F8" s="386">
        <v>8147</v>
      </c>
      <c r="G8" s="386">
        <v>19197</v>
      </c>
      <c r="H8" s="386">
        <v>249</v>
      </c>
      <c r="I8" s="386">
        <v>22</v>
      </c>
      <c r="J8" s="386">
        <v>1754</v>
      </c>
      <c r="K8" s="386">
        <v>14254</v>
      </c>
      <c r="L8" s="386">
        <v>603</v>
      </c>
      <c r="M8" s="386">
        <v>143</v>
      </c>
      <c r="N8" s="386">
        <v>438</v>
      </c>
      <c r="O8" s="386">
        <v>235</v>
      </c>
      <c r="P8" s="386">
        <v>219</v>
      </c>
      <c r="Q8" s="386">
        <v>504</v>
      </c>
      <c r="R8" s="386">
        <v>877</v>
      </c>
      <c r="S8" s="386">
        <v>2366</v>
      </c>
      <c r="T8" s="386">
        <v>0</v>
      </c>
      <c r="U8" s="386">
        <v>0</v>
      </c>
      <c r="V8" s="386" t="s">
        <v>138</v>
      </c>
      <c r="W8" s="386">
        <v>63</v>
      </c>
      <c r="X8" s="386">
        <v>220</v>
      </c>
      <c r="Y8" s="386">
        <v>-196</v>
      </c>
      <c r="Z8" s="386">
        <v>329</v>
      </c>
      <c r="AA8" s="386">
        <v>711</v>
      </c>
      <c r="AB8" s="386" t="s">
        <v>138</v>
      </c>
      <c r="AC8" s="386">
        <v>-113</v>
      </c>
      <c r="AD8" s="386" t="s">
        <v>138</v>
      </c>
      <c r="AE8" s="386">
        <v>6</v>
      </c>
      <c r="AF8" s="386">
        <v>111</v>
      </c>
      <c r="AG8" s="386">
        <v>515</v>
      </c>
      <c r="AH8" s="386">
        <v>0</v>
      </c>
      <c r="AI8" s="386">
        <v>0</v>
      </c>
      <c r="AJ8" s="386">
        <v>0</v>
      </c>
      <c r="AK8" s="386">
        <v>0</v>
      </c>
      <c r="AL8" s="386">
        <v>0</v>
      </c>
      <c r="AM8" s="386">
        <v>0</v>
      </c>
      <c r="AN8" s="386">
        <v>0</v>
      </c>
      <c r="AO8" s="386">
        <v>0</v>
      </c>
      <c r="AP8" s="386">
        <v>1973</v>
      </c>
      <c r="AQ8" s="386">
        <v>38593</v>
      </c>
      <c r="AR8" s="386">
        <v>1427</v>
      </c>
      <c r="AS8" s="386">
        <v>15427</v>
      </c>
      <c r="AT8" s="386">
        <v>3289</v>
      </c>
      <c r="AU8" s="386">
        <v>40625</v>
      </c>
      <c r="AV8" s="386">
        <v>110</v>
      </c>
      <c r="AW8" s="386">
        <v>88</v>
      </c>
      <c r="AX8" s="386">
        <v>0</v>
      </c>
      <c r="AY8" s="386">
        <v>0</v>
      </c>
      <c r="AZ8" s="386">
        <v>0</v>
      </c>
      <c r="BA8" s="386">
        <v>0</v>
      </c>
      <c r="BB8" s="386">
        <v>0</v>
      </c>
      <c r="BC8" s="386">
        <v>0</v>
      </c>
      <c r="BD8" s="386">
        <v>877</v>
      </c>
      <c r="BE8" s="386">
        <v>167</v>
      </c>
      <c r="BF8" s="386">
        <v>110</v>
      </c>
      <c r="BG8" s="386">
        <v>190</v>
      </c>
      <c r="BH8" s="386">
        <v>0</v>
      </c>
      <c r="BI8" s="386">
        <v>0</v>
      </c>
      <c r="BJ8" s="386">
        <v>0</v>
      </c>
      <c r="BK8" s="386">
        <v>0</v>
      </c>
      <c r="BL8" s="386">
        <v>0</v>
      </c>
      <c r="BM8" s="386">
        <v>0</v>
      </c>
      <c r="BN8" s="386">
        <v>986</v>
      </c>
      <c r="BO8" s="386">
        <v>445</v>
      </c>
      <c r="BP8" s="386">
        <v>1864</v>
      </c>
      <c r="BQ8" s="386">
        <v>45604</v>
      </c>
      <c r="BR8" s="386">
        <v>1317</v>
      </c>
      <c r="BS8" s="386">
        <v>13621</v>
      </c>
      <c r="BT8" s="386">
        <v>110</v>
      </c>
      <c r="BU8" s="386">
        <v>1658</v>
      </c>
      <c r="BV8" s="386">
        <v>274</v>
      </c>
      <c r="BW8" s="386">
        <v>606</v>
      </c>
      <c r="BX8" s="386">
        <v>164</v>
      </c>
      <c r="BY8" s="386">
        <v>1647</v>
      </c>
      <c r="BZ8" s="386">
        <v>55</v>
      </c>
      <c r="CA8" s="386">
        <v>11</v>
      </c>
      <c r="CB8" s="386">
        <v>0</v>
      </c>
      <c r="CC8" s="386">
        <v>0</v>
      </c>
      <c r="CD8" s="386">
        <v>274</v>
      </c>
      <c r="CE8" s="386">
        <v>2265</v>
      </c>
      <c r="CF8" s="386">
        <v>164</v>
      </c>
      <c r="CG8" s="386">
        <v>2080</v>
      </c>
      <c r="CH8" s="386">
        <v>0</v>
      </c>
      <c r="CI8" s="386">
        <v>0</v>
      </c>
      <c r="CJ8" s="386">
        <v>164</v>
      </c>
      <c r="CK8" s="386">
        <v>2080</v>
      </c>
      <c r="CL8" s="386">
        <v>0</v>
      </c>
      <c r="CM8" s="386">
        <v>0</v>
      </c>
      <c r="CN8" s="386">
        <v>0</v>
      </c>
      <c r="CO8" s="386">
        <v>0</v>
      </c>
      <c r="CP8" s="386">
        <v>0</v>
      </c>
      <c r="CQ8" s="386">
        <v>0</v>
      </c>
      <c r="CR8" s="386">
        <v>0</v>
      </c>
      <c r="CS8" s="386">
        <v>0</v>
      </c>
      <c r="CT8" s="386">
        <v>0</v>
      </c>
      <c r="CU8" s="386">
        <v>0</v>
      </c>
      <c r="CV8" s="386">
        <v>110</v>
      </c>
      <c r="CW8" s="386">
        <v>3</v>
      </c>
      <c r="CX8" s="386">
        <v>274</v>
      </c>
      <c r="CY8" s="386">
        <v>4563</v>
      </c>
      <c r="CZ8" s="386">
        <v>0</v>
      </c>
      <c r="DA8" s="386">
        <v>0</v>
      </c>
      <c r="DB8" s="386">
        <v>383</v>
      </c>
      <c r="DC8" s="386">
        <v>6332</v>
      </c>
      <c r="DD8" s="386">
        <v>2796</v>
      </c>
      <c r="DE8" s="386">
        <v>12865</v>
      </c>
      <c r="DF8" s="386">
        <v>3289</v>
      </c>
      <c r="DG8" s="386">
        <v>408</v>
      </c>
      <c r="DH8" s="386">
        <v>822</v>
      </c>
      <c r="DI8" s="386">
        <v>315</v>
      </c>
      <c r="DJ8" s="386">
        <v>659</v>
      </c>
      <c r="DK8" s="386">
        <v>0</v>
      </c>
      <c r="DL8" s="386">
        <v>3289</v>
      </c>
      <c r="DM8" s="386">
        <v>804</v>
      </c>
      <c r="DN8" s="386">
        <v>0</v>
      </c>
      <c r="DO8" s="386">
        <v>0</v>
      </c>
      <c r="DP8" s="386">
        <v>0</v>
      </c>
      <c r="DQ8" s="386">
        <v>0</v>
      </c>
      <c r="DR8" s="386">
        <v>0</v>
      </c>
      <c r="DS8" s="386">
        <v>0</v>
      </c>
      <c r="DT8" s="386">
        <v>0</v>
      </c>
      <c r="DU8" s="386">
        <v>0</v>
      </c>
      <c r="DV8" s="386">
        <v>0</v>
      </c>
      <c r="DW8" s="386">
        <v>0</v>
      </c>
      <c r="DX8" s="386">
        <v>0</v>
      </c>
      <c r="DY8" s="386">
        <v>0</v>
      </c>
      <c r="DZ8" s="386">
        <v>0</v>
      </c>
      <c r="EA8" s="386">
        <v>0</v>
      </c>
      <c r="EB8" s="386">
        <v>1424</v>
      </c>
      <c r="EC8" s="386">
        <v>613</v>
      </c>
      <c r="ED8" s="386" t="s">
        <v>138</v>
      </c>
      <c r="EE8" s="386">
        <v>17</v>
      </c>
      <c r="EF8" s="386">
        <v>0</v>
      </c>
      <c r="EG8" s="386">
        <v>0</v>
      </c>
      <c r="EH8" s="386">
        <v>0</v>
      </c>
      <c r="EI8" s="386">
        <v>0</v>
      </c>
      <c r="EJ8" s="386">
        <v>1425</v>
      </c>
      <c r="EK8" s="386">
        <v>611</v>
      </c>
      <c r="EL8" s="386">
        <v>0</v>
      </c>
      <c r="EM8" s="386">
        <v>0</v>
      </c>
      <c r="EN8" s="386">
        <v>0</v>
      </c>
      <c r="EO8" s="386">
        <v>0</v>
      </c>
      <c r="EP8" s="386">
        <v>0</v>
      </c>
      <c r="EQ8" s="386">
        <v>0</v>
      </c>
    </row>
    <row r="9" spans="1:147" ht="15.75">
      <c r="A9" s="385" t="s">
        <v>83</v>
      </c>
      <c r="B9" s="386">
        <v>2533</v>
      </c>
      <c r="C9" s="386">
        <v>0</v>
      </c>
      <c r="D9" s="386">
        <v>21777</v>
      </c>
      <c r="E9" s="386">
        <v>-13096</v>
      </c>
      <c r="F9" s="386">
        <v>8681</v>
      </c>
      <c r="G9" s="386">
        <v>12308</v>
      </c>
      <c r="H9" s="386">
        <v>0</v>
      </c>
      <c r="I9" s="386">
        <v>0</v>
      </c>
      <c r="J9" s="386">
        <v>1206</v>
      </c>
      <c r="K9" s="386">
        <v>3806</v>
      </c>
      <c r="L9" s="386">
        <v>121</v>
      </c>
      <c r="M9" s="386">
        <v>21</v>
      </c>
      <c r="N9" s="386">
        <v>330</v>
      </c>
      <c r="O9" s="386">
        <v>1303</v>
      </c>
      <c r="P9" s="386">
        <v>438</v>
      </c>
      <c r="Q9" s="386">
        <v>1337</v>
      </c>
      <c r="R9" s="386">
        <v>668</v>
      </c>
      <c r="S9" s="386">
        <v>2416</v>
      </c>
      <c r="T9" s="386">
        <v>110</v>
      </c>
      <c r="U9" s="386">
        <v>-230</v>
      </c>
      <c r="V9" s="386">
        <v>220</v>
      </c>
      <c r="W9" s="386">
        <v>1715</v>
      </c>
      <c r="X9" s="386">
        <v>0</v>
      </c>
      <c r="Y9" s="386">
        <v>0</v>
      </c>
      <c r="Z9" s="386">
        <v>0</v>
      </c>
      <c r="AA9" s="386">
        <v>0</v>
      </c>
      <c r="AB9" s="386">
        <v>110</v>
      </c>
      <c r="AC9" s="386">
        <v>-1122</v>
      </c>
      <c r="AD9" s="386" t="s">
        <v>138</v>
      </c>
      <c r="AE9" s="386">
        <v>478</v>
      </c>
      <c r="AF9" s="386">
        <v>12</v>
      </c>
      <c r="AG9" s="386">
        <v>588</v>
      </c>
      <c r="AH9" s="386">
        <v>0</v>
      </c>
      <c r="AI9" s="386">
        <v>0</v>
      </c>
      <c r="AJ9" s="386">
        <v>0</v>
      </c>
      <c r="AK9" s="386">
        <v>0</v>
      </c>
      <c r="AL9" s="386">
        <v>0</v>
      </c>
      <c r="AM9" s="386">
        <v>0</v>
      </c>
      <c r="AN9" s="386">
        <v>0</v>
      </c>
      <c r="AO9" s="386">
        <v>0</v>
      </c>
      <c r="AP9" s="386">
        <v>1755</v>
      </c>
      <c r="AQ9" s="386">
        <v>25365</v>
      </c>
      <c r="AR9" s="386">
        <v>1108</v>
      </c>
      <c r="AS9" s="386">
        <v>12521</v>
      </c>
      <c r="AT9" s="386">
        <v>2533</v>
      </c>
      <c r="AU9" s="386">
        <v>21981</v>
      </c>
      <c r="AV9" s="386">
        <v>0</v>
      </c>
      <c r="AW9" s="386">
        <v>0</v>
      </c>
      <c r="AX9" s="386">
        <v>0</v>
      </c>
      <c r="AY9" s="386">
        <v>0</v>
      </c>
      <c r="AZ9" s="386">
        <v>0</v>
      </c>
      <c r="BA9" s="386">
        <v>0</v>
      </c>
      <c r="BB9" s="386">
        <v>0</v>
      </c>
      <c r="BC9" s="386">
        <v>0</v>
      </c>
      <c r="BD9" s="386">
        <v>559</v>
      </c>
      <c r="BE9" s="386">
        <v>138</v>
      </c>
      <c r="BF9" s="386">
        <v>0</v>
      </c>
      <c r="BG9" s="386">
        <v>0</v>
      </c>
      <c r="BH9" s="386">
        <v>0</v>
      </c>
      <c r="BI9" s="386">
        <v>0</v>
      </c>
      <c r="BJ9" s="386">
        <v>0</v>
      </c>
      <c r="BK9" s="386">
        <v>0</v>
      </c>
      <c r="BL9" s="386">
        <v>0</v>
      </c>
      <c r="BM9" s="386">
        <v>0</v>
      </c>
      <c r="BN9" s="386">
        <v>559</v>
      </c>
      <c r="BO9" s="386">
        <v>138</v>
      </c>
      <c r="BP9" s="386">
        <v>1755</v>
      </c>
      <c r="BQ9" s="386">
        <v>26397</v>
      </c>
      <c r="BR9" s="386">
        <v>1327</v>
      </c>
      <c r="BS9" s="386">
        <v>13301</v>
      </c>
      <c r="BT9" s="386">
        <v>0</v>
      </c>
      <c r="BU9" s="386">
        <v>0</v>
      </c>
      <c r="BV9" s="386" t="s">
        <v>138</v>
      </c>
      <c r="BW9" s="386">
        <v>404</v>
      </c>
      <c r="BX9" s="386">
        <v>0</v>
      </c>
      <c r="BY9" s="386">
        <v>0</v>
      </c>
      <c r="BZ9" s="386">
        <v>0</v>
      </c>
      <c r="CA9" s="386">
        <v>0</v>
      </c>
      <c r="CB9" s="386">
        <v>0</v>
      </c>
      <c r="CC9" s="386">
        <v>0</v>
      </c>
      <c r="CD9" s="386" t="s">
        <v>138</v>
      </c>
      <c r="CE9" s="386">
        <v>404</v>
      </c>
      <c r="CF9" s="386">
        <v>0</v>
      </c>
      <c r="CG9" s="386">
        <v>0</v>
      </c>
      <c r="CH9" s="386">
        <v>0</v>
      </c>
      <c r="CI9" s="386">
        <v>0</v>
      </c>
      <c r="CJ9" s="386">
        <v>0</v>
      </c>
      <c r="CK9" s="386">
        <v>0</v>
      </c>
      <c r="CL9" s="386" t="s">
        <v>138</v>
      </c>
      <c r="CM9" s="386">
        <v>5</v>
      </c>
      <c r="CN9" s="386">
        <v>0</v>
      </c>
      <c r="CO9" s="386">
        <v>0</v>
      </c>
      <c r="CP9" s="386" t="s">
        <v>138</v>
      </c>
      <c r="CQ9" s="386">
        <v>12</v>
      </c>
      <c r="CR9" s="386" t="s">
        <v>138</v>
      </c>
      <c r="CS9" s="386">
        <v>17</v>
      </c>
      <c r="CT9" s="386">
        <v>0</v>
      </c>
      <c r="CU9" s="386">
        <v>0</v>
      </c>
      <c r="CV9" s="386">
        <v>0</v>
      </c>
      <c r="CW9" s="386">
        <v>0</v>
      </c>
      <c r="CX9" s="386" t="s">
        <v>138</v>
      </c>
      <c r="CY9" s="386">
        <v>22</v>
      </c>
      <c r="CZ9" s="386">
        <v>0</v>
      </c>
      <c r="DA9" s="386">
        <v>0</v>
      </c>
      <c r="DB9" s="386">
        <v>111</v>
      </c>
      <c r="DC9" s="386">
        <v>1164</v>
      </c>
      <c r="DD9" s="386">
        <v>2422</v>
      </c>
      <c r="DE9" s="386">
        <v>11144</v>
      </c>
      <c r="DF9" s="386">
        <v>2533</v>
      </c>
      <c r="DG9" s="386">
        <v>314</v>
      </c>
      <c r="DH9" s="386">
        <v>329</v>
      </c>
      <c r="DI9" s="386">
        <v>126</v>
      </c>
      <c r="DJ9" s="386">
        <v>658</v>
      </c>
      <c r="DK9" s="386">
        <v>0</v>
      </c>
      <c r="DL9" s="386">
        <v>2532</v>
      </c>
      <c r="DM9" s="386">
        <v>521</v>
      </c>
      <c r="DN9" s="386">
        <v>0</v>
      </c>
      <c r="DO9" s="386">
        <v>0</v>
      </c>
      <c r="DP9" s="386">
        <v>0</v>
      </c>
      <c r="DQ9" s="386">
        <v>0</v>
      </c>
      <c r="DR9" s="386">
        <v>0</v>
      </c>
      <c r="DS9" s="386">
        <v>0</v>
      </c>
      <c r="DT9" s="386">
        <v>0</v>
      </c>
      <c r="DU9" s="386">
        <v>0</v>
      </c>
      <c r="DV9" s="386">
        <v>0</v>
      </c>
      <c r="DW9" s="386">
        <v>0</v>
      </c>
      <c r="DX9" s="386">
        <v>0</v>
      </c>
      <c r="DY9" s="386">
        <v>0</v>
      </c>
      <c r="DZ9" s="386">
        <v>0</v>
      </c>
      <c r="EA9" s="386">
        <v>0</v>
      </c>
      <c r="EB9" s="386">
        <v>986</v>
      </c>
      <c r="EC9" s="386">
        <v>28</v>
      </c>
      <c r="ED9" s="386">
        <v>111</v>
      </c>
      <c r="EE9" s="386">
        <v>628</v>
      </c>
      <c r="EF9" s="386">
        <v>0</v>
      </c>
      <c r="EG9" s="386">
        <v>0</v>
      </c>
      <c r="EH9" s="386">
        <v>0</v>
      </c>
      <c r="EI9" s="386">
        <v>0</v>
      </c>
      <c r="EJ9" s="386">
        <v>987</v>
      </c>
      <c r="EK9" s="386">
        <v>656</v>
      </c>
      <c r="EL9" s="386">
        <v>111</v>
      </c>
      <c r="EM9" s="386">
        <v>366</v>
      </c>
      <c r="EN9" s="386">
        <v>0</v>
      </c>
      <c r="EO9" s="386">
        <v>0</v>
      </c>
      <c r="EP9" s="386">
        <v>0</v>
      </c>
      <c r="EQ9" s="386">
        <v>0</v>
      </c>
    </row>
    <row r="10" spans="1:147" ht="15.75">
      <c r="A10" s="385" t="s">
        <v>84</v>
      </c>
      <c r="B10" s="386">
        <v>2491</v>
      </c>
      <c r="C10" s="386">
        <v>0</v>
      </c>
      <c r="D10" s="386">
        <v>15351</v>
      </c>
      <c r="E10" s="386">
        <v>-4342</v>
      </c>
      <c r="F10" s="386">
        <v>11009</v>
      </c>
      <c r="G10" s="386">
        <v>13075</v>
      </c>
      <c r="H10" s="386">
        <v>121</v>
      </c>
      <c r="I10" s="386">
        <v>0</v>
      </c>
      <c r="J10" s="386">
        <v>1042</v>
      </c>
      <c r="K10" s="386">
        <v>4031</v>
      </c>
      <c r="L10" s="386">
        <v>219</v>
      </c>
      <c r="M10" s="386">
        <v>119</v>
      </c>
      <c r="N10" s="386">
        <v>219</v>
      </c>
      <c r="O10" s="386">
        <v>45</v>
      </c>
      <c r="P10" s="386">
        <v>219</v>
      </c>
      <c r="Q10" s="386">
        <v>940</v>
      </c>
      <c r="R10" s="386">
        <v>1210</v>
      </c>
      <c r="S10" s="386">
        <v>5665</v>
      </c>
      <c r="T10" s="386">
        <v>0</v>
      </c>
      <c r="U10" s="386">
        <v>0</v>
      </c>
      <c r="V10" s="386">
        <v>120</v>
      </c>
      <c r="W10" s="386">
        <v>362</v>
      </c>
      <c r="X10" s="386">
        <v>329</v>
      </c>
      <c r="Y10" s="386">
        <v>-349</v>
      </c>
      <c r="Z10" s="386">
        <v>0</v>
      </c>
      <c r="AA10" s="386">
        <v>0</v>
      </c>
      <c r="AB10" s="386">
        <v>12</v>
      </c>
      <c r="AC10" s="386">
        <v>-57</v>
      </c>
      <c r="AD10" s="386">
        <v>21</v>
      </c>
      <c r="AE10" s="386">
        <v>820</v>
      </c>
      <c r="AF10" s="386">
        <v>0</v>
      </c>
      <c r="AG10" s="386">
        <v>0</v>
      </c>
      <c r="AH10" s="386">
        <v>0</v>
      </c>
      <c r="AI10" s="386">
        <v>0</v>
      </c>
      <c r="AJ10" s="386">
        <v>0</v>
      </c>
      <c r="AK10" s="386">
        <v>0</v>
      </c>
      <c r="AL10" s="386">
        <v>0</v>
      </c>
      <c r="AM10" s="386">
        <v>0</v>
      </c>
      <c r="AN10" s="386">
        <v>0</v>
      </c>
      <c r="AO10" s="386">
        <v>0</v>
      </c>
      <c r="AP10" s="386">
        <v>1151</v>
      </c>
      <c r="AQ10" s="386">
        <v>20211</v>
      </c>
      <c r="AR10" s="386">
        <v>793</v>
      </c>
      <c r="AS10" s="386">
        <v>15685</v>
      </c>
      <c r="AT10" s="386">
        <v>2491</v>
      </c>
      <c r="AU10" s="386">
        <v>16103</v>
      </c>
      <c r="AV10" s="386">
        <v>0</v>
      </c>
      <c r="AW10" s="386">
        <v>0</v>
      </c>
      <c r="AX10" s="386">
        <v>0</v>
      </c>
      <c r="AY10" s="386">
        <v>0</v>
      </c>
      <c r="AZ10" s="386">
        <v>0</v>
      </c>
      <c r="BA10" s="386">
        <v>0</v>
      </c>
      <c r="BB10" s="386">
        <v>0</v>
      </c>
      <c r="BC10" s="386">
        <v>0</v>
      </c>
      <c r="BD10" s="386">
        <v>1319</v>
      </c>
      <c r="BE10" s="386">
        <v>451</v>
      </c>
      <c r="BF10" s="386">
        <v>112</v>
      </c>
      <c r="BG10" s="386">
        <v>233</v>
      </c>
      <c r="BH10" s="386">
        <v>0</v>
      </c>
      <c r="BI10" s="386">
        <v>0</v>
      </c>
      <c r="BJ10" s="386">
        <v>0</v>
      </c>
      <c r="BK10" s="386">
        <v>0</v>
      </c>
      <c r="BL10" s="386">
        <v>0</v>
      </c>
      <c r="BM10" s="386">
        <v>0</v>
      </c>
      <c r="BN10" s="386">
        <v>1319</v>
      </c>
      <c r="BO10" s="386">
        <v>684</v>
      </c>
      <c r="BP10" s="386">
        <v>1066</v>
      </c>
      <c r="BQ10" s="386">
        <v>20593</v>
      </c>
      <c r="BR10" s="386">
        <v>1341</v>
      </c>
      <c r="BS10" s="386">
        <v>16251</v>
      </c>
      <c r="BT10" s="386">
        <v>110</v>
      </c>
      <c r="BU10" s="386">
        <v>595</v>
      </c>
      <c r="BV10" s="386">
        <v>111</v>
      </c>
      <c r="BW10" s="386">
        <v>58</v>
      </c>
      <c r="BX10" s="386">
        <v>111</v>
      </c>
      <c r="BY10" s="386">
        <v>349</v>
      </c>
      <c r="BZ10" s="386">
        <v>111</v>
      </c>
      <c r="CA10" s="386">
        <v>39</v>
      </c>
      <c r="CB10" s="386">
        <v>0</v>
      </c>
      <c r="CC10" s="386">
        <v>0</v>
      </c>
      <c r="CD10" s="386">
        <v>111</v>
      </c>
      <c r="CE10" s="386">
        <v>447</v>
      </c>
      <c r="CF10" s="386">
        <v>111</v>
      </c>
      <c r="CG10" s="386">
        <v>838</v>
      </c>
      <c r="CH10" s="386">
        <v>110</v>
      </c>
      <c r="CI10" s="386">
        <v>12</v>
      </c>
      <c r="CJ10" s="386">
        <v>111</v>
      </c>
      <c r="CK10" s="386">
        <v>850</v>
      </c>
      <c r="CL10" s="386">
        <v>110</v>
      </c>
      <c r="CM10" s="386">
        <v>290</v>
      </c>
      <c r="CN10" s="386">
        <v>0</v>
      </c>
      <c r="CO10" s="386">
        <v>0</v>
      </c>
      <c r="CP10" s="386">
        <v>0</v>
      </c>
      <c r="CQ10" s="386">
        <v>0</v>
      </c>
      <c r="CR10" s="386">
        <v>110</v>
      </c>
      <c r="CS10" s="386">
        <v>290</v>
      </c>
      <c r="CT10" s="386">
        <v>0</v>
      </c>
      <c r="CU10" s="386">
        <v>0</v>
      </c>
      <c r="CV10" s="386" t="s">
        <v>138</v>
      </c>
      <c r="CW10" s="386">
        <v>1</v>
      </c>
      <c r="CX10" s="386">
        <v>111</v>
      </c>
      <c r="CY10" s="386">
        <v>2180</v>
      </c>
      <c r="CZ10" s="386">
        <v>0</v>
      </c>
      <c r="DA10" s="386">
        <v>0</v>
      </c>
      <c r="DB10" s="386">
        <v>111</v>
      </c>
      <c r="DC10" s="386">
        <v>2124</v>
      </c>
      <c r="DD10" s="386">
        <v>2380</v>
      </c>
      <c r="DE10" s="386">
        <v>10951</v>
      </c>
      <c r="DF10" s="386">
        <v>2491</v>
      </c>
      <c r="DG10" s="386">
        <v>309</v>
      </c>
      <c r="DH10" s="386">
        <v>331</v>
      </c>
      <c r="DI10" s="386">
        <v>127</v>
      </c>
      <c r="DJ10" s="386">
        <v>395</v>
      </c>
      <c r="DK10" s="386">
        <v>0</v>
      </c>
      <c r="DL10" s="386">
        <v>2491</v>
      </c>
      <c r="DM10" s="386">
        <v>485</v>
      </c>
      <c r="DN10" s="386">
        <v>0</v>
      </c>
      <c r="DO10" s="386">
        <v>0</v>
      </c>
      <c r="DP10" s="386">
        <v>0</v>
      </c>
      <c r="DQ10" s="386">
        <v>0</v>
      </c>
      <c r="DR10" s="386">
        <v>0</v>
      </c>
      <c r="DS10" s="386">
        <v>0</v>
      </c>
      <c r="DT10" s="386">
        <v>0</v>
      </c>
      <c r="DU10" s="386">
        <v>0</v>
      </c>
      <c r="DV10" s="386">
        <v>0</v>
      </c>
      <c r="DW10" s="386">
        <v>0</v>
      </c>
      <c r="DX10" s="386">
        <v>0</v>
      </c>
      <c r="DY10" s="386">
        <v>0</v>
      </c>
      <c r="DZ10" s="386">
        <v>0</v>
      </c>
      <c r="EA10" s="386">
        <v>0</v>
      </c>
      <c r="EB10" s="386">
        <v>933</v>
      </c>
      <c r="EC10" s="386">
        <v>29</v>
      </c>
      <c r="ED10" s="386">
        <v>0</v>
      </c>
      <c r="EE10" s="386">
        <v>0</v>
      </c>
      <c r="EF10" s="386">
        <v>0</v>
      </c>
      <c r="EG10" s="386">
        <v>0</v>
      </c>
      <c r="EH10" s="386">
        <v>0</v>
      </c>
      <c r="EI10" s="386">
        <v>0</v>
      </c>
      <c r="EJ10" s="386">
        <v>933</v>
      </c>
      <c r="EK10" s="386">
        <v>29</v>
      </c>
      <c r="EL10" s="386">
        <v>0</v>
      </c>
      <c r="EM10" s="386">
        <v>0</v>
      </c>
      <c r="EN10" s="386">
        <v>0</v>
      </c>
      <c r="EO10" s="386">
        <v>0</v>
      </c>
      <c r="EP10" s="386">
        <v>0</v>
      </c>
      <c r="EQ10" s="386">
        <v>0</v>
      </c>
    </row>
    <row r="11" spans="1:147" ht="15.75">
      <c r="A11" s="385" t="s">
        <v>85</v>
      </c>
      <c r="B11" s="386">
        <v>3342</v>
      </c>
      <c r="C11" s="386">
        <v>219</v>
      </c>
      <c r="D11" s="386">
        <v>48130</v>
      </c>
      <c r="E11" s="386">
        <v>-30018</v>
      </c>
      <c r="F11" s="386">
        <v>18112</v>
      </c>
      <c r="G11" s="386">
        <v>32307</v>
      </c>
      <c r="H11" s="386">
        <v>2316</v>
      </c>
      <c r="I11" s="386">
        <v>66</v>
      </c>
      <c r="J11" s="386">
        <v>2246</v>
      </c>
      <c r="K11" s="386">
        <v>14081</v>
      </c>
      <c r="L11" s="386">
        <v>602</v>
      </c>
      <c r="M11" s="386">
        <v>291</v>
      </c>
      <c r="N11" s="386">
        <v>273</v>
      </c>
      <c r="O11" s="386">
        <v>413</v>
      </c>
      <c r="P11" s="386">
        <v>54</v>
      </c>
      <c r="Q11" s="386">
        <v>146</v>
      </c>
      <c r="R11" s="386">
        <v>877</v>
      </c>
      <c r="S11" s="386">
        <v>4751</v>
      </c>
      <c r="T11" s="386">
        <v>110</v>
      </c>
      <c r="U11" s="386">
        <v>-352</v>
      </c>
      <c r="V11" s="386">
        <v>110</v>
      </c>
      <c r="W11" s="386">
        <v>444</v>
      </c>
      <c r="X11" s="386">
        <v>383</v>
      </c>
      <c r="Y11" s="386">
        <v>-410</v>
      </c>
      <c r="Z11" s="386">
        <v>219</v>
      </c>
      <c r="AA11" s="386">
        <v>1256</v>
      </c>
      <c r="AB11" s="386">
        <v>54</v>
      </c>
      <c r="AC11" s="386">
        <v>-675</v>
      </c>
      <c r="AD11" s="386">
        <v>110</v>
      </c>
      <c r="AE11" s="386">
        <v>1028</v>
      </c>
      <c r="AF11" s="386">
        <v>329</v>
      </c>
      <c r="AG11" s="386">
        <v>3126</v>
      </c>
      <c r="AH11" s="386">
        <v>0</v>
      </c>
      <c r="AI11" s="386">
        <v>0</v>
      </c>
      <c r="AJ11" s="386">
        <v>0</v>
      </c>
      <c r="AK11" s="386">
        <v>0</v>
      </c>
      <c r="AL11" s="386">
        <v>0</v>
      </c>
      <c r="AM11" s="386">
        <v>0</v>
      </c>
      <c r="AN11" s="386">
        <v>0</v>
      </c>
      <c r="AO11" s="386">
        <v>0</v>
      </c>
      <c r="AP11" s="386">
        <v>2356</v>
      </c>
      <c r="AQ11" s="386">
        <v>45270</v>
      </c>
      <c r="AR11" s="386">
        <v>1479</v>
      </c>
      <c r="AS11" s="386">
        <v>14286</v>
      </c>
      <c r="AT11" s="386">
        <v>3342</v>
      </c>
      <c r="AU11" s="386">
        <v>48830</v>
      </c>
      <c r="AV11" s="386">
        <v>0</v>
      </c>
      <c r="AW11" s="386">
        <v>0</v>
      </c>
      <c r="AX11" s="386">
        <v>0</v>
      </c>
      <c r="AY11" s="386">
        <v>0</v>
      </c>
      <c r="AZ11" s="386">
        <v>0</v>
      </c>
      <c r="BA11" s="386">
        <v>0</v>
      </c>
      <c r="BB11" s="386">
        <v>0</v>
      </c>
      <c r="BC11" s="386">
        <v>0</v>
      </c>
      <c r="BD11" s="386">
        <v>877</v>
      </c>
      <c r="BE11" s="386">
        <v>391</v>
      </c>
      <c r="BF11" s="386">
        <v>110</v>
      </c>
      <c r="BG11" s="386">
        <v>190</v>
      </c>
      <c r="BH11" s="386">
        <v>0</v>
      </c>
      <c r="BI11" s="386">
        <v>0</v>
      </c>
      <c r="BJ11" s="386">
        <v>110</v>
      </c>
      <c r="BK11" s="386">
        <v>13</v>
      </c>
      <c r="BL11" s="386">
        <v>0</v>
      </c>
      <c r="BM11" s="386">
        <v>0</v>
      </c>
      <c r="BN11" s="386">
        <v>986</v>
      </c>
      <c r="BO11" s="386">
        <v>594</v>
      </c>
      <c r="BP11" s="386">
        <v>2246</v>
      </c>
      <c r="BQ11" s="386">
        <v>44685</v>
      </c>
      <c r="BR11" s="386">
        <v>1369</v>
      </c>
      <c r="BS11" s="386">
        <v>14667</v>
      </c>
      <c r="BT11" s="386">
        <v>110</v>
      </c>
      <c r="BU11" s="386">
        <v>11542</v>
      </c>
      <c r="BV11" s="386">
        <v>219</v>
      </c>
      <c r="BW11" s="386">
        <v>57</v>
      </c>
      <c r="BX11" s="386">
        <v>110</v>
      </c>
      <c r="BY11" s="386">
        <v>396</v>
      </c>
      <c r="BZ11" s="386">
        <v>0</v>
      </c>
      <c r="CA11" s="386">
        <v>0</v>
      </c>
      <c r="CB11" s="386">
        <v>0</v>
      </c>
      <c r="CC11" s="386">
        <v>0</v>
      </c>
      <c r="CD11" s="386">
        <v>219</v>
      </c>
      <c r="CE11" s="386">
        <v>453</v>
      </c>
      <c r="CF11" s="386">
        <v>110</v>
      </c>
      <c r="CG11" s="386">
        <v>661</v>
      </c>
      <c r="CH11" s="386">
        <v>110</v>
      </c>
      <c r="CI11" s="386">
        <v>306</v>
      </c>
      <c r="CJ11" s="386">
        <v>110</v>
      </c>
      <c r="CK11" s="386">
        <v>968</v>
      </c>
      <c r="CL11" s="386">
        <v>219</v>
      </c>
      <c r="CM11" s="386">
        <v>723</v>
      </c>
      <c r="CN11" s="386">
        <v>219</v>
      </c>
      <c r="CO11" s="386">
        <v>107</v>
      </c>
      <c r="CP11" s="386">
        <v>110</v>
      </c>
      <c r="CQ11" s="386">
        <v>110</v>
      </c>
      <c r="CR11" s="386">
        <v>219</v>
      </c>
      <c r="CS11" s="386">
        <v>940</v>
      </c>
      <c r="CT11" s="386">
        <v>0</v>
      </c>
      <c r="CU11" s="386">
        <v>0</v>
      </c>
      <c r="CV11" s="386">
        <v>110</v>
      </c>
      <c r="CW11" s="386">
        <v>1054</v>
      </c>
      <c r="CX11" s="386">
        <v>219</v>
      </c>
      <c r="CY11" s="386">
        <v>13902</v>
      </c>
      <c r="CZ11" s="386">
        <v>0</v>
      </c>
      <c r="DA11" s="386">
        <v>0</v>
      </c>
      <c r="DB11" s="386">
        <v>658</v>
      </c>
      <c r="DC11" s="386">
        <v>19955</v>
      </c>
      <c r="DD11" s="386">
        <v>2685</v>
      </c>
      <c r="DE11" s="386">
        <v>12351</v>
      </c>
      <c r="DF11" s="386">
        <v>3233</v>
      </c>
      <c r="DG11" s="386">
        <v>401</v>
      </c>
      <c r="DH11" s="386">
        <v>767</v>
      </c>
      <c r="DI11" s="386">
        <v>294</v>
      </c>
      <c r="DJ11" s="386">
        <v>273</v>
      </c>
      <c r="DK11" s="386">
        <v>0</v>
      </c>
      <c r="DL11" s="386">
        <v>3233</v>
      </c>
      <c r="DM11" s="386">
        <v>729</v>
      </c>
      <c r="DN11" s="386">
        <v>0</v>
      </c>
      <c r="DO11" s="386">
        <v>0</v>
      </c>
      <c r="DP11" s="386">
        <v>0</v>
      </c>
      <c r="DQ11" s="386">
        <v>0</v>
      </c>
      <c r="DR11" s="386">
        <v>0</v>
      </c>
      <c r="DS11" s="386">
        <v>0</v>
      </c>
      <c r="DT11" s="386">
        <v>0</v>
      </c>
      <c r="DU11" s="386">
        <v>0</v>
      </c>
      <c r="DV11" s="386">
        <v>0</v>
      </c>
      <c r="DW11" s="386">
        <v>0</v>
      </c>
      <c r="DX11" s="386">
        <v>0</v>
      </c>
      <c r="DY11" s="386">
        <v>0</v>
      </c>
      <c r="DZ11" s="386">
        <v>0</v>
      </c>
      <c r="EA11" s="386">
        <v>0</v>
      </c>
      <c r="EB11" s="386">
        <v>1588</v>
      </c>
      <c r="EC11" s="386">
        <v>146</v>
      </c>
      <c r="ED11" s="386">
        <v>110</v>
      </c>
      <c r="EE11" s="386">
        <v>77</v>
      </c>
      <c r="EF11" s="386">
        <v>0</v>
      </c>
      <c r="EG11" s="386">
        <v>0</v>
      </c>
      <c r="EH11" s="386">
        <v>0</v>
      </c>
      <c r="EI11" s="386">
        <v>0</v>
      </c>
      <c r="EJ11" s="386">
        <v>1588</v>
      </c>
      <c r="EK11" s="386">
        <v>223</v>
      </c>
      <c r="EL11" s="386">
        <v>0</v>
      </c>
      <c r="EM11" s="386">
        <v>0</v>
      </c>
      <c r="EN11" s="386">
        <v>0</v>
      </c>
      <c r="EO11" s="386">
        <v>0</v>
      </c>
      <c r="EP11" s="386">
        <v>0</v>
      </c>
      <c r="EQ11" s="386">
        <v>0</v>
      </c>
    </row>
    <row r="12" spans="1:147" ht="15.75">
      <c r="A12" s="385" t="s">
        <v>86</v>
      </c>
      <c r="B12" s="386">
        <v>2849</v>
      </c>
      <c r="C12" s="386">
        <v>219</v>
      </c>
      <c r="D12" s="386">
        <v>34154</v>
      </c>
      <c r="E12" s="386">
        <v>-15714</v>
      </c>
      <c r="F12" s="386">
        <v>18440</v>
      </c>
      <c r="G12" s="386">
        <v>15044</v>
      </c>
      <c r="H12" s="386">
        <v>4907</v>
      </c>
      <c r="I12" s="386">
        <v>24</v>
      </c>
      <c r="J12" s="386">
        <v>1809</v>
      </c>
      <c r="K12" s="386">
        <v>10226</v>
      </c>
      <c r="L12" s="386">
        <v>384</v>
      </c>
      <c r="M12" s="386">
        <v>223</v>
      </c>
      <c r="N12" s="386">
        <v>164</v>
      </c>
      <c r="O12" s="386">
        <v>632</v>
      </c>
      <c r="P12" s="386">
        <v>548</v>
      </c>
      <c r="Q12" s="386">
        <v>2789</v>
      </c>
      <c r="R12" s="386">
        <v>821</v>
      </c>
      <c r="S12" s="386">
        <v>4531</v>
      </c>
      <c r="T12" s="386" t="s">
        <v>138</v>
      </c>
      <c r="U12" s="386">
        <v>-25</v>
      </c>
      <c r="V12" s="386" t="s">
        <v>138</v>
      </c>
      <c r="W12" s="386">
        <v>6</v>
      </c>
      <c r="X12" s="386">
        <v>111</v>
      </c>
      <c r="Y12" s="386">
        <v>-166</v>
      </c>
      <c r="Z12" s="386">
        <v>54</v>
      </c>
      <c r="AA12" s="386">
        <v>381</v>
      </c>
      <c r="AB12" s="386">
        <v>110</v>
      </c>
      <c r="AC12" s="386">
        <v>-28</v>
      </c>
      <c r="AD12" s="386">
        <v>0</v>
      </c>
      <c r="AE12" s="386">
        <v>0</v>
      </c>
      <c r="AF12" s="386">
        <v>0</v>
      </c>
      <c r="AG12" s="386">
        <v>0</v>
      </c>
      <c r="AH12" s="386">
        <v>0</v>
      </c>
      <c r="AI12" s="386">
        <v>0</v>
      </c>
      <c r="AJ12" s="386">
        <v>0</v>
      </c>
      <c r="AK12" s="386">
        <v>0</v>
      </c>
      <c r="AL12" s="386">
        <v>0</v>
      </c>
      <c r="AM12" s="386">
        <v>0</v>
      </c>
      <c r="AN12" s="386">
        <v>0</v>
      </c>
      <c r="AO12" s="386">
        <v>0</v>
      </c>
      <c r="AP12" s="386">
        <v>1752</v>
      </c>
      <c r="AQ12" s="386">
        <v>24538</v>
      </c>
      <c r="AR12" s="386">
        <v>932</v>
      </c>
      <c r="AS12" s="386">
        <v>8637</v>
      </c>
      <c r="AT12" s="386">
        <v>2849</v>
      </c>
      <c r="AU12" s="386">
        <v>34470</v>
      </c>
      <c r="AV12" s="386">
        <v>0</v>
      </c>
      <c r="AW12" s="386">
        <v>0</v>
      </c>
      <c r="AX12" s="386">
        <v>0</v>
      </c>
      <c r="AY12" s="386">
        <v>0</v>
      </c>
      <c r="AZ12" s="386">
        <v>0</v>
      </c>
      <c r="BA12" s="386">
        <v>0</v>
      </c>
      <c r="BB12" s="386">
        <v>0</v>
      </c>
      <c r="BC12" s="386">
        <v>0</v>
      </c>
      <c r="BD12" s="386">
        <v>658</v>
      </c>
      <c r="BE12" s="386">
        <v>316</v>
      </c>
      <c r="BF12" s="386">
        <v>0</v>
      </c>
      <c r="BG12" s="386">
        <v>0</v>
      </c>
      <c r="BH12" s="386">
        <v>0</v>
      </c>
      <c r="BI12" s="386">
        <v>0</v>
      </c>
      <c r="BJ12" s="386">
        <v>0</v>
      </c>
      <c r="BK12" s="386">
        <v>0</v>
      </c>
      <c r="BL12" s="386">
        <v>0</v>
      </c>
      <c r="BM12" s="386">
        <v>0</v>
      </c>
      <c r="BN12" s="386">
        <v>658</v>
      </c>
      <c r="BO12" s="386">
        <v>316</v>
      </c>
      <c r="BP12" s="386">
        <v>1534</v>
      </c>
      <c r="BQ12" s="386">
        <v>23518</v>
      </c>
      <c r="BR12" s="386">
        <v>822</v>
      </c>
      <c r="BS12" s="386">
        <v>7803</v>
      </c>
      <c r="BT12" s="386">
        <v>54</v>
      </c>
      <c r="BU12" s="386">
        <v>321</v>
      </c>
      <c r="BV12" s="386">
        <v>164</v>
      </c>
      <c r="BW12" s="386">
        <v>47</v>
      </c>
      <c r="BX12" s="386">
        <v>54</v>
      </c>
      <c r="BY12" s="386">
        <v>96</v>
      </c>
      <c r="BZ12" s="386">
        <v>54</v>
      </c>
      <c r="CA12" s="386">
        <v>11</v>
      </c>
      <c r="CB12" s="386">
        <v>0</v>
      </c>
      <c r="CC12" s="386">
        <v>0</v>
      </c>
      <c r="CD12" s="386">
        <v>164</v>
      </c>
      <c r="CE12" s="386">
        <v>153</v>
      </c>
      <c r="CF12" s="386">
        <v>0</v>
      </c>
      <c r="CG12" s="386">
        <v>0</v>
      </c>
      <c r="CH12" s="386">
        <v>0</v>
      </c>
      <c r="CI12" s="386">
        <v>0</v>
      </c>
      <c r="CJ12" s="386">
        <v>0</v>
      </c>
      <c r="CK12" s="386">
        <v>0</v>
      </c>
      <c r="CL12" s="386">
        <v>54</v>
      </c>
      <c r="CM12" s="386">
        <v>353</v>
      </c>
      <c r="CN12" s="386" t="s">
        <v>138</v>
      </c>
      <c r="CO12" s="386">
        <v>146</v>
      </c>
      <c r="CP12" s="386">
        <v>54</v>
      </c>
      <c r="CQ12" s="386">
        <v>118</v>
      </c>
      <c r="CR12" s="386">
        <v>54</v>
      </c>
      <c r="CS12" s="386">
        <v>616</v>
      </c>
      <c r="CT12" s="386">
        <v>0</v>
      </c>
      <c r="CU12" s="386">
        <v>0</v>
      </c>
      <c r="CV12" s="386">
        <v>0</v>
      </c>
      <c r="CW12" s="386">
        <v>0</v>
      </c>
      <c r="CX12" s="386">
        <v>164</v>
      </c>
      <c r="CY12" s="386">
        <v>1090</v>
      </c>
      <c r="CZ12" s="386">
        <v>0</v>
      </c>
      <c r="DA12" s="386">
        <v>0</v>
      </c>
      <c r="DB12" s="386">
        <v>273</v>
      </c>
      <c r="DC12" s="386">
        <v>3192</v>
      </c>
      <c r="DD12" s="386">
        <v>2576</v>
      </c>
      <c r="DE12" s="386">
        <v>11852</v>
      </c>
      <c r="DF12" s="386">
        <v>2849</v>
      </c>
      <c r="DG12" s="386">
        <v>353</v>
      </c>
      <c r="DH12" s="386">
        <v>110</v>
      </c>
      <c r="DI12" s="386">
        <v>42</v>
      </c>
      <c r="DJ12" s="386">
        <v>493</v>
      </c>
      <c r="DK12" s="386">
        <v>0</v>
      </c>
      <c r="DL12" s="386">
        <v>2849</v>
      </c>
      <c r="DM12" s="386">
        <v>456</v>
      </c>
      <c r="DN12" s="386">
        <v>0</v>
      </c>
      <c r="DO12" s="386">
        <v>0</v>
      </c>
      <c r="DP12" s="386">
        <v>0</v>
      </c>
      <c r="DQ12" s="386">
        <v>0</v>
      </c>
      <c r="DR12" s="386">
        <v>0</v>
      </c>
      <c r="DS12" s="386">
        <v>0</v>
      </c>
      <c r="DT12" s="386">
        <v>0</v>
      </c>
      <c r="DU12" s="386">
        <v>0</v>
      </c>
      <c r="DV12" s="386">
        <v>0</v>
      </c>
      <c r="DW12" s="386">
        <v>0</v>
      </c>
      <c r="DX12" s="386">
        <v>0</v>
      </c>
      <c r="DY12" s="386">
        <v>0</v>
      </c>
      <c r="DZ12" s="386">
        <v>110</v>
      </c>
      <c r="EA12" s="386">
        <v>16</v>
      </c>
      <c r="EB12" s="386">
        <v>1369</v>
      </c>
      <c r="EC12" s="386">
        <v>141</v>
      </c>
      <c r="ED12" s="386">
        <v>0</v>
      </c>
      <c r="EE12" s="386">
        <v>0</v>
      </c>
      <c r="EF12" s="386">
        <v>0</v>
      </c>
      <c r="EG12" s="386">
        <v>0</v>
      </c>
      <c r="EH12" s="386">
        <v>0</v>
      </c>
      <c r="EI12" s="386">
        <v>0</v>
      </c>
      <c r="EJ12" s="386">
        <v>1150</v>
      </c>
      <c r="EK12" s="386">
        <v>118</v>
      </c>
      <c r="EL12" s="386">
        <v>0</v>
      </c>
      <c r="EM12" s="386">
        <v>0</v>
      </c>
      <c r="EN12" s="386">
        <v>0</v>
      </c>
      <c r="EO12" s="386">
        <v>0</v>
      </c>
      <c r="EP12" s="386">
        <v>0</v>
      </c>
      <c r="EQ12" s="386">
        <v>0</v>
      </c>
    </row>
    <row r="13" spans="1:147" ht="15.75">
      <c r="A13" s="385" t="s">
        <v>87</v>
      </c>
      <c r="B13" s="386">
        <v>2271</v>
      </c>
      <c r="C13" s="386">
        <v>54</v>
      </c>
      <c r="D13" s="386">
        <v>23488</v>
      </c>
      <c r="E13" s="386">
        <v>-6323</v>
      </c>
      <c r="F13" s="386">
        <v>17165</v>
      </c>
      <c r="G13" s="386">
        <v>12561</v>
      </c>
      <c r="H13" s="386">
        <v>7023</v>
      </c>
      <c r="I13" s="386">
        <v>4</v>
      </c>
      <c r="J13" s="386">
        <v>1393</v>
      </c>
      <c r="K13" s="386">
        <v>9804</v>
      </c>
      <c r="L13" s="386">
        <v>394</v>
      </c>
      <c r="M13" s="386">
        <v>197</v>
      </c>
      <c r="N13" s="386">
        <v>66</v>
      </c>
      <c r="O13" s="386">
        <v>5</v>
      </c>
      <c r="P13" s="386">
        <v>340</v>
      </c>
      <c r="Q13" s="386">
        <v>4397</v>
      </c>
      <c r="R13" s="386">
        <v>604</v>
      </c>
      <c r="S13" s="386">
        <v>5866</v>
      </c>
      <c r="T13" s="386">
        <v>121</v>
      </c>
      <c r="U13" s="386">
        <v>-1934</v>
      </c>
      <c r="V13" s="386">
        <v>55</v>
      </c>
      <c r="W13" s="386">
        <v>470</v>
      </c>
      <c r="X13" s="386">
        <v>12</v>
      </c>
      <c r="Y13" s="386">
        <v>-18</v>
      </c>
      <c r="Z13" s="386">
        <v>112</v>
      </c>
      <c r="AA13" s="386">
        <v>773</v>
      </c>
      <c r="AB13" s="386">
        <v>54</v>
      </c>
      <c r="AC13" s="386">
        <v>-402</v>
      </c>
      <c r="AD13" s="386" t="s">
        <v>138</v>
      </c>
      <c r="AE13" s="386">
        <v>135</v>
      </c>
      <c r="AF13" s="386">
        <v>13</v>
      </c>
      <c r="AG13" s="386">
        <v>174</v>
      </c>
      <c r="AH13" s="386">
        <v>0</v>
      </c>
      <c r="AI13" s="386">
        <v>0</v>
      </c>
      <c r="AJ13" s="386" t="s">
        <v>138</v>
      </c>
      <c r="AK13" s="386">
        <v>21</v>
      </c>
      <c r="AL13" s="386">
        <v>0</v>
      </c>
      <c r="AM13" s="386">
        <v>0</v>
      </c>
      <c r="AN13" s="386">
        <v>0</v>
      </c>
      <c r="AO13" s="386">
        <v>0</v>
      </c>
      <c r="AP13" s="386">
        <v>1272</v>
      </c>
      <c r="AQ13" s="386">
        <v>21238</v>
      </c>
      <c r="AR13" s="386">
        <v>626</v>
      </c>
      <c r="AS13" s="386">
        <v>15732</v>
      </c>
      <c r="AT13" s="386">
        <v>2271</v>
      </c>
      <c r="AU13" s="386">
        <v>24603</v>
      </c>
      <c r="AV13" s="386">
        <v>0</v>
      </c>
      <c r="AW13" s="386">
        <v>0</v>
      </c>
      <c r="AX13" s="386">
        <v>0</v>
      </c>
      <c r="AY13" s="386">
        <v>0</v>
      </c>
      <c r="AZ13" s="386">
        <v>0</v>
      </c>
      <c r="BA13" s="386">
        <v>0</v>
      </c>
      <c r="BB13" s="386">
        <v>0</v>
      </c>
      <c r="BC13" s="386">
        <v>0</v>
      </c>
      <c r="BD13" s="386">
        <v>714</v>
      </c>
      <c r="BE13" s="386">
        <v>477</v>
      </c>
      <c r="BF13" s="386">
        <v>165</v>
      </c>
      <c r="BG13" s="386">
        <v>622</v>
      </c>
      <c r="BH13" s="386">
        <v>0</v>
      </c>
      <c r="BI13" s="386">
        <v>0</v>
      </c>
      <c r="BJ13" s="386">
        <v>0</v>
      </c>
      <c r="BK13" s="386">
        <v>0</v>
      </c>
      <c r="BL13" s="386">
        <v>0</v>
      </c>
      <c r="BM13" s="386">
        <v>0</v>
      </c>
      <c r="BN13" s="386">
        <v>714</v>
      </c>
      <c r="BO13" s="386">
        <v>1098</v>
      </c>
      <c r="BP13" s="386">
        <v>1272</v>
      </c>
      <c r="BQ13" s="386">
        <v>21545</v>
      </c>
      <c r="BR13" s="386">
        <v>626</v>
      </c>
      <c r="BS13" s="386">
        <v>15223</v>
      </c>
      <c r="BT13" s="386">
        <v>110</v>
      </c>
      <c r="BU13" s="386">
        <v>1497</v>
      </c>
      <c r="BV13" s="386">
        <v>449</v>
      </c>
      <c r="BW13" s="386">
        <v>145</v>
      </c>
      <c r="BX13" s="386">
        <v>120</v>
      </c>
      <c r="BY13" s="386">
        <v>965</v>
      </c>
      <c r="BZ13" s="386">
        <v>110</v>
      </c>
      <c r="CA13" s="386">
        <v>24</v>
      </c>
      <c r="CB13" s="386">
        <v>0</v>
      </c>
      <c r="CC13" s="386">
        <v>0</v>
      </c>
      <c r="CD13" s="386">
        <v>449</v>
      </c>
      <c r="CE13" s="386">
        <v>1133</v>
      </c>
      <c r="CF13" s="386">
        <v>120</v>
      </c>
      <c r="CG13" s="386">
        <v>1591</v>
      </c>
      <c r="CH13" s="386">
        <v>110</v>
      </c>
      <c r="CI13" s="386">
        <v>26</v>
      </c>
      <c r="CJ13" s="386">
        <v>120</v>
      </c>
      <c r="CK13" s="386">
        <v>1617</v>
      </c>
      <c r="CL13" s="386">
        <v>0</v>
      </c>
      <c r="CM13" s="386">
        <v>0</v>
      </c>
      <c r="CN13" s="386">
        <v>0</v>
      </c>
      <c r="CO13" s="386">
        <v>0</v>
      </c>
      <c r="CP13" s="386">
        <v>0</v>
      </c>
      <c r="CQ13" s="386">
        <v>0</v>
      </c>
      <c r="CR13" s="386">
        <v>0</v>
      </c>
      <c r="CS13" s="386">
        <v>0</v>
      </c>
      <c r="CT13" s="386">
        <v>0</v>
      </c>
      <c r="CU13" s="386">
        <v>0</v>
      </c>
      <c r="CV13" s="386">
        <v>131</v>
      </c>
      <c r="CW13" s="386">
        <v>78</v>
      </c>
      <c r="CX13" s="386">
        <v>449</v>
      </c>
      <c r="CY13" s="386">
        <v>3801</v>
      </c>
      <c r="CZ13" s="386">
        <v>0</v>
      </c>
      <c r="DA13" s="386">
        <v>0</v>
      </c>
      <c r="DB13" s="386">
        <v>231</v>
      </c>
      <c r="DC13" s="386">
        <v>4186</v>
      </c>
      <c r="DD13" s="386">
        <v>1820</v>
      </c>
      <c r="DE13" s="386">
        <v>8376</v>
      </c>
      <c r="DF13" s="386">
        <v>2271</v>
      </c>
      <c r="DG13" s="386">
        <v>282</v>
      </c>
      <c r="DH13" s="386">
        <v>898</v>
      </c>
      <c r="DI13" s="386">
        <v>344</v>
      </c>
      <c r="DJ13" s="386">
        <v>450</v>
      </c>
      <c r="DK13" s="386">
        <v>0</v>
      </c>
      <c r="DL13" s="386">
        <v>2271</v>
      </c>
      <c r="DM13" s="386">
        <v>681</v>
      </c>
      <c r="DN13" s="386">
        <v>0</v>
      </c>
      <c r="DO13" s="386">
        <v>0</v>
      </c>
      <c r="DP13" s="386">
        <v>0</v>
      </c>
      <c r="DQ13" s="386">
        <v>0</v>
      </c>
      <c r="DR13" s="386">
        <v>0</v>
      </c>
      <c r="DS13" s="386">
        <v>0</v>
      </c>
      <c r="DT13" s="386">
        <v>0</v>
      </c>
      <c r="DU13" s="386">
        <v>0</v>
      </c>
      <c r="DV13" s="386">
        <v>0</v>
      </c>
      <c r="DW13" s="386">
        <v>0</v>
      </c>
      <c r="DX13" s="386">
        <v>0</v>
      </c>
      <c r="DY13" s="386">
        <v>0</v>
      </c>
      <c r="DZ13" s="386">
        <v>0</v>
      </c>
      <c r="EA13" s="386">
        <v>0</v>
      </c>
      <c r="EB13" s="386">
        <v>1261</v>
      </c>
      <c r="EC13" s="386">
        <v>88</v>
      </c>
      <c r="ED13" s="386">
        <v>11</v>
      </c>
      <c r="EE13" s="386">
        <v>12</v>
      </c>
      <c r="EF13" s="386">
        <v>0</v>
      </c>
      <c r="EG13" s="386">
        <v>0</v>
      </c>
      <c r="EH13" s="386">
        <v>0</v>
      </c>
      <c r="EI13" s="386">
        <v>0</v>
      </c>
      <c r="EJ13" s="386">
        <v>1271</v>
      </c>
      <c r="EK13" s="386">
        <v>96</v>
      </c>
      <c r="EL13" s="386" t="s">
        <v>138</v>
      </c>
      <c r="EM13" s="386">
        <v>12</v>
      </c>
      <c r="EN13" s="386">
        <v>0</v>
      </c>
      <c r="EO13" s="386">
        <v>0</v>
      </c>
      <c r="EP13" s="386">
        <v>0</v>
      </c>
      <c r="EQ13" s="386">
        <v>0</v>
      </c>
    </row>
    <row r="14" spans="1:147" ht="15.75">
      <c r="A14" s="385" t="s">
        <v>88</v>
      </c>
      <c r="B14" s="386">
        <v>3507</v>
      </c>
      <c r="C14" s="386">
        <v>0</v>
      </c>
      <c r="D14" s="386">
        <v>42396</v>
      </c>
      <c r="E14" s="386">
        <v>-12880</v>
      </c>
      <c r="F14" s="386">
        <v>29517</v>
      </c>
      <c r="G14" s="386">
        <v>31036</v>
      </c>
      <c r="H14" s="386">
        <v>10642</v>
      </c>
      <c r="I14" s="386">
        <v>0</v>
      </c>
      <c r="J14" s="386">
        <v>2302</v>
      </c>
      <c r="K14" s="386">
        <v>17870</v>
      </c>
      <c r="L14" s="386">
        <v>767</v>
      </c>
      <c r="M14" s="386">
        <v>1521</v>
      </c>
      <c r="N14" s="386">
        <v>219</v>
      </c>
      <c r="O14" s="386">
        <v>676</v>
      </c>
      <c r="P14" s="386">
        <v>548</v>
      </c>
      <c r="Q14" s="386">
        <v>3188</v>
      </c>
      <c r="R14" s="386">
        <v>877</v>
      </c>
      <c r="S14" s="386">
        <v>6099</v>
      </c>
      <c r="T14" s="386">
        <v>110</v>
      </c>
      <c r="U14" s="386">
        <v>-211</v>
      </c>
      <c r="V14" s="386">
        <v>219</v>
      </c>
      <c r="W14" s="386">
        <v>75</v>
      </c>
      <c r="X14" s="386">
        <v>110</v>
      </c>
      <c r="Y14" s="386">
        <v>-164</v>
      </c>
      <c r="Z14" s="386">
        <v>110</v>
      </c>
      <c r="AA14" s="386">
        <v>687</v>
      </c>
      <c r="AB14" s="386">
        <v>0</v>
      </c>
      <c r="AC14" s="386">
        <v>0</v>
      </c>
      <c r="AD14" s="386">
        <v>0</v>
      </c>
      <c r="AE14" s="386">
        <v>0</v>
      </c>
      <c r="AF14" s="386">
        <v>0</v>
      </c>
      <c r="AG14" s="386">
        <v>0</v>
      </c>
      <c r="AH14" s="386">
        <v>0</v>
      </c>
      <c r="AI14" s="386">
        <v>0</v>
      </c>
      <c r="AJ14" s="386">
        <v>0</v>
      </c>
      <c r="AK14" s="386">
        <v>0</v>
      </c>
      <c r="AL14" s="386">
        <v>0</v>
      </c>
      <c r="AM14" s="386">
        <v>0</v>
      </c>
      <c r="AN14" s="386">
        <v>0</v>
      </c>
      <c r="AO14" s="386">
        <v>0</v>
      </c>
      <c r="AP14" s="386">
        <v>1644</v>
      </c>
      <c r="AQ14" s="386">
        <v>20657</v>
      </c>
      <c r="AR14" s="386">
        <v>877</v>
      </c>
      <c r="AS14" s="386">
        <v>7157</v>
      </c>
      <c r="AT14" s="386">
        <v>3507</v>
      </c>
      <c r="AU14" s="386">
        <v>43242</v>
      </c>
      <c r="AV14" s="386">
        <v>0</v>
      </c>
      <c r="AW14" s="386">
        <v>0</v>
      </c>
      <c r="AX14" s="386">
        <v>0</v>
      </c>
      <c r="AY14" s="386">
        <v>0</v>
      </c>
      <c r="AZ14" s="386">
        <v>0</v>
      </c>
      <c r="BA14" s="386">
        <v>0</v>
      </c>
      <c r="BB14" s="386">
        <v>0</v>
      </c>
      <c r="BC14" s="386">
        <v>0</v>
      </c>
      <c r="BD14" s="386">
        <v>877</v>
      </c>
      <c r="BE14" s="386">
        <v>446</v>
      </c>
      <c r="BF14" s="386">
        <v>110</v>
      </c>
      <c r="BG14" s="386">
        <v>293</v>
      </c>
      <c r="BH14" s="386">
        <v>0</v>
      </c>
      <c r="BI14" s="386">
        <v>0</v>
      </c>
      <c r="BJ14" s="386">
        <v>0</v>
      </c>
      <c r="BK14" s="386">
        <v>0</v>
      </c>
      <c r="BL14" s="386">
        <v>0</v>
      </c>
      <c r="BM14" s="386">
        <v>0</v>
      </c>
      <c r="BN14" s="386">
        <v>877</v>
      </c>
      <c r="BO14" s="386">
        <v>739</v>
      </c>
      <c r="BP14" s="386">
        <v>1534</v>
      </c>
      <c r="BQ14" s="386">
        <v>19632</v>
      </c>
      <c r="BR14" s="386">
        <v>1096</v>
      </c>
      <c r="BS14" s="386">
        <v>6753</v>
      </c>
      <c r="BT14" s="386">
        <v>329</v>
      </c>
      <c r="BU14" s="386">
        <v>2286</v>
      </c>
      <c r="BV14" s="386">
        <v>548</v>
      </c>
      <c r="BW14" s="386">
        <v>212</v>
      </c>
      <c r="BX14" s="386">
        <v>329</v>
      </c>
      <c r="BY14" s="386">
        <v>9118</v>
      </c>
      <c r="BZ14" s="386">
        <v>110</v>
      </c>
      <c r="CA14" s="386">
        <v>430</v>
      </c>
      <c r="CB14" s="386">
        <v>0</v>
      </c>
      <c r="CC14" s="386">
        <v>0</v>
      </c>
      <c r="CD14" s="386">
        <v>548</v>
      </c>
      <c r="CE14" s="386">
        <v>9760</v>
      </c>
      <c r="CF14" s="386">
        <v>219</v>
      </c>
      <c r="CG14" s="386">
        <v>2927</v>
      </c>
      <c r="CH14" s="386">
        <v>0</v>
      </c>
      <c r="CI14" s="386">
        <v>0</v>
      </c>
      <c r="CJ14" s="386">
        <v>219</v>
      </c>
      <c r="CK14" s="386">
        <v>2927</v>
      </c>
      <c r="CL14" s="386">
        <v>219</v>
      </c>
      <c r="CM14" s="386">
        <v>789</v>
      </c>
      <c r="CN14" s="386">
        <v>0</v>
      </c>
      <c r="CO14" s="386">
        <v>0</v>
      </c>
      <c r="CP14" s="386">
        <v>0</v>
      </c>
      <c r="CQ14" s="386">
        <v>0</v>
      </c>
      <c r="CR14" s="386">
        <v>219</v>
      </c>
      <c r="CS14" s="386">
        <v>789</v>
      </c>
      <c r="CT14" s="386">
        <v>0</v>
      </c>
      <c r="CU14" s="386">
        <v>0</v>
      </c>
      <c r="CV14" s="386">
        <v>0</v>
      </c>
      <c r="CW14" s="386">
        <v>0</v>
      </c>
      <c r="CX14" s="386">
        <v>548</v>
      </c>
      <c r="CY14" s="386">
        <v>8052</v>
      </c>
      <c r="CZ14" s="386">
        <v>0</v>
      </c>
      <c r="DA14" s="386">
        <v>0</v>
      </c>
      <c r="DB14" s="386">
        <v>877</v>
      </c>
      <c r="DC14" s="386">
        <v>18933</v>
      </c>
      <c r="DD14" s="386">
        <v>2631</v>
      </c>
      <c r="DE14" s="386">
        <v>12103</v>
      </c>
      <c r="DF14" s="386">
        <v>3507</v>
      </c>
      <c r="DG14" s="386">
        <v>435</v>
      </c>
      <c r="DH14" s="386">
        <v>438</v>
      </c>
      <c r="DI14" s="386">
        <v>168</v>
      </c>
      <c r="DJ14" s="386">
        <v>658</v>
      </c>
      <c r="DK14" s="386">
        <v>0</v>
      </c>
      <c r="DL14" s="386">
        <v>3507</v>
      </c>
      <c r="DM14" s="386">
        <v>684</v>
      </c>
      <c r="DN14" s="386">
        <v>0</v>
      </c>
      <c r="DO14" s="386">
        <v>0</v>
      </c>
      <c r="DP14" s="386">
        <v>0</v>
      </c>
      <c r="DQ14" s="386">
        <v>0</v>
      </c>
      <c r="DR14" s="386">
        <v>0</v>
      </c>
      <c r="DS14" s="386">
        <v>0</v>
      </c>
      <c r="DT14" s="386">
        <v>0</v>
      </c>
      <c r="DU14" s="386">
        <v>0</v>
      </c>
      <c r="DV14" s="386">
        <v>0</v>
      </c>
      <c r="DW14" s="386">
        <v>0</v>
      </c>
      <c r="DX14" s="386">
        <v>0</v>
      </c>
      <c r="DY14" s="386">
        <v>0</v>
      </c>
      <c r="DZ14" s="386">
        <v>0</v>
      </c>
      <c r="EA14" s="386">
        <v>0</v>
      </c>
      <c r="EB14" s="386">
        <v>1863</v>
      </c>
      <c r="EC14" s="386">
        <v>202</v>
      </c>
      <c r="ED14" s="386">
        <v>0</v>
      </c>
      <c r="EE14" s="386">
        <v>0</v>
      </c>
      <c r="EF14" s="386">
        <v>0</v>
      </c>
      <c r="EG14" s="386">
        <v>0</v>
      </c>
      <c r="EH14" s="386">
        <v>0</v>
      </c>
      <c r="EI14" s="386">
        <v>0</v>
      </c>
      <c r="EJ14" s="386">
        <v>1754</v>
      </c>
      <c r="EK14" s="386">
        <v>195</v>
      </c>
      <c r="EL14" s="386">
        <v>0</v>
      </c>
      <c r="EM14" s="386">
        <v>0</v>
      </c>
      <c r="EN14" s="386">
        <v>0</v>
      </c>
      <c r="EO14" s="386">
        <v>0</v>
      </c>
      <c r="EP14" s="386">
        <v>0</v>
      </c>
      <c r="EQ14" s="386">
        <v>0</v>
      </c>
    </row>
    <row r="15" spans="1:147" ht="15.75">
      <c r="A15" s="385" t="s">
        <v>89</v>
      </c>
      <c r="B15" s="386">
        <v>3451</v>
      </c>
      <c r="C15" s="386">
        <v>164</v>
      </c>
      <c r="D15" s="386">
        <v>62695</v>
      </c>
      <c r="E15" s="386">
        <v>-29565</v>
      </c>
      <c r="F15" s="386">
        <v>33131</v>
      </c>
      <c r="G15" s="386">
        <v>18444</v>
      </c>
      <c r="H15" s="386">
        <v>16525</v>
      </c>
      <c r="I15" s="386">
        <v>18</v>
      </c>
      <c r="J15" s="386">
        <v>2245</v>
      </c>
      <c r="K15" s="386">
        <v>21419</v>
      </c>
      <c r="L15" s="386">
        <v>329</v>
      </c>
      <c r="M15" s="386">
        <v>1353</v>
      </c>
      <c r="N15" s="386">
        <v>110</v>
      </c>
      <c r="O15" s="386">
        <v>217</v>
      </c>
      <c r="P15" s="386">
        <v>273</v>
      </c>
      <c r="Q15" s="386">
        <v>1762</v>
      </c>
      <c r="R15" s="386">
        <v>986</v>
      </c>
      <c r="S15" s="386">
        <v>10625</v>
      </c>
      <c r="T15" s="386">
        <v>164</v>
      </c>
      <c r="U15" s="386">
        <v>-915</v>
      </c>
      <c r="V15" s="386">
        <v>219</v>
      </c>
      <c r="W15" s="386">
        <v>595</v>
      </c>
      <c r="X15" s="386">
        <v>111</v>
      </c>
      <c r="Y15" s="386">
        <v>-39</v>
      </c>
      <c r="Z15" s="386">
        <v>273</v>
      </c>
      <c r="AA15" s="386">
        <v>1958</v>
      </c>
      <c r="AB15" s="386">
        <v>0</v>
      </c>
      <c r="AC15" s="386">
        <v>0</v>
      </c>
      <c r="AD15" s="386">
        <v>219</v>
      </c>
      <c r="AE15" s="386">
        <v>445</v>
      </c>
      <c r="AF15" s="386">
        <v>0</v>
      </c>
      <c r="AG15" s="386">
        <v>0</v>
      </c>
      <c r="AH15" s="386">
        <v>0</v>
      </c>
      <c r="AI15" s="386">
        <v>0</v>
      </c>
      <c r="AJ15" s="386">
        <v>0</v>
      </c>
      <c r="AK15" s="386">
        <v>0</v>
      </c>
      <c r="AL15" s="386">
        <v>0</v>
      </c>
      <c r="AM15" s="386">
        <v>0</v>
      </c>
      <c r="AN15" s="386">
        <v>0</v>
      </c>
      <c r="AO15" s="386">
        <v>0</v>
      </c>
      <c r="AP15" s="386">
        <v>2136</v>
      </c>
      <c r="AQ15" s="386">
        <v>44734</v>
      </c>
      <c r="AR15" s="386">
        <v>1480</v>
      </c>
      <c r="AS15" s="386">
        <v>17532</v>
      </c>
      <c r="AT15" s="386">
        <v>3451</v>
      </c>
      <c r="AU15" s="386">
        <v>64625</v>
      </c>
      <c r="AV15" s="386">
        <v>110</v>
      </c>
      <c r="AW15" s="386">
        <v>658</v>
      </c>
      <c r="AX15" s="386">
        <v>0</v>
      </c>
      <c r="AY15" s="386">
        <v>0</v>
      </c>
      <c r="AZ15" s="386">
        <v>0</v>
      </c>
      <c r="BA15" s="386">
        <v>0</v>
      </c>
      <c r="BB15" s="386">
        <v>0</v>
      </c>
      <c r="BC15" s="386">
        <v>0</v>
      </c>
      <c r="BD15" s="386">
        <v>1096</v>
      </c>
      <c r="BE15" s="386">
        <v>806</v>
      </c>
      <c r="BF15" s="386">
        <v>110</v>
      </c>
      <c r="BG15" s="386">
        <v>357</v>
      </c>
      <c r="BH15" s="386">
        <v>0</v>
      </c>
      <c r="BI15" s="386">
        <v>0</v>
      </c>
      <c r="BJ15" s="386">
        <v>0</v>
      </c>
      <c r="BK15" s="386">
        <v>0</v>
      </c>
      <c r="BL15" s="386">
        <v>0</v>
      </c>
      <c r="BM15" s="386">
        <v>0</v>
      </c>
      <c r="BN15" s="386">
        <v>1096</v>
      </c>
      <c r="BO15" s="386">
        <v>1821</v>
      </c>
      <c r="BP15" s="386">
        <v>2245</v>
      </c>
      <c r="BQ15" s="386">
        <v>46533</v>
      </c>
      <c r="BR15" s="386">
        <v>1699</v>
      </c>
      <c r="BS15" s="386">
        <v>16969</v>
      </c>
      <c r="BT15" s="386" t="s">
        <v>138</v>
      </c>
      <c r="BU15" s="386">
        <v>8</v>
      </c>
      <c r="BV15" s="386">
        <v>220</v>
      </c>
      <c r="BW15" s="386">
        <v>115</v>
      </c>
      <c r="BX15" s="386">
        <v>110</v>
      </c>
      <c r="BY15" s="386">
        <v>451</v>
      </c>
      <c r="BZ15" s="386">
        <v>110</v>
      </c>
      <c r="CA15" s="386">
        <v>65</v>
      </c>
      <c r="CB15" s="386">
        <v>0</v>
      </c>
      <c r="CC15" s="386">
        <v>0</v>
      </c>
      <c r="CD15" s="386">
        <v>330</v>
      </c>
      <c r="CE15" s="386">
        <v>631</v>
      </c>
      <c r="CF15" s="386">
        <v>110</v>
      </c>
      <c r="CG15" s="386">
        <v>1876</v>
      </c>
      <c r="CH15" s="386">
        <v>0</v>
      </c>
      <c r="CI15" s="386">
        <v>0</v>
      </c>
      <c r="CJ15" s="386">
        <v>110</v>
      </c>
      <c r="CK15" s="386">
        <v>1876</v>
      </c>
      <c r="CL15" s="386">
        <v>110</v>
      </c>
      <c r="CM15" s="386">
        <v>54</v>
      </c>
      <c r="CN15" s="386">
        <v>0</v>
      </c>
      <c r="CO15" s="386">
        <v>0</v>
      </c>
      <c r="CP15" s="386">
        <v>0</v>
      </c>
      <c r="CQ15" s="386">
        <v>0</v>
      </c>
      <c r="CR15" s="386">
        <v>110</v>
      </c>
      <c r="CS15" s="386">
        <v>54</v>
      </c>
      <c r="CT15" s="386">
        <v>0</v>
      </c>
      <c r="CU15" s="386">
        <v>0</v>
      </c>
      <c r="CV15" s="386">
        <v>110</v>
      </c>
      <c r="CW15" s="386">
        <v>165</v>
      </c>
      <c r="CX15" s="386">
        <v>330</v>
      </c>
      <c r="CY15" s="386">
        <v>2570</v>
      </c>
      <c r="CZ15" s="386">
        <v>0</v>
      </c>
      <c r="DA15" s="386">
        <v>0</v>
      </c>
      <c r="DB15" s="386">
        <v>549</v>
      </c>
      <c r="DC15" s="386">
        <v>5092</v>
      </c>
      <c r="DD15" s="386">
        <v>2902</v>
      </c>
      <c r="DE15" s="386">
        <v>13352</v>
      </c>
      <c r="DF15" s="386">
        <v>3451</v>
      </c>
      <c r="DG15" s="386">
        <v>428</v>
      </c>
      <c r="DH15" s="386">
        <v>660</v>
      </c>
      <c r="DI15" s="386">
        <v>253</v>
      </c>
      <c r="DJ15" s="386">
        <v>492</v>
      </c>
      <c r="DK15" s="386">
        <v>0</v>
      </c>
      <c r="DL15" s="386">
        <v>3451</v>
      </c>
      <c r="DM15" s="386">
        <v>742</v>
      </c>
      <c r="DN15" s="386">
        <v>0</v>
      </c>
      <c r="DO15" s="386">
        <v>0</v>
      </c>
      <c r="DP15" s="386">
        <v>0</v>
      </c>
      <c r="DQ15" s="386">
        <v>0</v>
      </c>
      <c r="DR15" s="386">
        <v>0</v>
      </c>
      <c r="DS15" s="386">
        <v>0</v>
      </c>
      <c r="DT15" s="386">
        <v>0</v>
      </c>
      <c r="DU15" s="386">
        <v>0</v>
      </c>
      <c r="DV15" s="386">
        <v>0</v>
      </c>
      <c r="DW15" s="386">
        <v>0</v>
      </c>
      <c r="DX15" s="386">
        <v>0</v>
      </c>
      <c r="DY15" s="386">
        <v>0</v>
      </c>
      <c r="DZ15" s="386">
        <v>110</v>
      </c>
      <c r="EA15" s="386">
        <v>0</v>
      </c>
      <c r="EB15" s="386">
        <v>1477</v>
      </c>
      <c r="EC15" s="386">
        <v>296</v>
      </c>
      <c r="ED15" s="386">
        <v>110</v>
      </c>
      <c r="EE15" s="386">
        <v>117</v>
      </c>
      <c r="EF15" s="386">
        <v>0</v>
      </c>
      <c r="EG15" s="386">
        <v>0</v>
      </c>
      <c r="EH15" s="386">
        <v>0</v>
      </c>
      <c r="EI15" s="386">
        <v>0</v>
      </c>
      <c r="EJ15" s="386">
        <v>1533</v>
      </c>
      <c r="EK15" s="386">
        <v>398</v>
      </c>
      <c r="EL15" s="386">
        <v>0</v>
      </c>
      <c r="EM15" s="386">
        <v>0</v>
      </c>
      <c r="EN15" s="386">
        <v>0</v>
      </c>
      <c r="EO15" s="386">
        <v>0</v>
      </c>
      <c r="EP15" s="386">
        <v>0</v>
      </c>
      <c r="EQ15" s="386">
        <v>0</v>
      </c>
    </row>
    <row r="16" spans="1:147" ht="15.75">
      <c r="A16" s="385" t="s">
        <v>90</v>
      </c>
      <c r="B16" s="386">
        <v>2092</v>
      </c>
      <c r="C16" s="386">
        <v>110</v>
      </c>
      <c r="D16" s="386">
        <v>39736</v>
      </c>
      <c r="E16" s="386">
        <v>-17747</v>
      </c>
      <c r="F16" s="386">
        <v>21988</v>
      </c>
      <c r="G16" s="386">
        <v>9545</v>
      </c>
      <c r="H16" s="386">
        <v>12443</v>
      </c>
      <c r="I16" s="386">
        <v>7</v>
      </c>
      <c r="J16" s="386">
        <v>1324</v>
      </c>
      <c r="K16" s="386">
        <v>15074</v>
      </c>
      <c r="L16" s="386">
        <v>219</v>
      </c>
      <c r="M16" s="386">
        <v>22</v>
      </c>
      <c r="N16" s="386">
        <v>110</v>
      </c>
      <c r="O16" s="386">
        <v>836</v>
      </c>
      <c r="P16" s="386">
        <v>219</v>
      </c>
      <c r="Q16" s="386">
        <v>1152</v>
      </c>
      <c r="R16" s="386">
        <v>658</v>
      </c>
      <c r="S16" s="386">
        <v>5762</v>
      </c>
      <c r="T16" s="386">
        <v>0</v>
      </c>
      <c r="U16" s="386">
        <v>0</v>
      </c>
      <c r="V16" s="386">
        <v>0</v>
      </c>
      <c r="W16" s="386">
        <v>0</v>
      </c>
      <c r="X16" s="386">
        <v>110</v>
      </c>
      <c r="Y16" s="386">
        <v>-164</v>
      </c>
      <c r="Z16" s="386">
        <v>0</v>
      </c>
      <c r="AA16" s="386">
        <v>0</v>
      </c>
      <c r="AB16" s="386">
        <v>0</v>
      </c>
      <c r="AC16" s="386">
        <v>0</v>
      </c>
      <c r="AD16" s="386">
        <v>11</v>
      </c>
      <c r="AE16" s="386">
        <v>75</v>
      </c>
      <c r="AF16" s="386">
        <v>11</v>
      </c>
      <c r="AG16" s="386">
        <v>1592</v>
      </c>
      <c r="AH16" s="386">
        <v>0</v>
      </c>
      <c r="AI16" s="386">
        <v>0</v>
      </c>
      <c r="AJ16" s="386">
        <v>0</v>
      </c>
      <c r="AK16" s="386">
        <v>0</v>
      </c>
      <c r="AL16" s="386">
        <v>0</v>
      </c>
      <c r="AM16" s="386">
        <v>0</v>
      </c>
      <c r="AN16" s="386">
        <v>0</v>
      </c>
      <c r="AO16" s="386">
        <v>0</v>
      </c>
      <c r="AP16" s="386">
        <v>1324</v>
      </c>
      <c r="AQ16" s="386">
        <v>26870</v>
      </c>
      <c r="AR16" s="386">
        <v>767</v>
      </c>
      <c r="AS16" s="386">
        <v>7826</v>
      </c>
      <c r="AT16" s="386">
        <v>2092</v>
      </c>
      <c r="AU16" s="386">
        <v>40209</v>
      </c>
      <c r="AV16" s="386">
        <v>0</v>
      </c>
      <c r="AW16" s="386">
        <v>0</v>
      </c>
      <c r="AX16" s="386">
        <v>0</v>
      </c>
      <c r="AY16" s="386">
        <v>0</v>
      </c>
      <c r="AZ16" s="386">
        <v>0</v>
      </c>
      <c r="BA16" s="386">
        <v>0</v>
      </c>
      <c r="BB16" s="386">
        <v>0</v>
      </c>
      <c r="BC16" s="386">
        <v>0</v>
      </c>
      <c r="BD16" s="386">
        <v>658</v>
      </c>
      <c r="BE16" s="386">
        <v>407</v>
      </c>
      <c r="BF16" s="386">
        <v>0</v>
      </c>
      <c r="BG16" s="386">
        <v>0</v>
      </c>
      <c r="BH16" s="386">
        <v>0</v>
      </c>
      <c r="BI16" s="386">
        <v>0</v>
      </c>
      <c r="BJ16" s="386">
        <v>0</v>
      </c>
      <c r="BK16" s="386">
        <v>0</v>
      </c>
      <c r="BL16" s="386">
        <v>0</v>
      </c>
      <c r="BM16" s="386">
        <v>0</v>
      </c>
      <c r="BN16" s="386">
        <v>658</v>
      </c>
      <c r="BO16" s="386">
        <v>407</v>
      </c>
      <c r="BP16" s="386">
        <v>1215</v>
      </c>
      <c r="BQ16" s="386">
        <v>25784</v>
      </c>
      <c r="BR16" s="386">
        <v>778</v>
      </c>
      <c r="BS16" s="386">
        <v>8037</v>
      </c>
      <c r="BT16" s="386">
        <v>0</v>
      </c>
      <c r="BU16" s="386">
        <v>0</v>
      </c>
      <c r="BV16" s="386">
        <v>0</v>
      </c>
      <c r="BW16" s="386">
        <v>0</v>
      </c>
      <c r="BX16" s="386">
        <v>0</v>
      </c>
      <c r="BY16" s="386">
        <v>0</v>
      </c>
      <c r="BZ16" s="386">
        <v>0</v>
      </c>
      <c r="CA16" s="386">
        <v>0</v>
      </c>
      <c r="CB16" s="386">
        <v>0</v>
      </c>
      <c r="CC16" s="386">
        <v>0</v>
      </c>
      <c r="CD16" s="386">
        <v>0</v>
      </c>
      <c r="CE16" s="386">
        <v>0</v>
      </c>
      <c r="CF16" s="386">
        <v>0</v>
      </c>
      <c r="CG16" s="386">
        <v>0</v>
      </c>
      <c r="CH16" s="386">
        <v>0</v>
      </c>
      <c r="CI16" s="386">
        <v>0</v>
      </c>
      <c r="CJ16" s="386">
        <v>0</v>
      </c>
      <c r="CK16" s="386">
        <v>0</v>
      </c>
      <c r="CL16" s="386">
        <v>0</v>
      </c>
      <c r="CM16" s="386">
        <v>0</v>
      </c>
      <c r="CN16" s="386">
        <v>0</v>
      </c>
      <c r="CO16" s="386">
        <v>0</v>
      </c>
      <c r="CP16" s="386">
        <v>0</v>
      </c>
      <c r="CQ16" s="386">
        <v>0</v>
      </c>
      <c r="CR16" s="386">
        <v>0</v>
      </c>
      <c r="CS16" s="386">
        <v>0</v>
      </c>
      <c r="CT16" s="386">
        <v>0</v>
      </c>
      <c r="CU16" s="386">
        <v>0</v>
      </c>
      <c r="CV16" s="386">
        <v>110</v>
      </c>
      <c r="CW16" s="386">
        <v>278</v>
      </c>
      <c r="CX16" s="386">
        <v>0</v>
      </c>
      <c r="CY16" s="386">
        <v>0</v>
      </c>
      <c r="CZ16" s="386">
        <v>0</v>
      </c>
      <c r="DA16" s="386">
        <v>0</v>
      </c>
      <c r="DB16" s="386">
        <v>110</v>
      </c>
      <c r="DC16" s="386">
        <v>931</v>
      </c>
      <c r="DD16" s="386">
        <v>1872</v>
      </c>
      <c r="DE16" s="386">
        <v>8615</v>
      </c>
      <c r="DF16" s="386">
        <v>1982</v>
      </c>
      <c r="DG16" s="386">
        <v>246</v>
      </c>
      <c r="DH16" s="386">
        <v>712</v>
      </c>
      <c r="DI16" s="386">
        <v>273</v>
      </c>
      <c r="DJ16" s="386">
        <v>54</v>
      </c>
      <c r="DK16" s="386">
        <v>0</v>
      </c>
      <c r="DL16" s="386">
        <v>1982</v>
      </c>
      <c r="DM16" s="386">
        <v>525</v>
      </c>
      <c r="DN16" s="386">
        <v>0</v>
      </c>
      <c r="DO16" s="386">
        <v>0</v>
      </c>
      <c r="DP16" s="386">
        <v>0</v>
      </c>
      <c r="DQ16" s="386">
        <v>0</v>
      </c>
      <c r="DR16" s="386">
        <v>0</v>
      </c>
      <c r="DS16" s="386">
        <v>0</v>
      </c>
      <c r="DT16" s="386">
        <v>0</v>
      </c>
      <c r="DU16" s="386">
        <v>0</v>
      </c>
      <c r="DV16" s="386">
        <v>0</v>
      </c>
      <c r="DW16" s="386">
        <v>0</v>
      </c>
      <c r="DX16" s="386">
        <v>0</v>
      </c>
      <c r="DY16" s="386">
        <v>0</v>
      </c>
      <c r="DZ16" s="386">
        <v>110</v>
      </c>
      <c r="EA16" s="386">
        <v>1</v>
      </c>
      <c r="EB16" s="386">
        <v>1324</v>
      </c>
      <c r="EC16" s="386">
        <v>287</v>
      </c>
      <c r="ED16" s="386">
        <v>0</v>
      </c>
      <c r="EE16" s="386">
        <v>0</v>
      </c>
      <c r="EF16" s="386">
        <v>0</v>
      </c>
      <c r="EG16" s="386">
        <v>0</v>
      </c>
      <c r="EH16" s="386">
        <v>0</v>
      </c>
      <c r="EI16" s="386">
        <v>0</v>
      </c>
      <c r="EJ16" s="386">
        <v>1105</v>
      </c>
      <c r="EK16" s="386">
        <v>245</v>
      </c>
      <c r="EL16" s="386">
        <v>0</v>
      </c>
      <c r="EM16" s="386">
        <v>0</v>
      </c>
      <c r="EN16" s="386">
        <v>0</v>
      </c>
      <c r="EO16" s="386">
        <v>0</v>
      </c>
      <c r="EP16" s="386">
        <v>0</v>
      </c>
      <c r="EQ16" s="386">
        <v>0</v>
      </c>
    </row>
    <row r="17" spans="1:147" ht="15.75">
      <c r="A17" s="385" t="s">
        <v>91</v>
      </c>
      <c r="B17" s="386">
        <v>3124</v>
      </c>
      <c r="C17" s="386">
        <v>110</v>
      </c>
      <c r="D17" s="386">
        <v>51003</v>
      </c>
      <c r="E17" s="386">
        <v>-15217</v>
      </c>
      <c r="F17" s="386">
        <v>35785</v>
      </c>
      <c r="G17" s="386">
        <v>15646</v>
      </c>
      <c r="H17" s="386">
        <v>20528</v>
      </c>
      <c r="I17" s="386">
        <v>32</v>
      </c>
      <c r="J17" s="386">
        <v>1755</v>
      </c>
      <c r="K17" s="386">
        <v>24914</v>
      </c>
      <c r="L17" s="386">
        <v>329</v>
      </c>
      <c r="M17" s="386">
        <v>529</v>
      </c>
      <c r="N17" s="386">
        <v>493</v>
      </c>
      <c r="O17" s="386">
        <v>1031</v>
      </c>
      <c r="P17" s="386">
        <v>383</v>
      </c>
      <c r="Q17" s="386">
        <v>4448</v>
      </c>
      <c r="R17" s="386">
        <v>658</v>
      </c>
      <c r="S17" s="386">
        <v>6412</v>
      </c>
      <c r="T17" s="386">
        <v>219</v>
      </c>
      <c r="U17" s="386">
        <v>-2578</v>
      </c>
      <c r="V17" s="386">
        <v>111</v>
      </c>
      <c r="W17" s="386">
        <v>954</v>
      </c>
      <c r="X17" s="386">
        <v>219</v>
      </c>
      <c r="Y17" s="386">
        <v>-282</v>
      </c>
      <c r="Z17" s="386">
        <v>0</v>
      </c>
      <c r="AA17" s="386">
        <v>0</v>
      </c>
      <c r="AB17" s="386">
        <v>0</v>
      </c>
      <c r="AC17" s="386">
        <v>0</v>
      </c>
      <c r="AD17" s="386">
        <v>111</v>
      </c>
      <c r="AE17" s="386">
        <v>92</v>
      </c>
      <c r="AF17" s="386">
        <v>111</v>
      </c>
      <c r="AG17" s="386">
        <v>1277</v>
      </c>
      <c r="AH17" s="386">
        <v>0</v>
      </c>
      <c r="AI17" s="386">
        <v>0</v>
      </c>
      <c r="AJ17" s="386">
        <v>0</v>
      </c>
      <c r="AK17" s="386">
        <v>0</v>
      </c>
      <c r="AL17" s="386">
        <v>0</v>
      </c>
      <c r="AM17" s="386">
        <v>0</v>
      </c>
      <c r="AN17" s="386">
        <v>0</v>
      </c>
      <c r="AO17" s="386">
        <v>0</v>
      </c>
      <c r="AP17" s="386">
        <v>1808</v>
      </c>
      <c r="AQ17" s="386">
        <v>30065</v>
      </c>
      <c r="AR17" s="386">
        <v>933</v>
      </c>
      <c r="AS17" s="386">
        <v>12797</v>
      </c>
      <c r="AT17" s="386">
        <v>3124</v>
      </c>
      <c r="AU17" s="386">
        <v>51510</v>
      </c>
      <c r="AV17" s="386">
        <v>0</v>
      </c>
      <c r="AW17" s="386">
        <v>0</v>
      </c>
      <c r="AX17" s="386">
        <v>0</v>
      </c>
      <c r="AY17" s="386">
        <v>0</v>
      </c>
      <c r="AZ17" s="386">
        <v>0</v>
      </c>
      <c r="BA17" s="386">
        <v>0</v>
      </c>
      <c r="BB17" s="386">
        <v>0</v>
      </c>
      <c r="BC17" s="386">
        <v>0</v>
      </c>
      <c r="BD17" s="386">
        <v>548</v>
      </c>
      <c r="BE17" s="386">
        <v>450</v>
      </c>
      <c r="BF17" s="386">
        <v>0</v>
      </c>
      <c r="BG17" s="386">
        <v>0</v>
      </c>
      <c r="BH17" s="386">
        <v>0</v>
      </c>
      <c r="BI17" s="386">
        <v>0</v>
      </c>
      <c r="BJ17" s="386">
        <v>0</v>
      </c>
      <c r="BK17" s="386">
        <v>0</v>
      </c>
      <c r="BL17" s="386">
        <v>0</v>
      </c>
      <c r="BM17" s="386">
        <v>0</v>
      </c>
      <c r="BN17" s="386">
        <v>548</v>
      </c>
      <c r="BO17" s="386">
        <v>450</v>
      </c>
      <c r="BP17" s="386">
        <v>1479</v>
      </c>
      <c r="BQ17" s="386">
        <v>27309</v>
      </c>
      <c r="BR17" s="386">
        <v>1043</v>
      </c>
      <c r="BS17" s="386">
        <v>12092</v>
      </c>
      <c r="BT17" s="386">
        <v>0</v>
      </c>
      <c r="BU17" s="386">
        <v>0</v>
      </c>
      <c r="BV17" s="386" t="s">
        <v>138</v>
      </c>
      <c r="BW17" s="386">
        <v>35</v>
      </c>
      <c r="BX17" s="386" t="s">
        <v>138</v>
      </c>
      <c r="BY17" s="386">
        <v>13</v>
      </c>
      <c r="BZ17" s="386" t="s">
        <v>138</v>
      </c>
      <c r="CA17" s="386">
        <v>0</v>
      </c>
      <c r="CB17" s="386">
        <v>0</v>
      </c>
      <c r="CC17" s="386">
        <v>0</v>
      </c>
      <c r="CD17" s="386" t="s">
        <v>138</v>
      </c>
      <c r="CE17" s="386">
        <v>48</v>
      </c>
      <c r="CF17" s="386" t="s">
        <v>138</v>
      </c>
      <c r="CG17" s="386">
        <v>11</v>
      </c>
      <c r="CH17" s="386">
        <v>0</v>
      </c>
      <c r="CI17" s="386">
        <v>0</v>
      </c>
      <c r="CJ17" s="386" t="s">
        <v>138</v>
      </c>
      <c r="CK17" s="386">
        <v>11</v>
      </c>
      <c r="CL17" s="386" t="s">
        <v>138</v>
      </c>
      <c r="CM17" s="386">
        <v>0</v>
      </c>
      <c r="CN17" s="386" t="s">
        <v>138</v>
      </c>
      <c r="CO17" s="386">
        <v>1</v>
      </c>
      <c r="CP17" s="386">
        <v>0</v>
      </c>
      <c r="CQ17" s="386">
        <v>0</v>
      </c>
      <c r="CR17" s="386" t="s">
        <v>138</v>
      </c>
      <c r="CS17" s="386">
        <v>1</v>
      </c>
      <c r="CT17" s="386">
        <v>0</v>
      </c>
      <c r="CU17" s="386">
        <v>0</v>
      </c>
      <c r="CV17" s="386">
        <v>329</v>
      </c>
      <c r="CW17" s="386">
        <v>3958</v>
      </c>
      <c r="CX17" s="386" t="s">
        <v>138</v>
      </c>
      <c r="CY17" s="386">
        <v>17</v>
      </c>
      <c r="CZ17" s="386">
        <v>110</v>
      </c>
      <c r="DA17" s="386">
        <v>8</v>
      </c>
      <c r="DB17" s="386">
        <v>220</v>
      </c>
      <c r="DC17" s="386">
        <v>2284</v>
      </c>
      <c r="DD17" s="386">
        <v>2904</v>
      </c>
      <c r="DE17" s="386">
        <v>13362</v>
      </c>
      <c r="DF17" s="386">
        <v>3124</v>
      </c>
      <c r="DG17" s="386">
        <v>387</v>
      </c>
      <c r="DH17" s="386">
        <v>931</v>
      </c>
      <c r="DI17" s="386">
        <v>357</v>
      </c>
      <c r="DJ17" s="386">
        <v>986</v>
      </c>
      <c r="DK17" s="386">
        <v>0</v>
      </c>
      <c r="DL17" s="386">
        <v>3123</v>
      </c>
      <c r="DM17" s="386">
        <v>866</v>
      </c>
      <c r="DN17" s="386">
        <v>0</v>
      </c>
      <c r="DO17" s="386">
        <v>0</v>
      </c>
      <c r="DP17" s="386">
        <v>0</v>
      </c>
      <c r="DQ17" s="386">
        <v>0</v>
      </c>
      <c r="DR17" s="386">
        <v>0</v>
      </c>
      <c r="DS17" s="386">
        <v>0</v>
      </c>
      <c r="DT17" s="386">
        <v>0</v>
      </c>
      <c r="DU17" s="386">
        <v>0</v>
      </c>
      <c r="DV17" s="386">
        <v>0</v>
      </c>
      <c r="DW17" s="386">
        <v>0</v>
      </c>
      <c r="DX17" s="386">
        <v>0</v>
      </c>
      <c r="DY17" s="386">
        <v>0</v>
      </c>
      <c r="DZ17" s="386">
        <v>0</v>
      </c>
      <c r="EA17" s="386">
        <v>0</v>
      </c>
      <c r="EB17" s="386">
        <v>1808</v>
      </c>
      <c r="EC17" s="386">
        <v>450</v>
      </c>
      <c r="ED17" s="386">
        <v>110</v>
      </c>
      <c r="EE17" s="386">
        <v>5</v>
      </c>
      <c r="EF17" s="386">
        <v>0</v>
      </c>
      <c r="EG17" s="386">
        <v>0</v>
      </c>
      <c r="EH17" s="386">
        <v>0</v>
      </c>
      <c r="EI17" s="386">
        <v>0</v>
      </c>
      <c r="EJ17" s="386">
        <v>1918</v>
      </c>
      <c r="EK17" s="386">
        <v>455</v>
      </c>
      <c r="EL17" s="386">
        <v>110</v>
      </c>
      <c r="EM17" s="386">
        <v>66</v>
      </c>
      <c r="EN17" s="386">
        <v>0</v>
      </c>
      <c r="EO17" s="386">
        <v>0</v>
      </c>
      <c r="EP17" s="386">
        <v>0</v>
      </c>
      <c r="EQ17" s="386">
        <v>0</v>
      </c>
    </row>
    <row r="18" spans="1:147" ht="15.75">
      <c r="A18" s="385" t="s">
        <v>92</v>
      </c>
      <c r="B18" s="386">
        <v>2739</v>
      </c>
      <c r="C18" s="386">
        <v>54</v>
      </c>
      <c r="D18" s="386">
        <v>50578</v>
      </c>
      <c r="E18" s="386">
        <v>-16335</v>
      </c>
      <c r="F18" s="386">
        <v>34243</v>
      </c>
      <c r="G18" s="386">
        <v>17872</v>
      </c>
      <c r="H18" s="386">
        <v>19331</v>
      </c>
      <c r="I18" s="386">
        <v>4</v>
      </c>
      <c r="J18" s="386">
        <v>1862</v>
      </c>
      <c r="K18" s="386">
        <v>20624</v>
      </c>
      <c r="L18" s="386">
        <v>549</v>
      </c>
      <c r="M18" s="386">
        <v>110</v>
      </c>
      <c r="N18" s="386">
        <v>110</v>
      </c>
      <c r="O18" s="386">
        <v>1146</v>
      </c>
      <c r="P18" s="386">
        <v>218</v>
      </c>
      <c r="Q18" s="386">
        <v>2200</v>
      </c>
      <c r="R18" s="386">
        <v>658</v>
      </c>
      <c r="S18" s="386">
        <v>5521</v>
      </c>
      <c r="T18" s="386">
        <v>54</v>
      </c>
      <c r="U18" s="386">
        <v>-285</v>
      </c>
      <c r="V18" s="386">
        <v>219</v>
      </c>
      <c r="W18" s="386">
        <v>2565</v>
      </c>
      <c r="X18" s="386">
        <v>219</v>
      </c>
      <c r="Y18" s="386">
        <v>-329</v>
      </c>
      <c r="Z18" s="386">
        <v>329</v>
      </c>
      <c r="AA18" s="386">
        <v>1255</v>
      </c>
      <c r="AB18" s="386">
        <v>0</v>
      </c>
      <c r="AC18" s="386">
        <v>0</v>
      </c>
      <c r="AD18" s="386">
        <v>329</v>
      </c>
      <c r="AE18" s="386">
        <v>1597</v>
      </c>
      <c r="AF18" s="386">
        <v>0</v>
      </c>
      <c r="AG18" s="386">
        <v>0</v>
      </c>
      <c r="AH18" s="386">
        <v>0</v>
      </c>
      <c r="AI18" s="386">
        <v>0</v>
      </c>
      <c r="AJ18" s="386">
        <v>0</v>
      </c>
      <c r="AK18" s="386">
        <v>0</v>
      </c>
      <c r="AL18" s="386">
        <v>0</v>
      </c>
      <c r="AM18" s="386">
        <v>0</v>
      </c>
      <c r="AN18" s="386">
        <v>0</v>
      </c>
      <c r="AO18" s="386">
        <v>0</v>
      </c>
      <c r="AP18" s="386">
        <v>1369</v>
      </c>
      <c r="AQ18" s="386">
        <v>26350</v>
      </c>
      <c r="AR18" s="386">
        <v>878</v>
      </c>
      <c r="AS18" s="386">
        <v>9634</v>
      </c>
      <c r="AT18" s="386">
        <v>2739</v>
      </c>
      <c r="AU18" s="386">
        <v>51120</v>
      </c>
      <c r="AV18" s="386">
        <v>0</v>
      </c>
      <c r="AW18" s="386">
        <v>0</v>
      </c>
      <c r="AX18" s="386">
        <v>0</v>
      </c>
      <c r="AY18" s="386">
        <v>0</v>
      </c>
      <c r="AZ18" s="386">
        <v>0</v>
      </c>
      <c r="BA18" s="386">
        <v>0</v>
      </c>
      <c r="BB18" s="386">
        <v>0</v>
      </c>
      <c r="BC18" s="386">
        <v>0</v>
      </c>
      <c r="BD18" s="386">
        <v>658</v>
      </c>
      <c r="BE18" s="386">
        <v>488</v>
      </c>
      <c r="BF18" s="386">
        <v>110</v>
      </c>
      <c r="BG18" s="386">
        <v>1</v>
      </c>
      <c r="BH18" s="386">
        <v>0</v>
      </c>
      <c r="BI18" s="386">
        <v>0</v>
      </c>
      <c r="BJ18" s="386">
        <v>0</v>
      </c>
      <c r="BK18" s="386">
        <v>0</v>
      </c>
      <c r="BL18" s="386">
        <v>0</v>
      </c>
      <c r="BM18" s="386">
        <v>0</v>
      </c>
      <c r="BN18" s="386">
        <v>658</v>
      </c>
      <c r="BO18" s="386">
        <v>490</v>
      </c>
      <c r="BP18" s="386">
        <v>1314</v>
      </c>
      <c r="BQ18" s="386">
        <v>26488</v>
      </c>
      <c r="BR18" s="386">
        <v>1097</v>
      </c>
      <c r="BS18" s="386">
        <v>10153</v>
      </c>
      <c r="BT18" s="386">
        <v>0</v>
      </c>
      <c r="BU18" s="386">
        <v>0</v>
      </c>
      <c r="BV18" s="386">
        <v>164</v>
      </c>
      <c r="BW18" s="386">
        <v>286</v>
      </c>
      <c r="BX18" s="386">
        <v>164</v>
      </c>
      <c r="BY18" s="386">
        <v>969</v>
      </c>
      <c r="BZ18" s="386">
        <v>54</v>
      </c>
      <c r="CA18" s="386">
        <v>22</v>
      </c>
      <c r="CB18" s="386">
        <v>110</v>
      </c>
      <c r="CC18" s="386">
        <v>120</v>
      </c>
      <c r="CD18" s="386">
        <v>164</v>
      </c>
      <c r="CE18" s="386">
        <v>1397</v>
      </c>
      <c r="CF18" s="386">
        <v>164</v>
      </c>
      <c r="CG18" s="386">
        <v>2417</v>
      </c>
      <c r="CH18" s="386">
        <v>0</v>
      </c>
      <c r="CI18" s="386">
        <v>0</v>
      </c>
      <c r="CJ18" s="386">
        <v>164</v>
      </c>
      <c r="CK18" s="386">
        <v>2417</v>
      </c>
      <c r="CL18" s="386">
        <v>54</v>
      </c>
      <c r="CM18" s="386">
        <v>54</v>
      </c>
      <c r="CN18" s="386">
        <v>0</v>
      </c>
      <c r="CO18" s="386">
        <v>0</v>
      </c>
      <c r="CP18" s="386">
        <v>0</v>
      </c>
      <c r="CQ18" s="386">
        <v>0</v>
      </c>
      <c r="CR18" s="386">
        <v>54</v>
      </c>
      <c r="CS18" s="386">
        <v>54</v>
      </c>
      <c r="CT18" s="386">
        <v>0</v>
      </c>
      <c r="CU18" s="386">
        <v>0</v>
      </c>
      <c r="CV18" s="386">
        <v>0</v>
      </c>
      <c r="CW18" s="386">
        <v>0</v>
      </c>
      <c r="CX18" s="386">
        <v>164</v>
      </c>
      <c r="CY18" s="386">
        <v>3685</v>
      </c>
      <c r="CZ18" s="386">
        <v>0</v>
      </c>
      <c r="DA18" s="386">
        <v>0</v>
      </c>
      <c r="DB18" s="386">
        <v>493</v>
      </c>
      <c r="DC18" s="386">
        <v>8042</v>
      </c>
      <c r="DD18" s="386">
        <v>2136</v>
      </c>
      <c r="DE18" s="386">
        <v>9830</v>
      </c>
      <c r="DF18" s="386">
        <v>2739</v>
      </c>
      <c r="DG18" s="386">
        <v>340</v>
      </c>
      <c r="DH18" s="386">
        <v>1260</v>
      </c>
      <c r="DI18" s="386">
        <v>482</v>
      </c>
      <c r="DJ18" s="386">
        <v>220</v>
      </c>
      <c r="DK18" s="386">
        <v>0</v>
      </c>
      <c r="DL18" s="386">
        <v>2739</v>
      </c>
      <c r="DM18" s="386">
        <v>849</v>
      </c>
      <c r="DN18" s="386">
        <v>0</v>
      </c>
      <c r="DO18" s="386">
        <v>0</v>
      </c>
      <c r="DP18" s="386">
        <v>0</v>
      </c>
      <c r="DQ18" s="386">
        <v>0</v>
      </c>
      <c r="DR18" s="386">
        <v>0</v>
      </c>
      <c r="DS18" s="386">
        <v>0</v>
      </c>
      <c r="DT18" s="386">
        <v>0</v>
      </c>
      <c r="DU18" s="386">
        <v>0</v>
      </c>
      <c r="DV18" s="386">
        <v>0</v>
      </c>
      <c r="DW18" s="386">
        <v>0</v>
      </c>
      <c r="DX18" s="386">
        <v>0</v>
      </c>
      <c r="DY18" s="386">
        <v>0</v>
      </c>
      <c r="DZ18" s="386">
        <v>54</v>
      </c>
      <c r="EA18" s="386">
        <v>4</v>
      </c>
      <c r="EB18" s="386">
        <v>1369</v>
      </c>
      <c r="EC18" s="386">
        <v>234</v>
      </c>
      <c r="ED18" s="386">
        <v>0</v>
      </c>
      <c r="EE18" s="386">
        <v>0</v>
      </c>
      <c r="EF18" s="386">
        <v>0</v>
      </c>
      <c r="EG18" s="386">
        <v>0</v>
      </c>
      <c r="EH18" s="386">
        <v>0</v>
      </c>
      <c r="EI18" s="386">
        <v>0</v>
      </c>
      <c r="EJ18" s="386">
        <v>1369</v>
      </c>
      <c r="EK18" s="386">
        <v>231</v>
      </c>
      <c r="EL18" s="386">
        <v>110</v>
      </c>
      <c r="EM18" s="386">
        <v>7</v>
      </c>
      <c r="EN18" s="386">
        <v>110</v>
      </c>
      <c r="EO18" s="386">
        <v>0</v>
      </c>
      <c r="EP18" s="386">
        <v>0</v>
      </c>
      <c r="EQ18" s="386">
        <v>0</v>
      </c>
    </row>
    <row r="19" spans="1:147" ht="15.75">
      <c r="A19" s="385" t="s">
        <v>93</v>
      </c>
      <c r="B19" s="386">
        <v>2738</v>
      </c>
      <c r="C19" s="386">
        <v>54</v>
      </c>
      <c r="D19" s="386">
        <v>48149</v>
      </c>
      <c r="E19" s="386">
        <v>-10997</v>
      </c>
      <c r="F19" s="386">
        <v>37152</v>
      </c>
      <c r="G19" s="386">
        <v>17569</v>
      </c>
      <c r="H19" s="386">
        <v>20776</v>
      </c>
      <c r="I19" s="386">
        <v>5</v>
      </c>
      <c r="J19" s="386">
        <v>1533</v>
      </c>
      <c r="K19" s="386">
        <v>22936</v>
      </c>
      <c r="L19" s="386">
        <v>383</v>
      </c>
      <c r="M19" s="386">
        <v>122</v>
      </c>
      <c r="N19" s="386">
        <v>438</v>
      </c>
      <c r="O19" s="386">
        <v>1660</v>
      </c>
      <c r="P19" s="386">
        <v>219</v>
      </c>
      <c r="Q19" s="386">
        <v>2906</v>
      </c>
      <c r="R19" s="386">
        <v>821</v>
      </c>
      <c r="S19" s="386">
        <v>10692</v>
      </c>
      <c r="T19" s="386">
        <v>0</v>
      </c>
      <c r="U19" s="386">
        <v>0</v>
      </c>
      <c r="V19" s="386">
        <v>110</v>
      </c>
      <c r="W19" s="386">
        <v>1313</v>
      </c>
      <c r="X19" s="386">
        <v>329</v>
      </c>
      <c r="Y19" s="386">
        <v>-256</v>
      </c>
      <c r="Z19" s="386">
        <v>0</v>
      </c>
      <c r="AA19" s="386">
        <v>0</v>
      </c>
      <c r="AB19" s="386">
        <v>0</v>
      </c>
      <c r="AC19" s="386">
        <v>0</v>
      </c>
      <c r="AD19" s="386">
        <v>0</v>
      </c>
      <c r="AE19" s="386">
        <v>0</v>
      </c>
      <c r="AF19" s="386">
        <v>0</v>
      </c>
      <c r="AG19" s="386">
        <v>0</v>
      </c>
      <c r="AH19" s="386">
        <v>0</v>
      </c>
      <c r="AI19" s="386">
        <v>0</v>
      </c>
      <c r="AJ19" s="386">
        <v>0</v>
      </c>
      <c r="AK19" s="386">
        <v>0</v>
      </c>
      <c r="AL19" s="386">
        <v>0</v>
      </c>
      <c r="AM19" s="386">
        <v>0</v>
      </c>
      <c r="AN19" s="386">
        <v>0</v>
      </c>
      <c r="AO19" s="386">
        <v>0</v>
      </c>
      <c r="AP19" s="386">
        <v>1533</v>
      </c>
      <c r="AQ19" s="386">
        <v>17623</v>
      </c>
      <c r="AR19" s="386">
        <v>986</v>
      </c>
      <c r="AS19" s="386">
        <v>7426</v>
      </c>
      <c r="AT19" s="386">
        <v>2738</v>
      </c>
      <c r="AU19" s="386">
        <v>49570</v>
      </c>
      <c r="AV19" s="386">
        <v>110</v>
      </c>
      <c r="AW19" s="386">
        <v>55</v>
      </c>
      <c r="AX19" s="386">
        <v>0</v>
      </c>
      <c r="AY19" s="386">
        <v>0</v>
      </c>
      <c r="AZ19" s="386">
        <v>0</v>
      </c>
      <c r="BA19" s="386">
        <v>0</v>
      </c>
      <c r="BB19" s="386">
        <v>0</v>
      </c>
      <c r="BC19" s="386">
        <v>0</v>
      </c>
      <c r="BD19" s="386">
        <v>821</v>
      </c>
      <c r="BE19" s="386">
        <v>790</v>
      </c>
      <c r="BF19" s="386">
        <v>164</v>
      </c>
      <c r="BG19" s="386">
        <v>565</v>
      </c>
      <c r="BH19" s="386">
        <v>0</v>
      </c>
      <c r="BI19" s="386">
        <v>0</v>
      </c>
      <c r="BJ19" s="386">
        <v>0</v>
      </c>
      <c r="BK19" s="386">
        <v>0</v>
      </c>
      <c r="BL19" s="386">
        <v>0</v>
      </c>
      <c r="BM19" s="386">
        <v>0</v>
      </c>
      <c r="BN19" s="386">
        <v>931</v>
      </c>
      <c r="BO19" s="386">
        <v>1410</v>
      </c>
      <c r="BP19" s="386">
        <v>1423</v>
      </c>
      <c r="BQ19" s="386">
        <v>17505</v>
      </c>
      <c r="BR19" s="386">
        <v>1206</v>
      </c>
      <c r="BS19" s="386">
        <v>6508</v>
      </c>
      <c r="BT19" s="386">
        <v>219</v>
      </c>
      <c r="BU19" s="386">
        <v>1731</v>
      </c>
      <c r="BV19" s="386">
        <v>438</v>
      </c>
      <c r="BW19" s="386">
        <v>227</v>
      </c>
      <c r="BX19" s="386">
        <v>219</v>
      </c>
      <c r="BY19" s="386">
        <v>472</v>
      </c>
      <c r="BZ19" s="386">
        <v>0</v>
      </c>
      <c r="CA19" s="386">
        <v>0</v>
      </c>
      <c r="CB19" s="386">
        <v>0</v>
      </c>
      <c r="CC19" s="386">
        <v>0</v>
      </c>
      <c r="CD19" s="386">
        <v>438</v>
      </c>
      <c r="CE19" s="386">
        <v>700</v>
      </c>
      <c r="CF19" s="386">
        <v>329</v>
      </c>
      <c r="CG19" s="386">
        <v>3686</v>
      </c>
      <c r="CH19" s="386">
        <v>0</v>
      </c>
      <c r="CI19" s="386">
        <v>0</v>
      </c>
      <c r="CJ19" s="386">
        <v>329</v>
      </c>
      <c r="CK19" s="386">
        <v>3686</v>
      </c>
      <c r="CL19" s="386">
        <v>110</v>
      </c>
      <c r="CM19" s="386">
        <v>222</v>
      </c>
      <c r="CN19" s="386">
        <v>0</v>
      </c>
      <c r="CO19" s="386">
        <v>0</v>
      </c>
      <c r="CP19" s="386">
        <v>0</v>
      </c>
      <c r="CQ19" s="386">
        <v>0</v>
      </c>
      <c r="CR19" s="386">
        <v>110</v>
      </c>
      <c r="CS19" s="386">
        <v>222</v>
      </c>
      <c r="CT19" s="386">
        <v>0</v>
      </c>
      <c r="CU19" s="386">
        <v>0</v>
      </c>
      <c r="CV19" s="386">
        <v>110</v>
      </c>
      <c r="CW19" s="386">
        <v>14</v>
      </c>
      <c r="CX19" s="386">
        <v>438</v>
      </c>
      <c r="CY19" s="386">
        <v>6338</v>
      </c>
      <c r="CZ19" s="386">
        <v>0</v>
      </c>
      <c r="DA19" s="386">
        <v>0</v>
      </c>
      <c r="DB19" s="386">
        <v>548</v>
      </c>
      <c r="DC19" s="386">
        <v>7491</v>
      </c>
      <c r="DD19" s="386">
        <v>2190</v>
      </c>
      <c r="DE19" s="386">
        <v>10078</v>
      </c>
      <c r="DF19" s="386">
        <v>2738</v>
      </c>
      <c r="DG19" s="386">
        <v>340</v>
      </c>
      <c r="DH19" s="386">
        <v>877</v>
      </c>
      <c r="DI19" s="386">
        <v>336</v>
      </c>
      <c r="DJ19" s="386">
        <v>438</v>
      </c>
      <c r="DK19" s="386">
        <v>0</v>
      </c>
      <c r="DL19" s="386">
        <v>2738</v>
      </c>
      <c r="DM19" s="386">
        <v>730</v>
      </c>
      <c r="DN19" s="386">
        <v>0</v>
      </c>
      <c r="DO19" s="386">
        <v>0</v>
      </c>
      <c r="DP19" s="386">
        <v>0</v>
      </c>
      <c r="DQ19" s="386">
        <v>0</v>
      </c>
      <c r="DR19" s="386">
        <v>0</v>
      </c>
      <c r="DS19" s="386">
        <v>0</v>
      </c>
      <c r="DT19" s="386">
        <v>0</v>
      </c>
      <c r="DU19" s="386">
        <v>0</v>
      </c>
      <c r="DV19" s="386">
        <v>0</v>
      </c>
      <c r="DW19" s="386">
        <v>0</v>
      </c>
      <c r="DX19" s="386">
        <v>0</v>
      </c>
      <c r="DY19" s="386">
        <v>0</v>
      </c>
      <c r="DZ19" s="386">
        <v>0</v>
      </c>
      <c r="EA19" s="386">
        <v>0</v>
      </c>
      <c r="EB19" s="386">
        <v>1533</v>
      </c>
      <c r="EC19" s="386">
        <v>304</v>
      </c>
      <c r="ED19" s="386">
        <v>0</v>
      </c>
      <c r="EE19" s="386">
        <v>0</v>
      </c>
      <c r="EF19" s="386">
        <v>0</v>
      </c>
      <c r="EG19" s="386">
        <v>0</v>
      </c>
      <c r="EH19" s="386">
        <v>0</v>
      </c>
      <c r="EI19" s="386">
        <v>0</v>
      </c>
      <c r="EJ19" s="386">
        <v>1533</v>
      </c>
      <c r="EK19" s="386">
        <v>299</v>
      </c>
      <c r="EL19" s="386">
        <v>0</v>
      </c>
      <c r="EM19" s="386">
        <v>0</v>
      </c>
      <c r="EN19" s="386">
        <v>0</v>
      </c>
      <c r="EO19" s="386">
        <v>0</v>
      </c>
      <c r="EP19" s="386">
        <v>0</v>
      </c>
      <c r="EQ19" s="386">
        <v>0</v>
      </c>
    </row>
    <row r="20" spans="1:147" ht="15.75">
      <c r="A20" s="385" t="s">
        <v>94</v>
      </c>
      <c r="B20" s="386">
        <v>2518</v>
      </c>
      <c r="C20" s="386">
        <v>110</v>
      </c>
      <c r="D20" s="386">
        <v>47854</v>
      </c>
      <c r="E20" s="386">
        <v>-11161</v>
      </c>
      <c r="F20" s="386">
        <v>36693</v>
      </c>
      <c r="G20" s="386">
        <v>11857</v>
      </c>
      <c r="H20" s="386">
        <v>24852</v>
      </c>
      <c r="I20" s="386">
        <v>8</v>
      </c>
      <c r="J20" s="386">
        <v>1752</v>
      </c>
      <c r="K20" s="386">
        <v>23832</v>
      </c>
      <c r="L20" s="386">
        <v>437</v>
      </c>
      <c r="M20" s="386">
        <v>151</v>
      </c>
      <c r="N20" s="386">
        <v>164</v>
      </c>
      <c r="O20" s="386">
        <v>2052</v>
      </c>
      <c r="P20" s="386">
        <v>219</v>
      </c>
      <c r="Q20" s="386">
        <v>3299</v>
      </c>
      <c r="R20" s="386">
        <v>492</v>
      </c>
      <c r="S20" s="386">
        <v>8156</v>
      </c>
      <c r="T20" s="386">
        <v>110</v>
      </c>
      <c r="U20" s="386">
        <v>-338</v>
      </c>
      <c r="V20" s="386">
        <v>218</v>
      </c>
      <c r="W20" s="386">
        <v>697</v>
      </c>
      <c r="X20" s="386">
        <v>438</v>
      </c>
      <c r="Y20" s="386">
        <v>-658</v>
      </c>
      <c r="Z20" s="386">
        <v>0</v>
      </c>
      <c r="AA20" s="386">
        <v>0</v>
      </c>
      <c r="AB20" s="386">
        <v>0</v>
      </c>
      <c r="AC20" s="386">
        <v>0</v>
      </c>
      <c r="AD20" s="386">
        <v>110</v>
      </c>
      <c r="AE20" s="386">
        <v>515</v>
      </c>
      <c r="AF20" s="386">
        <v>110</v>
      </c>
      <c r="AG20" s="386">
        <v>15</v>
      </c>
      <c r="AH20" s="386">
        <v>0</v>
      </c>
      <c r="AI20" s="386">
        <v>0</v>
      </c>
      <c r="AJ20" s="386">
        <v>0</v>
      </c>
      <c r="AK20" s="386">
        <v>0</v>
      </c>
      <c r="AL20" s="386">
        <v>0</v>
      </c>
      <c r="AM20" s="386">
        <v>0</v>
      </c>
      <c r="AN20" s="386">
        <v>0</v>
      </c>
      <c r="AO20" s="386">
        <v>0</v>
      </c>
      <c r="AP20" s="386">
        <v>1641</v>
      </c>
      <c r="AQ20" s="386">
        <v>22746</v>
      </c>
      <c r="AR20" s="386">
        <v>875</v>
      </c>
      <c r="AS20" s="386">
        <v>10548</v>
      </c>
      <c r="AT20" s="386">
        <v>2518</v>
      </c>
      <c r="AU20" s="386">
        <v>49891</v>
      </c>
      <c r="AV20" s="386">
        <v>219</v>
      </c>
      <c r="AW20" s="386">
        <v>365</v>
      </c>
      <c r="AX20" s="386">
        <v>0</v>
      </c>
      <c r="AY20" s="386">
        <v>0</v>
      </c>
      <c r="AZ20" s="386">
        <v>0</v>
      </c>
      <c r="BA20" s="386">
        <v>0</v>
      </c>
      <c r="BB20" s="386">
        <v>0</v>
      </c>
      <c r="BC20" s="386">
        <v>0</v>
      </c>
      <c r="BD20" s="386">
        <v>492</v>
      </c>
      <c r="BE20" s="386">
        <v>575</v>
      </c>
      <c r="BF20" s="386">
        <v>164</v>
      </c>
      <c r="BG20" s="386">
        <v>1002</v>
      </c>
      <c r="BH20" s="386">
        <v>0</v>
      </c>
      <c r="BI20" s="386">
        <v>0</v>
      </c>
      <c r="BJ20" s="386">
        <v>0</v>
      </c>
      <c r="BK20" s="386">
        <v>0</v>
      </c>
      <c r="BL20" s="386">
        <v>0</v>
      </c>
      <c r="BM20" s="386">
        <v>0</v>
      </c>
      <c r="BN20" s="386">
        <v>602</v>
      </c>
      <c r="BO20" s="386">
        <v>1945</v>
      </c>
      <c r="BP20" s="386">
        <v>1531</v>
      </c>
      <c r="BQ20" s="386">
        <v>22735</v>
      </c>
      <c r="BR20" s="386">
        <v>1204</v>
      </c>
      <c r="BS20" s="386">
        <v>11574</v>
      </c>
      <c r="BT20" s="386">
        <v>54</v>
      </c>
      <c r="BU20" s="386">
        <v>10</v>
      </c>
      <c r="BV20" s="386">
        <v>164</v>
      </c>
      <c r="BW20" s="386">
        <v>84</v>
      </c>
      <c r="BX20" s="386" t="s">
        <v>138</v>
      </c>
      <c r="BY20" s="386">
        <v>148</v>
      </c>
      <c r="BZ20" s="386">
        <v>0</v>
      </c>
      <c r="CA20" s="386">
        <v>0</v>
      </c>
      <c r="CB20" s="386">
        <v>0</v>
      </c>
      <c r="CC20" s="386">
        <v>0</v>
      </c>
      <c r="CD20" s="386">
        <v>164</v>
      </c>
      <c r="CE20" s="386">
        <v>233</v>
      </c>
      <c r="CF20" s="386">
        <v>0</v>
      </c>
      <c r="CG20" s="386">
        <v>0</v>
      </c>
      <c r="CH20" s="386">
        <v>54</v>
      </c>
      <c r="CI20" s="386">
        <v>148</v>
      </c>
      <c r="CJ20" s="386">
        <v>54</v>
      </c>
      <c r="CK20" s="386">
        <v>148</v>
      </c>
      <c r="CL20" s="386">
        <v>54</v>
      </c>
      <c r="CM20" s="386">
        <v>238</v>
      </c>
      <c r="CN20" s="386">
        <v>0</v>
      </c>
      <c r="CO20" s="386">
        <v>0</v>
      </c>
      <c r="CP20" s="386">
        <v>54</v>
      </c>
      <c r="CQ20" s="386">
        <v>176</v>
      </c>
      <c r="CR20" s="386">
        <v>54</v>
      </c>
      <c r="CS20" s="386">
        <v>414</v>
      </c>
      <c r="CT20" s="386">
        <v>0</v>
      </c>
      <c r="CU20" s="386">
        <v>0</v>
      </c>
      <c r="CV20" s="386">
        <v>54</v>
      </c>
      <c r="CW20" s="386">
        <v>1</v>
      </c>
      <c r="CX20" s="386">
        <v>164</v>
      </c>
      <c r="CY20" s="386">
        <v>805</v>
      </c>
      <c r="CZ20" s="386">
        <v>0</v>
      </c>
      <c r="DA20" s="386">
        <v>0</v>
      </c>
      <c r="DB20" s="386">
        <v>108</v>
      </c>
      <c r="DC20" s="386">
        <v>1274</v>
      </c>
      <c r="DD20" s="386">
        <v>2300</v>
      </c>
      <c r="DE20" s="386">
        <v>10583</v>
      </c>
      <c r="DF20" s="386">
        <v>2518</v>
      </c>
      <c r="DG20" s="386">
        <v>312</v>
      </c>
      <c r="DH20" s="386">
        <v>219</v>
      </c>
      <c r="DI20" s="386">
        <v>84</v>
      </c>
      <c r="DJ20" s="386">
        <v>327</v>
      </c>
      <c r="DK20" s="386">
        <v>0</v>
      </c>
      <c r="DL20" s="386">
        <v>2518</v>
      </c>
      <c r="DM20" s="386">
        <v>437</v>
      </c>
      <c r="DN20" s="386">
        <v>0</v>
      </c>
      <c r="DO20" s="386">
        <v>0</v>
      </c>
      <c r="DP20" s="386">
        <v>0</v>
      </c>
      <c r="DQ20" s="386">
        <v>0</v>
      </c>
      <c r="DR20" s="386">
        <v>0</v>
      </c>
      <c r="DS20" s="386">
        <v>0</v>
      </c>
      <c r="DT20" s="386">
        <v>0</v>
      </c>
      <c r="DU20" s="386">
        <v>0</v>
      </c>
      <c r="DV20" s="386">
        <v>0</v>
      </c>
      <c r="DW20" s="386">
        <v>0</v>
      </c>
      <c r="DX20" s="386">
        <v>0</v>
      </c>
      <c r="DY20" s="386">
        <v>0</v>
      </c>
      <c r="DZ20" s="386">
        <v>0</v>
      </c>
      <c r="EA20" s="386">
        <v>0</v>
      </c>
      <c r="EB20" s="386">
        <v>1587</v>
      </c>
      <c r="EC20" s="386">
        <v>363</v>
      </c>
      <c r="ED20" s="386">
        <v>219</v>
      </c>
      <c r="EE20" s="386">
        <v>529</v>
      </c>
      <c r="EF20" s="386">
        <v>0</v>
      </c>
      <c r="EG20" s="386">
        <v>0</v>
      </c>
      <c r="EH20" s="386">
        <v>0</v>
      </c>
      <c r="EI20" s="386">
        <v>0</v>
      </c>
      <c r="EJ20" s="386">
        <v>1696</v>
      </c>
      <c r="EK20" s="386">
        <v>890</v>
      </c>
      <c r="EL20" s="386">
        <v>110</v>
      </c>
      <c r="EM20" s="386">
        <v>376</v>
      </c>
      <c r="EN20" s="386">
        <v>0</v>
      </c>
      <c r="EO20" s="386">
        <v>0</v>
      </c>
      <c r="EP20" s="386">
        <v>0</v>
      </c>
      <c r="EQ20" s="386">
        <v>0</v>
      </c>
    </row>
    <row r="21" spans="1:147" ht="15.75">
      <c r="A21" s="385" t="s">
        <v>95</v>
      </c>
      <c r="B21" s="386">
        <v>3024</v>
      </c>
      <c r="C21" s="386">
        <v>767</v>
      </c>
      <c r="D21" s="386">
        <v>53505</v>
      </c>
      <c r="E21" s="386">
        <v>-6419</v>
      </c>
      <c r="F21" s="386">
        <v>47087</v>
      </c>
      <c r="G21" s="386">
        <v>16190</v>
      </c>
      <c r="H21" s="386">
        <v>31170</v>
      </c>
      <c r="I21" s="386">
        <v>25</v>
      </c>
      <c r="J21" s="386">
        <v>2190</v>
      </c>
      <c r="K21" s="386">
        <v>30600</v>
      </c>
      <c r="L21" s="386">
        <v>493</v>
      </c>
      <c r="M21" s="386">
        <v>2191</v>
      </c>
      <c r="N21" s="386">
        <v>330</v>
      </c>
      <c r="O21" s="386">
        <v>281</v>
      </c>
      <c r="P21" s="386">
        <v>492</v>
      </c>
      <c r="Q21" s="386">
        <v>3983</v>
      </c>
      <c r="R21" s="386">
        <v>669</v>
      </c>
      <c r="S21" s="386">
        <v>4938</v>
      </c>
      <c r="T21" s="386">
        <v>164</v>
      </c>
      <c r="U21" s="386">
        <v>-193</v>
      </c>
      <c r="V21" s="386">
        <v>0</v>
      </c>
      <c r="W21" s="386">
        <v>0</v>
      </c>
      <c r="X21" s="386">
        <v>331</v>
      </c>
      <c r="Y21" s="386">
        <v>-394</v>
      </c>
      <c r="Z21" s="386">
        <v>111</v>
      </c>
      <c r="AA21" s="386">
        <v>268</v>
      </c>
      <c r="AB21" s="386">
        <v>54</v>
      </c>
      <c r="AC21" s="386">
        <v>-122</v>
      </c>
      <c r="AD21" s="386">
        <v>219</v>
      </c>
      <c r="AE21" s="386">
        <v>1867</v>
      </c>
      <c r="AF21" s="386" t="s">
        <v>138</v>
      </c>
      <c r="AG21" s="386">
        <v>158</v>
      </c>
      <c r="AH21" s="386">
        <v>0</v>
      </c>
      <c r="AI21" s="386">
        <v>0</v>
      </c>
      <c r="AJ21" s="386">
        <v>0</v>
      </c>
      <c r="AK21" s="386">
        <v>0</v>
      </c>
      <c r="AL21" s="386">
        <v>0</v>
      </c>
      <c r="AM21" s="386">
        <v>0</v>
      </c>
      <c r="AN21" s="386" t="s">
        <v>138</v>
      </c>
      <c r="AO21" s="386">
        <v>-6</v>
      </c>
      <c r="AP21" s="386">
        <v>1927</v>
      </c>
      <c r="AQ21" s="386">
        <v>27403</v>
      </c>
      <c r="AR21" s="386">
        <v>834</v>
      </c>
      <c r="AS21" s="386">
        <v>16233</v>
      </c>
      <c r="AT21" s="386">
        <v>3024</v>
      </c>
      <c r="AU21" s="386">
        <v>54427</v>
      </c>
      <c r="AV21" s="386">
        <v>0</v>
      </c>
      <c r="AW21" s="386">
        <v>0</v>
      </c>
      <c r="AX21" s="386">
        <v>0</v>
      </c>
      <c r="AY21" s="386">
        <v>0</v>
      </c>
      <c r="AZ21" s="386">
        <v>0</v>
      </c>
      <c r="BA21" s="386">
        <v>0</v>
      </c>
      <c r="BB21" s="386">
        <v>0</v>
      </c>
      <c r="BC21" s="386">
        <v>0</v>
      </c>
      <c r="BD21" s="386">
        <v>669</v>
      </c>
      <c r="BE21" s="386">
        <v>479</v>
      </c>
      <c r="BF21" s="386">
        <v>110</v>
      </c>
      <c r="BG21" s="386">
        <v>358</v>
      </c>
      <c r="BH21" s="386">
        <v>0</v>
      </c>
      <c r="BI21" s="386">
        <v>0</v>
      </c>
      <c r="BJ21" s="386">
        <v>0</v>
      </c>
      <c r="BK21" s="386">
        <v>0</v>
      </c>
      <c r="BL21" s="386">
        <v>0</v>
      </c>
      <c r="BM21" s="386">
        <v>0</v>
      </c>
      <c r="BN21" s="386">
        <v>669</v>
      </c>
      <c r="BO21" s="386">
        <v>837</v>
      </c>
      <c r="BP21" s="386">
        <v>2038</v>
      </c>
      <c r="BQ21" s="386">
        <v>24653</v>
      </c>
      <c r="BR21" s="386">
        <v>1163</v>
      </c>
      <c r="BS21" s="386">
        <v>18234</v>
      </c>
      <c r="BT21" s="386">
        <v>110</v>
      </c>
      <c r="BU21" s="386">
        <v>172</v>
      </c>
      <c r="BV21" s="386">
        <v>274</v>
      </c>
      <c r="BW21" s="386">
        <v>214</v>
      </c>
      <c r="BX21" s="386">
        <v>54</v>
      </c>
      <c r="BY21" s="386">
        <v>267</v>
      </c>
      <c r="BZ21" s="386">
        <v>273</v>
      </c>
      <c r="CA21" s="386">
        <v>80</v>
      </c>
      <c r="CB21" s="386">
        <v>0</v>
      </c>
      <c r="CC21" s="386">
        <v>0</v>
      </c>
      <c r="CD21" s="386">
        <v>274</v>
      </c>
      <c r="CE21" s="386">
        <v>561</v>
      </c>
      <c r="CF21" s="386">
        <v>55</v>
      </c>
      <c r="CG21" s="386">
        <v>734</v>
      </c>
      <c r="CH21" s="386">
        <v>0</v>
      </c>
      <c r="CI21" s="386">
        <v>0</v>
      </c>
      <c r="CJ21" s="386">
        <v>55</v>
      </c>
      <c r="CK21" s="386">
        <v>734</v>
      </c>
      <c r="CL21" s="386">
        <v>54</v>
      </c>
      <c r="CM21" s="386">
        <v>13</v>
      </c>
      <c r="CN21" s="386">
        <v>164</v>
      </c>
      <c r="CO21" s="386">
        <v>79</v>
      </c>
      <c r="CP21" s="386">
        <v>0</v>
      </c>
      <c r="CQ21" s="386">
        <v>0</v>
      </c>
      <c r="CR21" s="386">
        <v>164</v>
      </c>
      <c r="CS21" s="386">
        <v>92</v>
      </c>
      <c r="CT21" s="386">
        <v>0</v>
      </c>
      <c r="CU21" s="386">
        <v>0</v>
      </c>
      <c r="CV21" s="386" t="s">
        <v>138</v>
      </c>
      <c r="CW21" s="386">
        <v>1</v>
      </c>
      <c r="CX21" s="386">
        <v>274</v>
      </c>
      <c r="CY21" s="386">
        <v>1556</v>
      </c>
      <c r="CZ21" s="386">
        <v>0</v>
      </c>
      <c r="DA21" s="386">
        <v>0</v>
      </c>
      <c r="DB21" s="386">
        <v>778</v>
      </c>
      <c r="DC21" s="386">
        <v>5856</v>
      </c>
      <c r="DD21" s="386">
        <v>2246</v>
      </c>
      <c r="DE21" s="386">
        <v>10334</v>
      </c>
      <c r="DF21" s="386">
        <v>3024</v>
      </c>
      <c r="DG21" s="386">
        <v>375</v>
      </c>
      <c r="DH21" s="386">
        <v>438</v>
      </c>
      <c r="DI21" s="386">
        <v>168</v>
      </c>
      <c r="DJ21" s="386">
        <v>547</v>
      </c>
      <c r="DK21" s="386">
        <v>0</v>
      </c>
      <c r="DL21" s="386">
        <v>3024</v>
      </c>
      <c r="DM21" s="386">
        <v>611</v>
      </c>
      <c r="DN21" s="386">
        <v>0</v>
      </c>
      <c r="DO21" s="386">
        <v>0</v>
      </c>
      <c r="DP21" s="386">
        <v>658</v>
      </c>
      <c r="DQ21" s="386">
        <v>16</v>
      </c>
      <c r="DR21" s="386">
        <v>658</v>
      </c>
      <c r="DS21" s="386">
        <v>16</v>
      </c>
      <c r="DT21" s="386">
        <v>0</v>
      </c>
      <c r="DU21" s="386">
        <v>0</v>
      </c>
      <c r="DV21" s="386">
        <v>0</v>
      </c>
      <c r="DW21" s="386">
        <v>0</v>
      </c>
      <c r="DX21" s="386">
        <v>0</v>
      </c>
      <c r="DY21" s="386">
        <v>0</v>
      </c>
      <c r="DZ21" s="386">
        <v>110</v>
      </c>
      <c r="EA21" s="386">
        <v>14</v>
      </c>
      <c r="EB21" s="386">
        <v>2081</v>
      </c>
      <c r="EC21" s="386">
        <v>502</v>
      </c>
      <c r="ED21" s="386">
        <v>0</v>
      </c>
      <c r="EE21" s="386">
        <v>0</v>
      </c>
      <c r="EF21" s="386">
        <v>0</v>
      </c>
      <c r="EG21" s="386">
        <v>0</v>
      </c>
      <c r="EH21" s="386">
        <v>0</v>
      </c>
      <c r="EI21" s="386">
        <v>0</v>
      </c>
      <c r="EJ21" s="386">
        <v>2081</v>
      </c>
      <c r="EK21" s="386">
        <v>480</v>
      </c>
      <c r="EL21" s="386">
        <v>0</v>
      </c>
      <c r="EM21" s="386">
        <v>0</v>
      </c>
      <c r="EN21" s="386">
        <v>0</v>
      </c>
      <c r="EO21" s="386">
        <v>0</v>
      </c>
      <c r="EP21" s="386">
        <v>0</v>
      </c>
      <c r="EQ21" s="386">
        <v>0</v>
      </c>
    </row>
    <row r="22" spans="1:147" ht="15.75">
      <c r="A22" s="385" t="s">
        <v>96</v>
      </c>
      <c r="B22" s="386">
        <v>2627</v>
      </c>
      <c r="C22" s="386">
        <v>1096</v>
      </c>
      <c r="D22" s="386">
        <v>53915</v>
      </c>
      <c r="E22" s="386">
        <v>-10600</v>
      </c>
      <c r="F22" s="386">
        <v>43315</v>
      </c>
      <c r="G22" s="386">
        <v>13158</v>
      </c>
      <c r="H22" s="386">
        <v>30158</v>
      </c>
      <c r="I22" s="386">
        <v>31</v>
      </c>
      <c r="J22" s="386">
        <v>1588</v>
      </c>
      <c r="K22" s="386">
        <v>22798</v>
      </c>
      <c r="L22" s="386">
        <v>492</v>
      </c>
      <c r="M22" s="386">
        <v>21</v>
      </c>
      <c r="N22" s="386">
        <v>110</v>
      </c>
      <c r="O22" s="386">
        <v>61</v>
      </c>
      <c r="P22" s="386">
        <v>438</v>
      </c>
      <c r="Q22" s="386">
        <v>8342</v>
      </c>
      <c r="R22" s="386">
        <v>766</v>
      </c>
      <c r="S22" s="386">
        <v>11003</v>
      </c>
      <c r="T22" s="386">
        <v>219</v>
      </c>
      <c r="U22" s="386">
        <v>-1236</v>
      </c>
      <c r="V22" s="386">
        <v>110</v>
      </c>
      <c r="W22" s="386">
        <v>7</v>
      </c>
      <c r="X22" s="386">
        <v>54</v>
      </c>
      <c r="Y22" s="386">
        <v>-81</v>
      </c>
      <c r="Z22" s="386">
        <v>0</v>
      </c>
      <c r="AA22" s="386">
        <v>0</v>
      </c>
      <c r="AB22" s="386">
        <v>0</v>
      </c>
      <c r="AC22" s="386">
        <v>0</v>
      </c>
      <c r="AD22" s="386">
        <v>273</v>
      </c>
      <c r="AE22" s="386">
        <v>4684</v>
      </c>
      <c r="AF22" s="386">
        <v>110</v>
      </c>
      <c r="AG22" s="386">
        <v>1117</v>
      </c>
      <c r="AH22" s="386">
        <v>0</v>
      </c>
      <c r="AI22" s="386">
        <v>0</v>
      </c>
      <c r="AJ22" s="386">
        <v>0</v>
      </c>
      <c r="AK22" s="386">
        <v>0</v>
      </c>
      <c r="AL22" s="386">
        <v>0</v>
      </c>
      <c r="AM22" s="386">
        <v>0</v>
      </c>
      <c r="AN22" s="386">
        <v>0</v>
      </c>
      <c r="AO22" s="386">
        <v>0</v>
      </c>
      <c r="AP22" s="386">
        <v>1312</v>
      </c>
      <c r="AQ22" s="386">
        <v>19645</v>
      </c>
      <c r="AR22" s="386">
        <v>1039</v>
      </c>
      <c r="AS22" s="386">
        <v>9277</v>
      </c>
      <c r="AT22" s="386">
        <v>2627</v>
      </c>
      <c r="AU22" s="386">
        <v>54850</v>
      </c>
      <c r="AV22" s="386">
        <v>0</v>
      </c>
      <c r="AW22" s="386">
        <v>0</v>
      </c>
      <c r="AX22" s="386">
        <v>0</v>
      </c>
      <c r="AY22" s="386">
        <v>0</v>
      </c>
      <c r="AZ22" s="386">
        <v>0</v>
      </c>
      <c r="BA22" s="386">
        <v>0</v>
      </c>
      <c r="BB22" s="386">
        <v>0</v>
      </c>
      <c r="BC22" s="386">
        <v>0</v>
      </c>
      <c r="BD22" s="386">
        <v>766</v>
      </c>
      <c r="BE22" s="386">
        <v>778</v>
      </c>
      <c r="BF22" s="386">
        <v>54</v>
      </c>
      <c r="BG22" s="386">
        <v>99</v>
      </c>
      <c r="BH22" s="386">
        <v>0</v>
      </c>
      <c r="BI22" s="386">
        <v>0</v>
      </c>
      <c r="BJ22" s="386">
        <v>0</v>
      </c>
      <c r="BK22" s="386">
        <v>0</v>
      </c>
      <c r="BL22" s="386">
        <v>0</v>
      </c>
      <c r="BM22" s="386">
        <v>0</v>
      </c>
      <c r="BN22" s="386">
        <v>766</v>
      </c>
      <c r="BO22" s="386">
        <v>877</v>
      </c>
      <c r="BP22" s="386">
        <v>1312</v>
      </c>
      <c r="BQ22" s="386">
        <v>19620</v>
      </c>
      <c r="BR22" s="386">
        <v>1258</v>
      </c>
      <c r="BS22" s="386">
        <v>9020</v>
      </c>
      <c r="BT22" s="386">
        <v>0</v>
      </c>
      <c r="BU22" s="386">
        <v>0</v>
      </c>
      <c r="BV22" s="386">
        <v>164</v>
      </c>
      <c r="BW22" s="386">
        <v>102</v>
      </c>
      <c r="BX22" s="386">
        <v>54</v>
      </c>
      <c r="BY22" s="386">
        <v>384</v>
      </c>
      <c r="BZ22" s="386" t="s">
        <v>138</v>
      </c>
      <c r="CA22" s="386">
        <v>4</v>
      </c>
      <c r="CB22" s="386">
        <v>0</v>
      </c>
      <c r="CC22" s="386">
        <v>0</v>
      </c>
      <c r="CD22" s="386">
        <v>164</v>
      </c>
      <c r="CE22" s="386">
        <v>490</v>
      </c>
      <c r="CF22" s="386">
        <v>54</v>
      </c>
      <c r="CG22" s="386">
        <v>511</v>
      </c>
      <c r="CH22" s="386">
        <v>0</v>
      </c>
      <c r="CI22" s="386">
        <v>0</v>
      </c>
      <c r="CJ22" s="386">
        <v>54</v>
      </c>
      <c r="CK22" s="386">
        <v>511</v>
      </c>
      <c r="CL22" s="386">
        <v>110</v>
      </c>
      <c r="CM22" s="386">
        <v>248</v>
      </c>
      <c r="CN22" s="386">
        <v>0</v>
      </c>
      <c r="CO22" s="386">
        <v>0</v>
      </c>
      <c r="CP22" s="386">
        <v>0</v>
      </c>
      <c r="CQ22" s="386">
        <v>0</v>
      </c>
      <c r="CR22" s="386">
        <v>110</v>
      </c>
      <c r="CS22" s="386">
        <v>248</v>
      </c>
      <c r="CT22" s="386">
        <v>0</v>
      </c>
      <c r="CU22" s="386">
        <v>0</v>
      </c>
      <c r="CV22" s="386">
        <v>0</v>
      </c>
      <c r="CW22" s="386">
        <v>0</v>
      </c>
      <c r="CX22" s="386">
        <v>164</v>
      </c>
      <c r="CY22" s="386">
        <v>1077</v>
      </c>
      <c r="CZ22" s="386">
        <v>0</v>
      </c>
      <c r="DA22" s="386">
        <v>0</v>
      </c>
      <c r="DB22" s="386">
        <v>437</v>
      </c>
      <c r="DC22" s="386">
        <v>3079</v>
      </c>
      <c r="DD22" s="386">
        <v>2190</v>
      </c>
      <c r="DE22" s="386">
        <v>10078</v>
      </c>
      <c r="DF22" s="386">
        <v>2627</v>
      </c>
      <c r="DG22" s="386">
        <v>326</v>
      </c>
      <c r="DH22" s="386">
        <v>383</v>
      </c>
      <c r="DI22" s="386">
        <v>147</v>
      </c>
      <c r="DJ22" s="386">
        <v>273</v>
      </c>
      <c r="DK22" s="386">
        <v>0</v>
      </c>
      <c r="DL22" s="386">
        <v>2627</v>
      </c>
      <c r="DM22" s="386">
        <v>506</v>
      </c>
      <c r="DN22" s="386">
        <v>0</v>
      </c>
      <c r="DO22" s="386">
        <v>0</v>
      </c>
      <c r="DP22" s="386">
        <v>875</v>
      </c>
      <c r="DQ22" s="386">
        <v>21</v>
      </c>
      <c r="DR22" s="386">
        <v>875</v>
      </c>
      <c r="DS22" s="386">
        <v>21</v>
      </c>
      <c r="DT22" s="386">
        <v>0</v>
      </c>
      <c r="DU22" s="386">
        <v>0</v>
      </c>
      <c r="DV22" s="386">
        <v>0</v>
      </c>
      <c r="DW22" s="386">
        <v>0</v>
      </c>
      <c r="DX22" s="386">
        <v>0</v>
      </c>
      <c r="DY22" s="386">
        <v>0</v>
      </c>
      <c r="DZ22" s="386">
        <v>0</v>
      </c>
      <c r="EA22" s="386">
        <v>0</v>
      </c>
      <c r="EB22" s="386">
        <v>1698</v>
      </c>
      <c r="EC22" s="386">
        <v>665</v>
      </c>
      <c r="ED22" s="386">
        <v>54</v>
      </c>
      <c r="EE22" s="386">
        <v>14</v>
      </c>
      <c r="EF22" s="386">
        <v>0</v>
      </c>
      <c r="EG22" s="386">
        <v>0</v>
      </c>
      <c r="EH22" s="386">
        <v>0</v>
      </c>
      <c r="EI22" s="386">
        <v>0</v>
      </c>
      <c r="EJ22" s="386">
        <v>1642</v>
      </c>
      <c r="EK22" s="386">
        <v>669</v>
      </c>
      <c r="EL22" s="386">
        <v>0</v>
      </c>
      <c r="EM22" s="386">
        <v>0</v>
      </c>
      <c r="EN22" s="386">
        <v>54</v>
      </c>
      <c r="EO22" s="386">
        <v>0</v>
      </c>
      <c r="EP22" s="386">
        <v>0</v>
      </c>
      <c r="EQ22" s="386">
        <v>0</v>
      </c>
    </row>
    <row r="23" spans="1:147" ht="15.75">
      <c r="A23" s="385" t="s">
        <v>97</v>
      </c>
      <c r="B23" s="386">
        <v>2792</v>
      </c>
      <c r="C23" s="386">
        <v>931</v>
      </c>
      <c r="D23" s="386">
        <v>53289</v>
      </c>
      <c r="E23" s="386">
        <v>-4511</v>
      </c>
      <c r="F23" s="386">
        <v>48778</v>
      </c>
      <c r="G23" s="386">
        <v>17136</v>
      </c>
      <c r="H23" s="386">
        <v>33450</v>
      </c>
      <c r="I23" s="386">
        <v>40</v>
      </c>
      <c r="J23" s="386">
        <v>1971</v>
      </c>
      <c r="K23" s="386">
        <v>48211</v>
      </c>
      <c r="L23" s="386">
        <v>602</v>
      </c>
      <c r="M23" s="386">
        <v>595</v>
      </c>
      <c r="N23" s="386">
        <v>164</v>
      </c>
      <c r="O23" s="386">
        <v>1790</v>
      </c>
      <c r="P23" s="386">
        <v>219</v>
      </c>
      <c r="Q23" s="386">
        <v>1687</v>
      </c>
      <c r="R23" s="386">
        <v>712</v>
      </c>
      <c r="S23" s="386">
        <v>11323</v>
      </c>
      <c r="T23" s="386">
        <v>273</v>
      </c>
      <c r="U23" s="386">
        <v>-1921</v>
      </c>
      <c r="V23" s="386">
        <v>54</v>
      </c>
      <c r="W23" s="386">
        <v>14</v>
      </c>
      <c r="X23" s="386">
        <v>219</v>
      </c>
      <c r="Y23" s="386">
        <v>-171</v>
      </c>
      <c r="Z23" s="386">
        <v>110</v>
      </c>
      <c r="AA23" s="386">
        <v>45</v>
      </c>
      <c r="AB23" s="386">
        <v>0</v>
      </c>
      <c r="AC23" s="386">
        <v>0</v>
      </c>
      <c r="AD23" s="386">
        <v>219</v>
      </c>
      <c r="AE23" s="386">
        <v>236</v>
      </c>
      <c r="AF23" s="386">
        <v>219</v>
      </c>
      <c r="AG23" s="386">
        <v>14226</v>
      </c>
      <c r="AH23" s="386">
        <v>0</v>
      </c>
      <c r="AI23" s="386">
        <v>0</v>
      </c>
      <c r="AJ23" s="386">
        <v>0</v>
      </c>
      <c r="AK23" s="386">
        <v>0</v>
      </c>
      <c r="AL23" s="386">
        <v>0</v>
      </c>
      <c r="AM23" s="386">
        <v>0</v>
      </c>
      <c r="AN23" s="386">
        <v>0</v>
      </c>
      <c r="AO23" s="386">
        <v>0</v>
      </c>
      <c r="AP23" s="386">
        <v>929</v>
      </c>
      <c r="AQ23" s="386">
        <v>11518</v>
      </c>
      <c r="AR23" s="386">
        <v>492</v>
      </c>
      <c r="AS23" s="386">
        <v>4575</v>
      </c>
      <c r="AT23" s="386">
        <v>2792</v>
      </c>
      <c r="AU23" s="386">
        <v>54526</v>
      </c>
      <c r="AV23" s="386">
        <v>110</v>
      </c>
      <c r="AW23" s="386">
        <v>20</v>
      </c>
      <c r="AX23" s="386">
        <v>0</v>
      </c>
      <c r="AY23" s="386">
        <v>0</v>
      </c>
      <c r="AZ23" s="386">
        <v>0</v>
      </c>
      <c r="BA23" s="386">
        <v>0</v>
      </c>
      <c r="BB23" s="386">
        <v>0</v>
      </c>
      <c r="BC23" s="386">
        <v>0</v>
      </c>
      <c r="BD23" s="386">
        <v>602</v>
      </c>
      <c r="BE23" s="386">
        <v>661</v>
      </c>
      <c r="BF23" s="386">
        <v>110</v>
      </c>
      <c r="BG23" s="386">
        <v>441</v>
      </c>
      <c r="BH23" s="386">
        <v>0</v>
      </c>
      <c r="BI23" s="386">
        <v>0</v>
      </c>
      <c r="BJ23" s="386">
        <v>110</v>
      </c>
      <c r="BK23" s="386">
        <v>12</v>
      </c>
      <c r="BL23" s="386">
        <v>0</v>
      </c>
      <c r="BM23" s="386">
        <v>0</v>
      </c>
      <c r="BN23" s="386">
        <v>712</v>
      </c>
      <c r="BO23" s="386">
        <v>1134</v>
      </c>
      <c r="BP23" s="386">
        <v>929</v>
      </c>
      <c r="BQ23" s="386">
        <v>10714</v>
      </c>
      <c r="BR23" s="386">
        <v>821</v>
      </c>
      <c r="BS23" s="386">
        <v>6202</v>
      </c>
      <c r="BT23" s="386">
        <v>0</v>
      </c>
      <c r="BU23" s="386">
        <v>0</v>
      </c>
      <c r="BV23" s="386">
        <v>0</v>
      </c>
      <c r="BW23" s="386">
        <v>0</v>
      </c>
      <c r="BX23" s="386">
        <v>0</v>
      </c>
      <c r="BY23" s="386">
        <v>0</v>
      </c>
      <c r="BZ23" s="386">
        <v>0</v>
      </c>
      <c r="CA23" s="386">
        <v>0</v>
      </c>
      <c r="CB23" s="386">
        <v>0</v>
      </c>
      <c r="CC23" s="386">
        <v>0</v>
      </c>
      <c r="CD23" s="386">
        <v>0</v>
      </c>
      <c r="CE23" s="386">
        <v>0</v>
      </c>
      <c r="CF23" s="386">
        <v>0</v>
      </c>
      <c r="CG23" s="386">
        <v>0</v>
      </c>
      <c r="CH23" s="386">
        <v>0</v>
      </c>
      <c r="CI23" s="386">
        <v>0</v>
      </c>
      <c r="CJ23" s="386">
        <v>0</v>
      </c>
      <c r="CK23" s="386">
        <v>0</v>
      </c>
      <c r="CL23" s="386">
        <v>0</v>
      </c>
      <c r="CM23" s="386">
        <v>0</v>
      </c>
      <c r="CN23" s="386">
        <v>0</v>
      </c>
      <c r="CO23" s="386">
        <v>0</v>
      </c>
      <c r="CP23" s="386">
        <v>0</v>
      </c>
      <c r="CQ23" s="386">
        <v>0</v>
      </c>
      <c r="CR23" s="386">
        <v>0</v>
      </c>
      <c r="CS23" s="386">
        <v>0</v>
      </c>
      <c r="CT23" s="386">
        <v>0</v>
      </c>
      <c r="CU23" s="386">
        <v>0</v>
      </c>
      <c r="CV23" s="386">
        <v>110</v>
      </c>
      <c r="CW23" s="386">
        <v>1278</v>
      </c>
      <c r="CX23" s="386">
        <v>0</v>
      </c>
      <c r="CY23" s="386">
        <v>0</v>
      </c>
      <c r="CZ23" s="386">
        <v>0</v>
      </c>
      <c r="DA23" s="386">
        <v>0</v>
      </c>
      <c r="DB23" s="386">
        <v>273</v>
      </c>
      <c r="DC23" s="386">
        <v>5545</v>
      </c>
      <c r="DD23" s="386">
        <v>2519</v>
      </c>
      <c r="DE23" s="386">
        <v>11591</v>
      </c>
      <c r="DF23" s="386">
        <v>2792</v>
      </c>
      <c r="DG23" s="386">
        <v>346</v>
      </c>
      <c r="DH23" s="386">
        <v>877</v>
      </c>
      <c r="DI23" s="386">
        <v>336</v>
      </c>
      <c r="DJ23" s="386">
        <v>273</v>
      </c>
      <c r="DK23" s="386">
        <v>0</v>
      </c>
      <c r="DL23" s="386">
        <v>2792</v>
      </c>
      <c r="DM23" s="386">
        <v>716</v>
      </c>
      <c r="DN23" s="386">
        <v>0</v>
      </c>
      <c r="DO23" s="386">
        <v>0</v>
      </c>
      <c r="DP23" s="386">
        <v>602</v>
      </c>
      <c r="DQ23" s="386">
        <v>26</v>
      </c>
      <c r="DR23" s="386">
        <v>602</v>
      </c>
      <c r="DS23" s="386">
        <v>26</v>
      </c>
      <c r="DT23" s="386">
        <v>0</v>
      </c>
      <c r="DU23" s="386">
        <v>0</v>
      </c>
      <c r="DV23" s="386">
        <v>0</v>
      </c>
      <c r="DW23" s="386">
        <v>0</v>
      </c>
      <c r="DX23" s="386">
        <v>0</v>
      </c>
      <c r="DY23" s="386">
        <v>0</v>
      </c>
      <c r="DZ23" s="386">
        <v>0</v>
      </c>
      <c r="EA23" s="386">
        <v>0</v>
      </c>
      <c r="EB23" s="386">
        <v>1862</v>
      </c>
      <c r="EC23" s="386">
        <v>1463</v>
      </c>
      <c r="ED23" s="386">
        <v>110</v>
      </c>
      <c r="EE23" s="386">
        <v>33</v>
      </c>
      <c r="EF23" s="386">
        <v>0</v>
      </c>
      <c r="EG23" s="386">
        <v>0</v>
      </c>
      <c r="EH23" s="386">
        <v>0</v>
      </c>
      <c r="EI23" s="386">
        <v>0</v>
      </c>
      <c r="EJ23" s="386">
        <v>1971</v>
      </c>
      <c r="EK23" s="386">
        <v>1466</v>
      </c>
      <c r="EL23" s="386">
        <v>110</v>
      </c>
      <c r="EM23" s="386">
        <v>29</v>
      </c>
      <c r="EN23" s="386">
        <v>110</v>
      </c>
      <c r="EO23" s="386">
        <v>0</v>
      </c>
      <c r="EP23" s="386">
        <v>0</v>
      </c>
      <c r="EQ23" s="386">
        <v>0</v>
      </c>
    </row>
    <row r="24" spans="1:147" ht="15.75">
      <c r="A24" s="385" t="s">
        <v>98</v>
      </c>
      <c r="B24" s="386">
        <v>3502</v>
      </c>
      <c r="C24" s="386">
        <v>1642</v>
      </c>
      <c r="D24" s="386">
        <v>75086</v>
      </c>
      <c r="E24" s="386">
        <v>-10311</v>
      </c>
      <c r="F24" s="386">
        <v>64775</v>
      </c>
      <c r="G24" s="386">
        <v>19431</v>
      </c>
      <c r="H24" s="386">
        <v>45344</v>
      </c>
      <c r="I24" s="386">
        <v>59</v>
      </c>
      <c r="J24" s="386">
        <v>2572</v>
      </c>
      <c r="K24" s="386">
        <v>44918</v>
      </c>
      <c r="L24" s="386">
        <v>438</v>
      </c>
      <c r="M24" s="386">
        <v>233</v>
      </c>
      <c r="N24" s="386">
        <v>329</v>
      </c>
      <c r="O24" s="386">
        <v>388</v>
      </c>
      <c r="P24" s="386">
        <v>492</v>
      </c>
      <c r="Q24" s="386">
        <v>8005</v>
      </c>
      <c r="R24" s="386">
        <v>712</v>
      </c>
      <c r="S24" s="386">
        <v>13303</v>
      </c>
      <c r="T24" s="386">
        <v>110</v>
      </c>
      <c r="U24" s="386">
        <v>-524</v>
      </c>
      <c r="V24" s="386">
        <v>110</v>
      </c>
      <c r="W24" s="386">
        <v>3</v>
      </c>
      <c r="X24" s="386">
        <v>273</v>
      </c>
      <c r="Y24" s="386">
        <v>-410</v>
      </c>
      <c r="Z24" s="386">
        <v>110</v>
      </c>
      <c r="AA24" s="386">
        <v>3769</v>
      </c>
      <c r="AB24" s="386">
        <v>0</v>
      </c>
      <c r="AC24" s="386">
        <v>0</v>
      </c>
      <c r="AD24" s="386">
        <v>54</v>
      </c>
      <c r="AE24" s="386">
        <v>273</v>
      </c>
      <c r="AF24" s="386">
        <v>164</v>
      </c>
      <c r="AG24" s="386">
        <v>3405</v>
      </c>
      <c r="AH24" s="386">
        <v>0</v>
      </c>
      <c r="AI24" s="386">
        <v>0</v>
      </c>
      <c r="AJ24" s="386">
        <v>0</v>
      </c>
      <c r="AK24" s="386">
        <v>0</v>
      </c>
      <c r="AL24" s="386">
        <v>0</v>
      </c>
      <c r="AM24" s="386">
        <v>0</v>
      </c>
      <c r="AN24" s="386">
        <v>0</v>
      </c>
      <c r="AO24" s="386">
        <v>0</v>
      </c>
      <c r="AP24" s="386">
        <v>1804</v>
      </c>
      <c r="AQ24" s="386">
        <v>22602</v>
      </c>
      <c r="AR24" s="386">
        <v>766</v>
      </c>
      <c r="AS24" s="386">
        <v>10610</v>
      </c>
      <c r="AT24" s="386">
        <v>3502</v>
      </c>
      <c r="AU24" s="386">
        <v>78545</v>
      </c>
      <c r="AV24" s="386">
        <v>0</v>
      </c>
      <c r="AW24" s="386">
        <v>0</v>
      </c>
      <c r="AX24" s="386">
        <v>0</v>
      </c>
      <c r="AY24" s="386">
        <v>0</v>
      </c>
      <c r="AZ24" s="386">
        <v>0</v>
      </c>
      <c r="BA24" s="386">
        <v>0</v>
      </c>
      <c r="BB24" s="386">
        <v>0</v>
      </c>
      <c r="BC24" s="386">
        <v>0</v>
      </c>
      <c r="BD24" s="386">
        <v>712</v>
      </c>
      <c r="BE24" s="386">
        <v>958</v>
      </c>
      <c r="BF24" s="386">
        <v>273</v>
      </c>
      <c r="BG24" s="386">
        <v>2365</v>
      </c>
      <c r="BH24" s="386">
        <v>0</v>
      </c>
      <c r="BI24" s="386">
        <v>0</v>
      </c>
      <c r="BJ24" s="386">
        <v>110</v>
      </c>
      <c r="BK24" s="386">
        <v>4</v>
      </c>
      <c r="BL24" s="386">
        <v>0</v>
      </c>
      <c r="BM24" s="386">
        <v>0</v>
      </c>
      <c r="BN24" s="386">
        <v>821</v>
      </c>
      <c r="BO24" s="386">
        <v>3326</v>
      </c>
      <c r="BP24" s="386">
        <v>1749</v>
      </c>
      <c r="BQ24" s="386">
        <v>19520</v>
      </c>
      <c r="BR24" s="386">
        <v>1094</v>
      </c>
      <c r="BS24" s="386">
        <v>9209</v>
      </c>
      <c r="BT24" s="386">
        <v>219</v>
      </c>
      <c r="BU24" s="386">
        <v>1019</v>
      </c>
      <c r="BV24" s="386">
        <v>329</v>
      </c>
      <c r="BW24" s="386">
        <v>154</v>
      </c>
      <c r="BX24" s="386">
        <v>219</v>
      </c>
      <c r="BY24" s="386">
        <v>620</v>
      </c>
      <c r="BZ24" s="386">
        <v>219</v>
      </c>
      <c r="CA24" s="386">
        <v>50</v>
      </c>
      <c r="CB24" s="386">
        <v>0</v>
      </c>
      <c r="CC24" s="386">
        <v>0</v>
      </c>
      <c r="CD24" s="386">
        <v>329</v>
      </c>
      <c r="CE24" s="386">
        <v>825</v>
      </c>
      <c r="CF24" s="386">
        <v>219</v>
      </c>
      <c r="CG24" s="386">
        <v>1964</v>
      </c>
      <c r="CH24" s="386">
        <v>110</v>
      </c>
      <c r="CI24" s="386">
        <v>8</v>
      </c>
      <c r="CJ24" s="386">
        <v>219</v>
      </c>
      <c r="CK24" s="386">
        <v>1971</v>
      </c>
      <c r="CL24" s="386">
        <v>219</v>
      </c>
      <c r="CM24" s="386">
        <v>309</v>
      </c>
      <c r="CN24" s="386">
        <v>110</v>
      </c>
      <c r="CO24" s="386">
        <v>22</v>
      </c>
      <c r="CP24" s="386">
        <v>0</v>
      </c>
      <c r="CQ24" s="386">
        <v>0</v>
      </c>
      <c r="CR24" s="386">
        <v>219</v>
      </c>
      <c r="CS24" s="386">
        <v>330</v>
      </c>
      <c r="CT24" s="386">
        <v>0</v>
      </c>
      <c r="CU24" s="386">
        <v>0</v>
      </c>
      <c r="CV24" s="386">
        <v>0</v>
      </c>
      <c r="CW24" s="386">
        <v>0</v>
      </c>
      <c r="CX24" s="386">
        <v>329</v>
      </c>
      <c r="CY24" s="386">
        <v>4146</v>
      </c>
      <c r="CZ24" s="386">
        <v>0</v>
      </c>
      <c r="DA24" s="386">
        <v>0</v>
      </c>
      <c r="DB24" s="386">
        <v>658</v>
      </c>
      <c r="DC24" s="386">
        <v>6342</v>
      </c>
      <c r="DD24" s="386">
        <v>2845</v>
      </c>
      <c r="DE24" s="386">
        <v>13089</v>
      </c>
      <c r="DF24" s="386">
        <v>3502</v>
      </c>
      <c r="DG24" s="386">
        <v>434</v>
      </c>
      <c r="DH24" s="386">
        <v>1695</v>
      </c>
      <c r="DI24" s="386">
        <v>649</v>
      </c>
      <c r="DJ24" s="386">
        <v>492</v>
      </c>
      <c r="DK24" s="386">
        <v>0</v>
      </c>
      <c r="DL24" s="386">
        <v>3502</v>
      </c>
      <c r="DM24" s="386">
        <v>1144</v>
      </c>
      <c r="DN24" s="386">
        <v>0</v>
      </c>
      <c r="DO24" s="386">
        <v>0</v>
      </c>
      <c r="DP24" s="386">
        <v>1204</v>
      </c>
      <c r="DQ24" s="386">
        <v>69</v>
      </c>
      <c r="DR24" s="386">
        <v>1204</v>
      </c>
      <c r="DS24" s="386">
        <v>69</v>
      </c>
      <c r="DT24" s="386">
        <v>0</v>
      </c>
      <c r="DU24" s="386">
        <v>0</v>
      </c>
      <c r="DV24" s="386">
        <v>0</v>
      </c>
      <c r="DW24" s="386">
        <v>0</v>
      </c>
      <c r="DX24" s="386">
        <v>0</v>
      </c>
      <c r="DY24" s="386">
        <v>0</v>
      </c>
      <c r="DZ24" s="386">
        <v>0</v>
      </c>
      <c r="EA24" s="386">
        <v>0</v>
      </c>
      <c r="EB24" s="386">
        <v>2681</v>
      </c>
      <c r="EC24" s="386">
        <v>605</v>
      </c>
      <c r="ED24" s="386">
        <v>110</v>
      </c>
      <c r="EE24" s="386">
        <v>247</v>
      </c>
      <c r="EF24" s="386">
        <v>0</v>
      </c>
      <c r="EG24" s="386">
        <v>0</v>
      </c>
      <c r="EH24" s="386">
        <v>0</v>
      </c>
      <c r="EI24" s="386">
        <v>0</v>
      </c>
      <c r="EJ24" s="386">
        <v>2572</v>
      </c>
      <c r="EK24" s="386">
        <v>811</v>
      </c>
      <c r="EL24" s="386">
        <v>110</v>
      </c>
      <c r="EM24" s="386">
        <v>11</v>
      </c>
      <c r="EN24" s="386">
        <v>0</v>
      </c>
      <c r="EO24" s="386">
        <v>0</v>
      </c>
      <c r="EP24" s="386">
        <v>0</v>
      </c>
      <c r="EQ24" s="386">
        <v>0</v>
      </c>
    </row>
    <row r="25" spans="1:147" ht="15.75">
      <c r="A25" s="385" t="s">
        <v>99</v>
      </c>
      <c r="B25" s="386">
        <v>1859</v>
      </c>
      <c r="C25" s="386">
        <v>1040</v>
      </c>
      <c r="D25" s="386">
        <v>42221</v>
      </c>
      <c r="E25" s="386">
        <v>-6041</v>
      </c>
      <c r="F25" s="386">
        <v>36181</v>
      </c>
      <c r="G25" s="386">
        <v>10466</v>
      </c>
      <c r="H25" s="386">
        <v>25714</v>
      </c>
      <c r="I25" s="386">
        <v>61</v>
      </c>
      <c r="J25" s="386">
        <v>1529</v>
      </c>
      <c r="K25" s="386">
        <v>30633</v>
      </c>
      <c r="L25" s="386">
        <v>383</v>
      </c>
      <c r="M25" s="386">
        <v>655</v>
      </c>
      <c r="N25" s="386">
        <v>274</v>
      </c>
      <c r="O25" s="386">
        <v>1623</v>
      </c>
      <c r="P25" s="386">
        <v>54</v>
      </c>
      <c r="Q25" s="386">
        <v>133</v>
      </c>
      <c r="R25" s="386">
        <v>548</v>
      </c>
      <c r="S25" s="386">
        <v>6323</v>
      </c>
      <c r="T25" s="386">
        <v>219</v>
      </c>
      <c r="U25" s="386">
        <v>-577</v>
      </c>
      <c r="V25" s="386">
        <v>55</v>
      </c>
      <c r="W25" s="386">
        <v>338</v>
      </c>
      <c r="X25" s="386">
        <v>219</v>
      </c>
      <c r="Y25" s="386">
        <v>-329</v>
      </c>
      <c r="Z25" s="386">
        <v>110</v>
      </c>
      <c r="AA25" s="386">
        <v>1078</v>
      </c>
      <c r="AB25" s="386">
        <v>0</v>
      </c>
      <c r="AC25" s="386">
        <v>0</v>
      </c>
      <c r="AD25" s="386">
        <v>110</v>
      </c>
      <c r="AE25" s="386">
        <v>261</v>
      </c>
      <c r="AF25" s="386">
        <v>165</v>
      </c>
      <c r="AG25" s="386">
        <v>3751</v>
      </c>
      <c r="AH25" s="386">
        <v>0</v>
      </c>
      <c r="AI25" s="386">
        <v>0</v>
      </c>
      <c r="AJ25" s="386">
        <v>0</v>
      </c>
      <c r="AK25" s="386">
        <v>0</v>
      </c>
      <c r="AL25" s="386">
        <v>0</v>
      </c>
      <c r="AM25" s="386">
        <v>0</v>
      </c>
      <c r="AN25" s="386">
        <v>0</v>
      </c>
      <c r="AO25" s="386">
        <v>0</v>
      </c>
      <c r="AP25" s="386">
        <v>762</v>
      </c>
      <c r="AQ25" s="386">
        <v>9784</v>
      </c>
      <c r="AR25" s="386">
        <v>438</v>
      </c>
      <c r="AS25" s="386">
        <v>2544</v>
      </c>
      <c r="AT25" s="386">
        <v>1859</v>
      </c>
      <c r="AU25" s="386">
        <v>43629</v>
      </c>
      <c r="AV25" s="386">
        <v>54</v>
      </c>
      <c r="AW25" s="386">
        <v>378</v>
      </c>
      <c r="AX25" s="386">
        <v>0</v>
      </c>
      <c r="AY25" s="386">
        <v>0</v>
      </c>
      <c r="AZ25" s="386">
        <v>0</v>
      </c>
      <c r="BA25" s="386">
        <v>0</v>
      </c>
      <c r="BB25" s="386">
        <v>0</v>
      </c>
      <c r="BC25" s="386">
        <v>0</v>
      </c>
      <c r="BD25" s="386">
        <v>438</v>
      </c>
      <c r="BE25" s="386">
        <v>445</v>
      </c>
      <c r="BF25" s="386">
        <v>164</v>
      </c>
      <c r="BG25" s="386">
        <v>459</v>
      </c>
      <c r="BH25" s="386">
        <v>0</v>
      </c>
      <c r="BI25" s="386">
        <v>0</v>
      </c>
      <c r="BJ25" s="386">
        <v>0</v>
      </c>
      <c r="BK25" s="386">
        <v>0</v>
      </c>
      <c r="BL25" s="386">
        <v>0</v>
      </c>
      <c r="BM25" s="386">
        <v>0</v>
      </c>
      <c r="BN25" s="386">
        <v>602</v>
      </c>
      <c r="BO25" s="386">
        <v>1309</v>
      </c>
      <c r="BP25" s="386">
        <v>982</v>
      </c>
      <c r="BQ25" s="386">
        <v>9770</v>
      </c>
      <c r="BR25" s="386">
        <v>438</v>
      </c>
      <c r="BS25" s="386">
        <v>3729</v>
      </c>
      <c r="BT25" s="386">
        <v>0</v>
      </c>
      <c r="BU25" s="386">
        <v>0</v>
      </c>
      <c r="BV25" s="386">
        <v>164</v>
      </c>
      <c r="BW25" s="386">
        <v>122</v>
      </c>
      <c r="BX25" s="386">
        <v>164</v>
      </c>
      <c r="BY25" s="386">
        <v>1247</v>
      </c>
      <c r="BZ25" s="386">
        <v>54</v>
      </c>
      <c r="CA25" s="386">
        <v>28</v>
      </c>
      <c r="CB25" s="386">
        <v>0</v>
      </c>
      <c r="CC25" s="386">
        <v>0</v>
      </c>
      <c r="CD25" s="386">
        <v>164</v>
      </c>
      <c r="CE25" s="386">
        <v>1397</v>
      </c>
      <c r="CF25" s="386">
        <v>164</v>
      </c>
      <c r="CG25" s="386">
        <v>975</v>
      </c>
      <c r="CH25" s="386">
        <v>0</v>
      </c>
      <c r="CI25" s="386">
        <v>0</v>
      </c>
      <c r="CJ25" s="386">
        <v>164</v>
      </c>
      <c r="CK25" s="386">
        <v>975</v>
      </c>
      <c r="CL25" s="386">
        <v>110</v>
      </c>
      <c r="CM25" s="386">
        <v>150</v>
      </c>
      <c r="CN25" s="386">
        <v>0</v>
      </c>
      <c r="CO25" s="386">
        <v>0</v>
      </c>
      <c r="CP25" s="386">
        <v>0</v>
      </c>
      <c r="CQ25" s="386">
        <v>0</v>
      </c>
      <c r="CR25" s="386">
        <v>110</v>
      </c>
      <c r="CS25" s="386">
        <v>150</v>
      </c>
      <c r="CT25" s="386">
        <v>0</v>
      </c>
      <c r="CU25" s="386">
        <v>0</v>
      </c>
      <c r="CV25" s="386">
        <v>54</v>
      </c>
      <c r="CW25" s="386">
        <v>254</v>
      </c>
      <c r="CX25" s="386">
        <v>164</v>
      </c>
      <c r="CY25" s="386">
        <v>1943</v>
      </c>
      <c r="CZ25" s="386">
        <v>0</v>
      </c>
      <c r="DA25" s="386">
        <v>0</v>
      </c>
      <c r="DB25" s="386">
        <v>327</v>
      </c>
      <c r="DC25" s="386">
        <v>3417</v>
      </c>
      <c r="DD25" s="386">
        <v>1532</v>
      </c>
      <c r="DE25" s="386">
        <v>7049</v>
      </c>
      <c r="DF25" s="386">
        <v>1859</v>
      </c>
      <c r="DG25" s="386">
        <v>231</v>
      </c>
      <c r="DH25" s="386">
        <v>602</v>
      </c>
      <c r="DI25" s="386">
        <v>231</v>
      </c>
      <c r="DJ25" s="386">
        <v>218</v>
      </c>
      <c r="DK25" s="386">
        <v>0</v>
      </c>
      <c r="DL25" s="386">
        <v>1859</v>
      </c>
      <c r="DM25" s="386">
        <v>488</v>
      </c>
      <c r="DN25" s="386">
        <v>0</v>
      </c>
      <c r="DO25" s="386">
        <v>0</v>
      </c>
      <c r="DP25" s="386">
        <v>492</v>
      </c>
      <c r="DQ25" s="386">
        <v>27</v>
      </c>
      <c r="DR25" s="386">
        <v>492</v>
      </c>
      <c r="DS25" s="386">
        <v>27</v>
      </c>
      <c r="DT25" s="386">
        <v>0</v>
      </c>
      <c r="DU25" s="386">
        <v>0</v>
      </c>
      <c r="DV25" s="386">
        <v>0</v>
      </c>
      <c r="DW25" s="386">
        <v>0</v>
      </c>
      <c r="DX25" s="386">
        <v>0</v>
      </c>
      <c r="DY25" s="386">
        <v>0</v>
      </c>
      <c r="DZ25" s="386">
        <v>54</v>
      </c>
      <c r="EA25" s="386">
        <v>3</v>
      </c>
      <c r="EB25" s="386">
        <v>1256</v>
      </c>
      <c r="EC25" s="386">
        <v>524</v>
      </c>
      <c r="ED25" s="386">
        <v>164</v>
      </c>
      <c r="EE25" s="386">
        <v>488</v>
      </c>
      <c r="EF25" s="386">
        <v>0</v>
      </c>
      <c r="EG25" s="386">
        <v>0</v>
      </c>
      <c r="EH25" s="386">
        <v>0</v>
      </c>
      <c r="EI25" s="386">
        <v>0</v>
      </c>
      <c r="EJ25" s="386">
        <v>1310</v>
      </c>
      <c r="EK25" s="386">
        <v>957</v>
      </c>
      <c r="EL25" s="386">
        <v>110</v>
      </c>
      <c r="EM25" s="386">
        <v>3</v>
      </c>
      <c r="EN25" s="386">
        <v>0</v>
      </c>
      <c r="EO25" s="386">
        <v>0</v>
      </c>
      <c r="EP25" s="386">
        <v>0</v>
      </c>
      <c r="EQ25" s="386">
        <v>0</v>
      </c>
    </row>
    <row r="26" spans="1:147" ht="15.75">
      <c r="A26" s="385" t="s">
        <v>100</v>
      </c>
      <c r="B26" s="386">
        <v>1636</v>
      </c>
      <c r="C26" s="386">
        <v>764</v>
      </c>
      <c r="D26" s="386">
        <v>45550</v>
      </c>
      <c r="E26" s="386">
        <v>-12165</v>
      </c>
      <c r="F26" s="386">
        <v>33386</v>
      </c>
      <c r="G26" s="386">
        <v>8091</v>
      </c>
      <c r="H26" s="386">
        <v>25295</v>
      </c>
      <c r="I26" s="386">
        <v>63</v>
      </c>
      <c r="J26" s="386">
        <v>1255</v>
      </c>
      <c r="K26" s="386">
        <v>24087</v>
      </c>
      <c r="L26" s="386">
        <v>327</v>
      </c>
      <c r="M26" s="386">
        <v>1158</v>
      </c>
      <c r="N26" s="386">
        <v>54</v>
      </c>
      <c r="O26" s="386">
        <v>7</v>
      </c>
      <c r="P26" s="386">
        <v>381</v>
      </c>
      <c r="Q26" s="386">
        <v>4178</v>
      </c>
      <c r="R26" s="386">
        <v>329</v>
      </c>
      <c r="S26" s="386">
        <v>4782</v>
      </c>
      <c r="T26" s="386">
        <v>108</v>
      </c>
      <c r="U26" s="386">
        <v>-1312</v>
      </c>
      <c r="V26" s="386">
        <v>0</v>
      </c>
      <c r="W26" s="386">
        <v>0</v>
      </c>
      <c r="X26" s="386">
        <v>110</v>
      </c>
      <c r="Y26" s="386">
        <v>-164</v>
      </c>
      <c r="Z26" s="386">
        <v>0</v>
      </c>
      <c r="AA26" s="386">
        <v>0</v>
      </c>
      <c r="AB26" s="386">
        <v>0</v>
      </c>
      <c r="AC26" s="386">
        <v>0</v>
      </c>
      <c r="AD26" s="386">
        <v>54</v>
      </c>
      <c r="AE26" s="386">
        <v>1954</v>
      </c>
      <c r="AF26" s="386">
        <v>110</v>
      </c>
      <c r="AG26" s="386">
        <v>369</v>
      </c>
      <c r="AH26" s="386">
        <v>0</v>
      </c>
      <c r="AI26" s="386">
        <v>0</v>
      </c>
      <c r="AJ26" s="386">
        <v>0</v>
      </c>
      <c r="AK26" s="386">
        <v>0</v>
      </c>
      <c r="AL26" s="386">
        <v>0</v>
      </c>
      <c r="AM26" s="386">
        <v>0</v>
      </c>
      <c r="AN26" s="386">
        <v>0</v>
      </c>
      <c r="AO26" s="386">
        <v>0</v>
      </c>
      <c r="AP26" s="386">
        <v>759</v>
      </c>
      <c r="AQ26" s="386">
        <v>15070</v>
      </c>
      <c r="AR26" s="386">
        <v>325</v>
      </c>
      <c r="AS26" s="386">
        <v>3436</v>
      </c>
      <c r="AT26" s="386">
        <v>1636</v>
      </c>
      <c r="AU26" s="386">
        <v>45955</v>
      </c>
      <c r="AV26" s="386">
        <v>0</v>
      </c>
      <c r="AW26" s="386">
        <v>0</v>
      </c>
      <c r="AX26" s="386">
        <v>0</v>
      </c>
      <c r="AY26" s="386">
        <v>0</v>
      </c>
      <c r="AZ26" s="386">
        <v>0</v>
      </c>
      <c r="BA26" s="386">
        <v>0</v>
      </c>
      <c r="BB26" s="386">
        <v>0</v>
      </c>
      <c r="BC26" s="386">
        <v>0</v>
      </c>
      <c r="BD26" s="386">
        <v>329</v>
      </c>
      <c r="BE26" s="386">
        <v>338</v>
      </c>
      <c r="BF26" s="386">
        <v>0</v>
      </c>
      <c r="BG26" s="386">
        <v>0</v>
      </c>
      <c r="BH26" s="386">
        <v>0</v>
      </c>
      <c r="BI26" s="386">
        <v>0</v>
      </c>
      <c r="BJ26" s="386">
        <v>0</v>
      </c>
      <c r="BK26" s="386">
        <v>0</v>
      </c>
      <c r="BL26" s="386">
        <v>0</v>
      </c>
      <c r="BM26" s="386">
        <v>0</v>
      </c>
      <c r="BN26" s="386">
        <v>329</v>
      </c>
      <c r="BO26" s="386">
        <v>338</v>
      </c>
      <c r="BP26" s="386">
        <v>759</v>
      </c>
      <c r="BQ26" s="386">
        <v>15783</v>
      </c>
      <c r="BR26" s="386">
        <v>654</v>
      </c>
      <c r="BS26" s="386">
        <v>3618</v>
      </c>
      <c r="BT26" s="386">
        <v>0</v>
      </c>
      <c r="BU26" s="386">
        <v>0</v>
      </c>
      <c r="BV26" s="386">
        <v>0</v>
      </c>
      <c r="BW26" s="386">
        <v>0</v>
      </c>
      <c r="BX26" s="386">
        <v>0</v>
      </c>
      <c r="BY26" s="386">
        <v>0</v>
      </c>
      <c r="BZ26" s="386">
        <v>0</v>
      </c>
      <c r="CA26" s="386">
        <v>0</v>
      </c>
      <c r="CB26" s="386">
        <v>0</v>
      </c>
      <c r="CC26" s="386">
        <v>0</v>
      </c>
      <c r="CD26" s="386">
        <v>0</v>
      </c>
      <c r="CE26" s="386">
        <v>0</v>
      </c>
      <c r="CF26" s="386">
        <v>0</v>
      </c>
      <c r="CG26" s="386">
        <v>0</v>
      </c>
      <c r="CH26" s="386">
        <v>0</v>
      </c>
      <c r="CI26" s="386">
        <v>0</v>
      </c>
      <c r="CJ26" s="386">
        <v>0</v>
      </c>
      <c r="CK26" s="386">
        <v>0</v>
      </c>
      <c r="CL26" s="386">
        <v>0</v>
      </c>
      <c r="CM26" s="386">
        <v>0</v>
      </c>
      <c r="CN26" s="386">
        <v>0</v>
      </c>
      <c r="CO26" s="386">
        <v>0</v>
      </c>
      <c r="CP26" s="386">
        <v>0</v>
      </c>
      <c r="CQ26" s="386">
        <v>0</v>
      </c>
      <c r="CR26" s="386">
        <v>0</v>
      </c>
      <c r="CS26" s="386">
        <v>0</v>
      </c>
      <c r="CT26" s="386">
        <v>0</v>
      </c>
      <c r="CU26" s="386">
        <v>0</v>
      </c>
      <c r="CV26" s="386">
        <v>0</v>
      </c>
      <c r="CW26" s="386">
        <v>0</v>
      </c>
      <c r="CX26" s="386">
        <v>0</v>
      </c>
      <c r="CY26" s="386">
        <v>0</v>
      </c>
      <c r="CZ26" s="386">
        <v>0</v>
      </c>
      <c r="DA26" s="386">
        <v>0</v>
      </c>
      <c r="DB26" s="386">
        <v>162</v>
      </c>
      <c r="DC26" s="386">
        <v>1310</v>
      </c>
      <c r="DD26" s="386">
        <v>1474</v>
      </c>
      <c r="DE26" s="386">
        <v>6781</v>
      </c>
      <c r="DF26" s="386">
        <v>1636</v>
      </c>
      <c r="DG26" s="386">
        <v>203</v>
      </c>
      <c r="DH26" s="386">
        <v>654</v>
      </c>
      <c r="DI26" s="386">
        <v>251</v>
      </c>
      <c r="DJ26" s="386">
        <v>327</v>
      </c>
      <c r="DK26" s="386">
        <v>0</v>
      </c>
      <c r="DL26" s="386">
        <v>1636</v>
      </c>
      <c r="DM26" s="386">
        <v>494</v>
      </c>
      <c r="DN26" s="386">
        <v>0</v>
      </c>
      <c r="DO26" s="386">
        <v>0</v>
      </c>
      <c r="DP26" s="386">
        <v>656</v>
      </c>
      <c r="DQ26" s="386">
        <v>44</v>
      </c>
      <c r="DR26" s="386">
        <v>656</v>
      </c>
      <c r="DS26" s="386">
        <v>44</v>
      </c>
      <c r="DT26" s="386">
        <v>0</v>
      </c>
      <c r="DU26" s="386">
        <v>0</v>
      </c>
      <c r="DV26" s="386">
        <v>0</v>
      </c>
      <c r="DW26" s="386">
        <v>0</v>
      </c>
      <c r="DX26" s="386">
        <v>0</v>
      </c>
      <c r="DY26" s="386">
        <v>0</v>
      </c>
      <c r="DZ26" s="386">
        <v>110</v>
      </c>
      <c r="EA26" s="386">
        <v>5</v>
      </c>
      <c r="EB26" s="386">
        <v>980</v>
      </c>
      <c r="EC26" s="386">
        <v>424</v>
      </c>
      <c r="ED26" s="386">
        <v>54</v>
      </c>
      <c r="EE26" s="386">
        <v>216</v>
      </c>
      <c r="EF26" s="386">
        <v>0</v>
      </c>
      <c r="EG26" s="386">
        <v>0</v>
      </c>
      <c r="EH26" s="386">
        <v>0</v>
      </c>
      <c r="EI26" s="386">
        <v>0</v>
      </c>
      <c r="EJ26" s="386">
        <v>1034</v>
      </c>
      <c r="EK26" s="386">
        <v>583</v>
      </c>
      <c r="EL26" s="386">
        <v>0</v>
      </c>
      <c r="EM26" s="386">
        <v>0</v>
      </c>
      <c r="EN26" s="386">
        <v>54</v>
      </c>
      <c r="EO26" s="386">
        <v>33</v>
      </c>
      <c r="EP26" s="386">
        <v>0</v>
      </c>
      <c r="EQ26" s="386">
        <v>0</v>
      </c>
    </row>
    <row r="27" spans="1:147" ht="15.75">
      <c r="A27" s="385" t="s">
        <v>101</v>
      </c>
      <c r="B27" s="386">
        <v>2351</v>
      </c>
      <c r="C27" s="386">
        <v>1693</v>
      </c>
      <c r="D27" s="386">
        <v>67815</v>
      </c>
      <c r="E27" s="386">
        <v>-17179</v>
      </c>
      <c r="F27" s="386">
        <v>50637</v>
      </c>
      <c r="G27" s="386">
        <v>14330</v>
      </c>
      <c r="H27" s="386">
        <v>36430</v>
      </c>
      <c r="I27" s="386">
        <v>187</v>
      </c>
      <c r="J27" s="386">
        <v>1749</v>
      </c>
      <c r="K27" s="386">
        <v>41004</v>
      </c>
      <c r="L27" s="386">
        <v>439</v>
      </c>
      <c r="M27" s="386">
        <v>60</v>
      </c>
      <c r="N27" s="386">
        <v>109</v>
      </c>
      <c r="O27" s="386">
        <v>295</v>
      </c>
      <c r="P27" s="386">
        <v>654</v>
      </c>
      <c r="Q27" s="386">
        <v>8522</v>
      </c>
      <c r="R27" s="386">
        <v>385</v>
      </c>
      <c r="S27" s="386">
        <v>7119</v>
      </c>
      <c r="T27" s="386">
        <v>329</v>
      </c>
      <c r="U27" s="386">
        <v>-6410</v>
      </c>
      <c r="V27" s="386">
        <v>164</v>
      </c>
      <c r="W27" s="386">
        <v>2401</v>
      </c>
      <c r="X27" s="386">
        <v>55</v>
      </c>
      <c r="Y27" s="386">
        <v>-82</v>
      </c>
      <c r="Z27" s="386">
        <v>110</v>
      </c>
      <c r="AA27" s="386">
        <v>598</v>
      </c>
      <c r="AB27" s="386">
        <v>0</v>
      </c>
      <c r="AC27" s="386">
        <v>0</v>
      </c>
      <c r="AD27" s="386">
        <v>165</v>
      </c>
      <c r="AE27" s="386">
        <v>1777</v>
      </c>
      <c r="AF27" s="386">
        <v>55</v>
      </c>
      <c r="AG27" s="386">
        <v>1721</v>
      </c>
      <c r="AH27" s="386">
        <v>0</v>
      </c>
      <c r="AI27" s="386">
        <v>0</v>
      </c>
      <c r="AJ27" s="386">
        <v>0</v>
      </c>
      <c r="AK27" s="386">
        <v>0</v>
      </c>
      <c r="AL27" s="386">
        <v>0</v>
      </c>
      <c r="AM27" s="386">
        <v>0</v>
      </c>
      <c r="AN27" s="386">
        <v>0</v>
      </c>
      <c r="AO27" s="386">
        <v>0</v>
      </c>
      <c r="AP27" s="386">
        <v>1692</v>
      </c>
      <c r="AQ27" s="386">
        <v>24852</v>
      </c>
      <c r="AR27" s="386">
        <v>931</v>
      </c>
      <c r="AS27" s="386">
        <v>9022</v>
      </c>
      <c r="AT27" s="386">
        <v>2351</v>
      </c>
      <c r="AU27" s="386">
        <v>69391</v>
      </c>
      <c r="AV27" s="386">
        <v>0</v>
      </c>
      <c r="AW27" s="386">
        <v>0</v>
      </c>
      <c r="AX27" s="386">
        <v>0</v>
      </c>
      <c r="AY27" s="386">
        <v>0</v>
      </c>
      <c r="AZ27" s="386">
        <v>0</v>
      </c>
      <c r="BA27" s="386">
        <v>0</v>
      </c>
      <c r="BB27" s="386">
        <v>0</v>
      </c>
      <c r="BC27" s="386">
        <v>0</v>
      </c>
      <c r="BD27" s="386">
        <v>385</v>
      </c>
      <c r="BE27" s="386">
        <v>489</v>
      </c>
      <c r="BF27" s="386">
        <v>1</v>
      </c>
      <c r="BG27" s="386">
        <v>12</v>
      </c>
      <c r="BH27" s="386">
        <v>0</v>
      </c>
      <c r="BI27" s="386">
        <v>0</v>
      </c>
      <c r="BJ27" s="386">
        <v>0</v>
      </c>
      <c r="BK27" s="386">
        <v>0</v>
      </c>
      <c r="BL27" s="386">
        <v>110</v>
      </c>
      <c r="BM27" s="386">
        <v>1011</v>
      </c>
      <c r="BN27" s="386">
        <v>385</v>
      </c>
      <c r="BO27" s="386">
        <v>1511</v>
      </c>
      <c r="BP27" s="386">
        <v>1693</v>
      </c>
      <c r="BQ27" s="386">
        <v>26983</v>
      </c>
      <c r="BR27" s="386">
        <v>931</v>
      </c>
      <c r="BS27" s="386">
        <v>9804</v>
      </c>
      <c r="BT27" s="386">
        <v>165</v>
      </c>
      <c r="BU27" s="386">
        <v>683</v>
      </c>
      <c r="BV27" s="386">
        <v>328</v>
      </c>
      <c r="BW27" s="386">
        <v>575</v>
      </c>
      <c r="BX27" s="386">
        <v>219</v>
      </c>
      <c r="BY27" s="386">
        <v>847</v>
      </c>
      <c r="BZ27" s="386">
        <v>54</v>
      </c>
      <c r="CA27" s="386">
        <v>6</v>
      </c>
      <c r="CB27" s="386">
        <v>218</v>
      </c>
      <c r="CC27" s="386">
        <v>32</v>
      </c>
      <c r="CD27" s="386">
        <v>328</v>
      </c>
      <c r="CE27" s="386">
        <v>1461</v>
      </c>
      <c r="CF27" s="386">
        <v>164</v>
      </c>
      <c r="CG27" s="386">
        <v>2018</v>
      </c>
      <c r="CH27" s="386">
        <v>0</v>
      </c>
      <c r="CI27" s="386">
        <v>0</v>
      </c>
      <c r="CJ27" s="386">
        <v>164</v>
      </c>
      <c r="CK27" s="386">
        <v>2018</v>
      </c>
      <c r="CL27" s="386">
        <v>108</v>
      </c>
      <c r="CM27" s="386">
        <v>372</v>
      </c>
      <c r="CN27" s="386">
        <v>164</v>
      </c>
      <c r="CO27" s="386">
        <v>301</v>
      </c>
      <c r="CP27" s="386">
        <v>0</v>
      </c>
      <c r="CQ27" s="386">
        <v>0</v>
      </c>
      <c r="CR27" s="386">
        <v>218</v>
      </c>
      <c r="CS27" s="386">
        <v>673</v>
      </c>
      <c r="CT27" s="386">
        <v>0</v>
      </c>
      <c r="CU27" s="386">
        <v>0</v>
      </c>
      <c r="CV27" s="386">
        <v>111</v>
      </c>
      <c r="CW27" s="386">
        <v>289</v>
      </c>
      <c r="CX27" s="386">
        <v>328</v>
      </c>
      <c r="CY27" s="386">
        <v>4699</v>
      </c>
      <c r="CZ27" s="386">
        <v>0</v>
      </c>
      <c r="DA27" s="386">
        <v>0</v>
      </c>
      <c r="DB27" s="386">
        <v>492</v>
      </c>
      <c r="DC27" s="386">
        <v>5776</v>
      </c>
      <c r="DD27" s="386">
        <v>1859</v>
      </c>
      <c r="DE27" s="386">
        <v>8555</v>
      </c>
      <c r="DF27" s="386">
        <v>2351</v>
      </c>
      <c r="DG27" s="386">
        <v>292</v>
      </c>
      <c r="DH27" s="386">
        <v>437</v>
      </c>
      <c r="DI27" s="386">
        <v>167</v>
      </c>
      <c r="DJ27" s="386">
        <v>547</v>
      </c>
      <c r="DK27" s="386">
        <v>0</v>
      </c>
      <c r="DL27" s="386">
        <v>2351</v>
      </c>
      <c r="DM27" s="386">
        <v>527</v>
      </c>
      <c r="DN27" s="386">
        <v>0</v>
      </c>
      <c r="DO27" s="386">
        <v>0</v>
      </c>
      <c r="DP27" s="386">
        <v>435</v>
      </c>
      <c r="DQ27" s="386">
        <v>24</v>
      </c>
      <c r="DR27" s="386">
        <v>435</v>
      </c>
      <c r="DS27" s="386">
        <v>24</v>
      </c>
      <c r="DT27" s="386">
        <v>0</v>
      </c>
      <c r="DU27" s="386">
        <v>0</v>
      </c>
      <c r="DV27" s="386">
        <v>0</v>
      </c>
      <c r="DW27" s="386">
        <v>0</v>
      </c>
      <c r="DX27" s="386">
        <v>0</v>
      </c>
      <c r="DY27" s="386">
        <v>0</v>
      </c>
      <c r="DZ27" s="386">
        <v>272</v>
      </c>
      <c r="EA27" s="386">
        <v>57</v>
      </c>
      <c r="EB27" s="386">
        <v>1802</v>
      </c>
      <c r="EC27" s="386">
        <v>1220</v>
      </c>
      <c r="ED27" s="386" t="s">
        <v>138</v>
      </c>
      <c r="EE27" s="386">
        <v>25</v>
      </c>
      <c r="EF27" s="386">
        <v>1</v>
      </c>
      <c r="EG27" s="386">
        <v>1</v>
      </c>
      <c r="EH27" s="386">
        <v>0</v>
      </c>
      <c r="EI27" s="386">
        <v>0</v>
      </c>
      <c r="EJ27" s="386">
        <v>1802</v>
      </c>
      <c r="EK27" s="386">
        <v>1119</v>
      </c>
      <c r="EL27" s="386" t="s">
        <v>138</v>
      </c>
      <c r="EM27" s="386">
        <v>46</v>
      </c>
      <c r="EN27" s="386">
        <v>0</v>
      </c>
      <c r="EO27" s="386">
        <v>0</v>
      </c>
      <c r="EP27" s="386">
        <v>0</v>
      </c>
      <c r="EQ27" s="386">
        <v>0</v>
      </c>
    </row>
    <row r="28" spans="1:147" ht="15.75">
      <c r="A28" s="385" t="s">
        <v>102</v>
      </c>
      <c r="B28" s="386">
        <v>3169</v>
      </c>
      <c r="C28" s="386">
        <v>2297</v>
      </c>
      <c r="D28" s="386">
        <v>86251</v>
      </c>
      <c r="E28" s="386">
        <v>-14938</v>
      </c>
      <c r="F28" s="386">
        <v>71313</v>
      </c>
      <c r="G28" s="386">
        <v>16986</v>
      </c>
      <c r="H28" s="386">
        <v>54327</v>
      </c>
      <c r="I28" s="386">
        <v>243</v>
      </c>
      <c r="J28" s="386">
        <v>2131</v>
      </c>
      <c r="K28" s="386">
        <v>49256</v>
      </c>
      <c r="L28" s="386">
        <v>325</v>
      </c>
      <c r="M28" s="386">
        <v>988</v>
      </c>
      <c r="N28" s="386">
        <v>218</v>
      </c>
      <c r="O28" s="386">
        <v>1181</v>
      </c>
      <c r="P28" s="386">
        <v>872</v>
      </c>
      <c r="Q28" s="386">
        <v>13244</v>
      </c>
      <c r="R28" s="386">
        <v>600</v>
      </c>
      <c r="S28" s="386">
        <v>6475</v>
      </c>
      <c r="T28" s="386">
        <v>0</v>
      </c>
      <c r="U28" s="386">
        <v>0</v>
      </c>
      <c r="V28" s="386">
        <v>164</v>
      </c>
      <c r="W28" s="386">
        <v>297</v>
      </c>
      <c r="X28" s="386">
        <v>273</v>
      </c>
      <c r="Y28" s="386">
        <v>-110</v>
      </c>
      <c r="Z28" s="386">
        <v>110</v>
      </c>
      <c r="AA28" s="386">
        <v>1467</v>
      </c>
      <c r="AB28" s="386">
        <v>0</v>
      </c>
      <c r="AC28" s="386">
        <v>0</v>
      </c>
      <c r="AD28" s="386">
        <v>219</v>
      </c>
      <c r="AE28" s="386">
        <v>2432</v>
      </c>
      <c r="AF28" s="386">
        <v>219</v>
      </c>
      <c r="AG28" s="386">
        <v>5017</v>
      </c>
      <c r="AH28" s="386">
        <v>0</v>
      </c>
      <c r="AI28" s="386">
        <v>0</v>
      </c>
      <c r="AJ28" s="386">
        <v>0</v>
      </c>
      <c r="AK28" s="386">
        <v>0</v>
      </c>
      <c r="AL28" s="386">
        <v>0</v>
      </c>
      <c r="AM28" s="386">
        <v>0</v>
      </c>
      <c r="AN28" s="386">
        <v>0</v>
      </c>
      <c r="AO28" s="386">
        <v>0</v>
      </c>
      <c r="AP28" s="386">
        <v>1744</v>
      </c>
      <c r="AQ28" s="386">
        <v>22151</v>
      </c>
      <c r="AR28" s="386">
        <v>820</v>
      </c>
      <c r="AS28" s="386">
        <v>5279</v>
      </c>
      <c r="AT28" s="386">
        <v>3169</v>
      </c>
      <c r="AU28" s="386">
        <v>87085</v>
      </c>
      <c r="AV28" s="386">
        <v>110</v>
      </c>
      <c r="AW28" s="386">
        <v>290</v>
      </c>
      <c r="AX28" s="386">
        <v>0</v>
      </c>
      <c r="AY28" s="386">
        <v>0</v>
      </c>
      <c r="AZ28" s="386">
        <v>0</v>
      </c>
      <c r="BA28" s="386">
        <v>0</v>
      </c>
      <c r="BB28" s="386">
        <v>0</v>
      </c>
      <c r="BC28" s="386">
        <v>0</v>
      </c>
      <c r="BD28" s="386">
        <v>546</v>
      </c>
      <c r="BE28" s="386">
        <v>457</v>
      </c>
      <c r="BF28" s="386">
        <v>0</v>
      </c>
      <c r="BG28" s="386">
        <v>0</v>
      </c>
      <c r="BH28" s="386">
        <v>0</v>
      </c>
      <c r="BI28" s="386">
        <v>0</v>
      </c>
      <c r="BJ28" s="386">
        <v>0</v>
      </c>
      <c r="BK28" s="386">
        <v>0</v>
      </c>
      <c r="BL28" s="386">
        <v>0</v>
      </c>
      <c r="BM28" s="386">
        <v>0</v>
      </c>
      <c r="BN28" s="386">
        <v>656</v>
      </c>
      <c r="BO28" s="386">
        <v>747</v>
      </c>
      <c r="BP28" s="386">
        <v>1524</v>
      </c>
      <c r="BQ28" s="386">
        <v>19686</v>
      </c>
      <c r="BR28" s="386">
        <v>875</v>
      </c>
      <c r="BS28" s="386">
        <v>4747</v>
      </c>
      <c r="BT28" s="386">
        <v>54</v>
      </c>
      <c r="BU28" s="386">
        <v>524</v>
      </c>
      <c r="BV28" s="386">
        <v>218</v>
      </c>
      <c r="BW28" s="386">
        <v>121</v>
      </c>
      <c r="BX28" s="386">
        <v>164</v>
      </c>
      <c r="BY28" s="386">
        <v>740</v>
      </c>
      <c r="BZ28" s="386">
        <v>54</v>
      </c>
      <c r="CA28" s="386">
        <v>8</v>
      </c>
      <c r="CB28" s="386">
        <v>0</v>
      </c>
      <c r="CC28" s="386">
        <v>0</v>
      </c>
      <c r="CD28" s="386">
        <v>218</v>
      </c>
      <c r="CE28" s="386">
        <v>870</v>
      </c>
      <c r="CF28" s="386">
        <v>164</v>
      </c>
      <c r="CG28" s="386">
        <v>1723</v>
      </c>
      <c r="CH28" s="386">
        <v>0</v>
      </c>
      <c r="CI28" s="386">
        <v>0</v>
      </c>
      <c r="CJ28" s="386">
        <v>164</v>
      </c>
      <c r="CK28" s="386">
        <v>1723</v>
      </c>
      <c r="CL28" s="386">
        <v>108</v>
      </c>
      <c r="CM28" s="386">
        <v>201</v>
      </c>
      <c r="CN28" s="386">
        <v>218</v>
      </c>
      <c r="CO28" s="386">
        <v>132</v>
      </c>
      <c r="CP28" s="386">
        <v>0</v>
      </c>
      <c r="CQ28" s="386">
        <v>0</v>
      </c>
      <c r="CR28" s="386">
        <v>218</v>
      </c>
      <c r="CS28" s="386">
        <v>333</v>
      </c>
      <c r="CT28" s="386">
        <v>0</v>
      </c>
      <c r="CU28" s="386">
        <v>0</v>
      </c>
      <c r="CV28" s="386">
        <v>0</v>
      </c>
      <c r="CW28" s="386">
        <v>0</v>
      </c>
      <c r="CX28" s="386">
        <v>218</v>
      </c>
      <c r="CY28" s="386">
        <v>3353</v>
      </c>
      <c r="CZ28" s="386">
        <v>0</v>
      </c>
      <c r="DA28" s="386">
        <v>0</v>
      </c>
      <c r="DB28" s="386">
        <v>272</v>
      </c>
      <c r="DC28" s="386">
        <v>3657</v>
      </c>
      <c r="DD28" s="386">
        <v>2897</v>
      </c>
      <c r="DE28" s="386">
        <v>13329</v>
      </c>
      <c r="DF28" s="386">
        <v>3059</v>
      </c>
      <c r="DG28" s="386">
        <v>379</v>
      </c>
      <c r="DH28" s="386">
        <v>1037</v>
      </c>
      <c r="DI28" s="386">
        <v>397</v>
      </c>
      <c r="DJ28" s="386">
        <v>545</v>
      </c>
      <c r="DK28" s="386">
        <v>0</v>
      </c>
      <c r="DL28" s="386">
        <v>3059</v>
      </c>
      <c r="DM28" s="386">
        <v>844</v>
      </c>
      <c r="DN28" s="386">
        <v>110</v>
      </c>
      <c r="DO28" s="386">
        <v>13</v>
      </c>
      <c r="DP28" s="386">
        <v>1202</v>
      </c>
      <c r="DQ28" s="386">
        <v>75</v>
      </c>
      <c r="DR28" s="386">
        <v>1093</v>
      </c>
      <c r="DS28" s="386">
        <v>62</v>
      </c>
      <c r="DT28" s="386">
        <v>0</v>
      </c>
      <c r="DU28" s="386">
        <v>0</v>
      </c>
      <c r="DV28" s="386">
        <v>0</v>
      </c>
      <c r="DW28" s="386">
        <v>0</v>
      </c>
      <c r="DX28" s="386">
        <v>0</v>
      </c>
      <c r="DY28" s="386">
        <v>0</v>
      </c>
      <c r="DZ28" s="386">
        <v>164</v>
      </c>
      <c r="EA28" s="386">
        <v>10</v>
      </c>
      <c r="EB28" s="386">
        <v>2513</v>
      </c>
      <c r="EC28" s="386">
        <v>926</v>
      </c>
      <c r="ED28" s="386">
        <v>0</v>
      </c>
      <c r="EE28" s="386">
        <v>0</v>
      </c>
      <c r="EF28" s="386">
        <v>0</v>
      </c>
      <c r="EG28" s="386">
        <v>0</v>
      </c>
      <c r="EH28" s="386">
        <v>0</v>
      </c>
      <c r="EI28" s="386">
        <v>0</v>
      </c>
      <c r="EJ28" s="386">
        <v>2349</v>
      </c>
      <c r="EK28" s="386">
        <v>735</v>
      </c>
      <c r="EL28" s="386">
        <v>0</v>
      </c>
      <c r="EM28" s="386">
        <v>0</v>
      </c>
      <c r="EN28" s="386">
        <v>0</v>
      </c>
      <c r="EO28" s="386">
        <v>0</v>
      </c>
      <c r="EP28" s="386">
        <v>0</v>
      </c>
      <c r="EQ28" s="386">
        <v>0</v>
      </c>
    </row>
    <row r="29" spans="1:147" ht="15.75">
      <c r="A29" s="385" t="s">
        <v>103</v>
      </c>
      <c r="B29" s="386">
        <v>2457</v>
      </c>
      <c r="C29" s="386">
        <v>1747</v>
      </c>
      <c r="D29" s="386">
        <v>70542</v>
      </c>
      <c r="E29" s="386">
        <v>-12753</v>
      </c>
      <c r="F29" s="386">
        <v>57789</v>
      </c>
      <c r="G29" s="386">
        <v>13660</v>
      </c>
      <c r="H29" s="386">
        <v>44129</v>
      </c>
      <c r="I29" s="386">
        <v>196</v>
      </c>
      <c r="J29" s="386">
        <v>2020</v>
      </c>
      <c r="K29" s="386">
        <v>49241</v>
      </c>
      <c r="L29" s="386">
        <v>325</v>
      </c>
      <c r="M29" s="386">
        <v>88</v>
      </c>
      <c r="N29" s="386">
        <v>273</v>
      </c>
      <c r="O29" s="386">
        <v>106</v>
      </c>
      <c r="P29" s="386">
        <v>272</v>
      </c>
      <c r="Q29" s="386">
        <v>3512</v>
      </c>
      <c r="R29" s="386">
        <v>54</v>
      </c>
      <c r="S29" s="386">
        <v>175</v>
      </c>
      <c r="T29" s="386">
        <v>0</v>
      </c>
      <c r="U29" s="386">
        <v>0</v>
      </c>
      <c r="V29" s="386">
        <v>0</v>
      </c>
      <c r="W29" s="386">
        <v>0</v>
      </c>
      <c r="X29" s="386">
        <v>164</v>
      </c>
      <c r="Y29" s="386">
        <v>-133</v>
      </c>
      <c r="Z29" s="386">
        <v>54</v>
      </c>
      <c r="AA29" s="386">
        <v>1104</v>
      </c>
      <c r="AB29" s="386">
        <v>0</v>
      </c>
      <c r="AC29" s="386">
        <v>0</v>
      </c>
      <c r="AD29" s="386">
        <v>0</v>
      </c>
      <c r="AE29" s="386">
        <v>0</v>
      </c>
      <c r="AF29" s="386">
        <v>0</v>
      </c>
      <c r="AG29" s="386">
        <v>0</v>
      </c>
      <c r="AH29" s="386">
        <v>0</v>
      </c>
      <c r="AI29" s="386">
        <v>0</v>
      </c>
      <c r="AJ29" s="386">
        <v>0</v>
      </c>
      <c r="AK29" s="386">
        <v>0</v>
      </c>
      <c r="AL29" s="386">
        <v>0</v>
      </c>
      <c r="AM29" s="386">
        <v>0</v>
      </c>
      <c r="AN29" s="386">
        <v>0</v>
      </c>
      <c r="AO29" s="386">
        <v>0</v>
      </c>
      <c r="AP29" s="386">
        <v>1361</v>
      </c>
      <c r="AQ29" s="386">
        <v>22663</v>
      </c>
      <c r="AR29" s="386">
        <v>707</v>
      </c>
      <c r="AS29" s="386">
        <v>6137</v>
      </c>
      <c r="AT29" s="386">
        <v>2457</v>
      </c>
      <c r="AU29" s="386">
        <v>70620</v>
      </c>
      <c r="AV29" s="386">
        <v>0</v>
      </c>
      <c r="AW29" s="386">
        <v>0</v>
      </c>
      <c r="AX29" s="386">
        <v>0</v>
      </c>
      <c r="AY29" s="386">
        <v>0</v>
      </c>
      <c r="AZ29" s="386">
        <v>0</v>
      </c>
      <c r="BA29" s="386">
        <v>0</v>
      </c>
      <c r="BB29" s="386">
        <v>0</v>
      </c>
      <c r="BC29" s="386">
        <v>0</v>
      </c>
      <c r="BD29" s="386">
        <v>54</v>
      </c>
      <c r="BE29" s="386">
        <v>12</v>
      </c>
      <c r="BF29" s="386">
        <v>0</v>
      </c>
      <c r="BG29" s="386">
        <v>0</v>
      </c>
      <c r="BH29" s="386">
        <v>0</v>
      </c>
      <c r="BI29" s="386">
        <v>0</v>
      </c>
      <c r="BJ29" s="386">
        <v>0</v>
      </c>
      <c r="BK29" s="386">
        <v>0</v>
      </c>
      <c r="BL29" s="386">
        <v>0</v>
      </c>
      <c r="BM29" s="386">
        <v>0</v>
      </c>
      <c r="BN29" s="386">
        <v>54</v>
      </c>
      <c r="BO29" s="386">
        <v>12</v>
      </c>
      <c r="BP29" s="386">
        <v>1251</v>
      </c>
      <c r="BQ29" s="386">
        <v>17054</v>
      </c>
      <c r="BR29" s="386">
        <v>543</v>
      </c>
      <c r="BS29" s="386">
        <v>4301</v>
      </c>
      <c r="BT29" s="386">
        <v>110</v>
      </c>
      <c r="BU29" s="386">
        <v>1179</v>
      </c>
      <c r="BV29" s="386">
        <v>164</v>
      </c>
      <c r="BW29" s="386">
        <v>308</v>
      </c>
      <c r="BX29" s="386">
        <v>164</v>
      </c>
      <c r="BY29" s="386">
        <v>297</v>
      </c>
      <c r="BZ29" s="386">
        <v>164</v>
      </c>
      <c r="CA29" s="386">
        <v>120</v>
      </c>
      <c r="CB29" s="386">
        <v>0</v>
      </c>
      <c r="CC29" s="386">
        <v>0</v>
      </c>
      <c r="CD29" s="386">
        <v>164</v>
      </c>
      <c r="CE29" s="386">
        <v>725</v>
      </c>
      <c r="CF29" s="386">
        <v>54</v>
      </c>
      <c r="CG29" s="386">
        <v>436</v>
      </c>
      <c r="CH29" s="386">
        <v>0</v>
      </c>
      <c r="CI29" s="386">
        <v>0</v>
      </c>
      <c r="CJ29" s="386">
        <v>54</v>
      </c>
      <c r="CK29" s="386">
        <v>436</v>
      </c>
      <c r="CL29" s="386">
        <v>164</v>
      </c>
      <c r="CM29" s="386">
        <v>455</v>
      </c>
      <c r="CN29" s="386">
        <v>164</v>
      </c>
      <c r="CO29" s="386">
        <v>71</v>
      </c>
      <c r="CP29" s="386">
        <v>0</v>
      </c>
      <c r="CQ29" s="386">
        <v>0</v>
      </c>
      <c r="CR29" s="386">
        <v>164</v>
      </c>
      <c r="CS29" s="386">
        <v>526</v>
      </c>
      <c r="CT29" s="386">
        <v>0</v>
      </c>
      <c r="CU29" s="386">
        <v>0</v>
      </c>
      <c r="CV29" s="386">
        <v>0</v>
      </c>
      <c r="CW29" s="386">
        <v>0</v>
      </c>
      <c r="CX29" s="386">
        <v>164</v>
      </c>
      <c r="CY29" s="386">
        <v>2866</v>
      </c>
      <c r="CZ29" s="386">
        <v>0</v>
      </c>
      <c r="DA29" s="386">
        <v>0</v>
      </c>
      <c r="DB29" s="386">
        <v>381</v>
      </c>
      <c r="DC29" s="386">
        <v>4109</v>
      </c>
      <c r="DD29" s="386">
        <v>2076</v>
      </c>
      <c r="DE29" s="386">
        <v>9551</v>
      </c>
      <c r="DF29" s="386">
        <v>2457</v>
      </c>
      <c r="DG29" s="386">
        <v>305</v>
      </c>
      <c r="DH29" s="386">
        <v>820</v>
      </c>
      <c r="DI29" s="386">
        <v>314</v>
      </c>
      <c r="DJ29" s="386">
        <v>327</v>
      </c>
      <c r="DK29" s="386">
        <v>0</v>
      </c>
      <c r="DL29" s="386">
        <v>2457</v>
      </c>
      <c r="DM29" s="386">
        <v>659</v>
      </c>
      <c r="DN29" s="386">
        <v>0</v>
      </c>
      <c r="DO29" s="386">
        <v>0</v>
      </c>
      <c r="DP29" s="386">
        <v>875</v>
      </c>
      <c r="DQ29" s="386">
        <v>72</v>
      </c>
      <c r="DR29" s="386">
        <v>875</v>
      </c>
      <c r="DS29" s="386">
        <v>72</v>
      </c>
      <c r="DT29" s="386">
        <v>0</v>
      </c>
      <c r="DU29" s="386">
        <v>0</v>
      </c>
      <c r="DV29" s="386">
        <v>0</v>
      </c>
      <c r="DW29" s="386">
        <v>0</v>
      </c>
      <c r="DX29" s="386">
        <v>0</v>
      </c>
      <c r="DY29" s="386">
        <v>0</v>
      </c>
      <c r="DZ29" s="386">
        <v>108</v>
      </c>
      <c r="EA29" s="386">
        <v>12</v>
      </c>
      <c r="EB29" s="386">
        <v>2020</v>
      </c>
      <c r="EC29" s="386">
        <v>978</v>
      </c>
      <c r="ED29" s="386">
        <v>0</v>
      </c>
      <c r="EE29" s="386">
        <v>0</v>
      </c>
      <c r="EF29" s="386">
        <v>0</v>
      </c>
      <c r="EG29" s="386">
        <v>0</v>
      </c>
      <c r="EH29" s="386">
        <v>0</v>
      </c>
      <c r="EI29" s="386">
        <v>0</v>
      </c>
      <c r="EJ29" s="386">
        <v>2020</v>
      </c>
      <c r="EK29" s="386">
        <v>826</v>
      </c>
      <c r="EL29" s="386">
        <v>0</v>
      </c>
      <c r="EM29" s="386">
        <v>0</v>
      </c>
      <c r="EN29" s="386">
        <v>54</v>
      </c>
      <c r="EO29" s="386">
        <v>0</v>
      </c>
      <c r="EP29" s="386">
        <v>0</v>
      </c>
      <c r="EQ29" s="386">
        <v>0</v>
      </c>
    </row>
    <row r="30" spans="1:147" ht="15.75">
      <c r="A30" s="385" t="s">
        <v>104</v>
      </c>
      <c r="B30" s="386">
        <v>2133</v>
      </c>
      <c r="C30" s="386">
        <v>1752</v>
      </c>
      <c r="D30" s="386">
        <v>58998</v>
      </c>
      <c r="E30" s="386">
        <v>-6644</v>
      </c>
      <c r="F30" s="386">
        <v>52354</v>
      </c>
      <c r="G30" s="386">
        <v>12198</v>
      </c>
      <c r="H30" s="386">
        <v>40157</v>
      </c>
      <c r="I30" s="386">
        <v>260</v>
      </c>
      <c r="J30" s="386">
        <v>1588</v>
      </c>
      <c r="K30" s="386">
        <v>34969</v>
      </c>
      <c r="L30" s="386">
        <v>381</v>
      </c>
      <c r="M30" s="386">
        <v>43</v>
      </c>
      <c r="N30" s="386">
        <v>54</v>
      </c>
      <c r="O30" s="386">
        <v>26</v>
      </c>
      <c r="P30" s="386">
        <v>491</v>
      </c>
      <c r="Q30" s="386">
        <v>9356</v>
      </c>
      <c r="R30" s="386">
        <v>273</v>
      </c>
      <c r="S30" s="386">
        <v>2237</v>
      </c>
      <c r="T30" s="386">
        <v>110</v>
      </c>
      <c r="U30" s="386">
        <v>-968</v>
      </c>
      <c r="V30" s="386">
        <v>0</v>
      </c>
      <c r="W30" s="386">
        <v>0</v>
      </c>
      <c r="X30" s="386">
        <v>0</v>
      </c>
      <c r="Y30" s="386">
        <v>0</v>
      </c>
      <c r="Z30" s="386">
        <v>110</v>
      </c>
      <c r="AA30" s="386">
        <v>2082</v>
      </c>
      <c r="AB30" s="386">
        <v>0</v>
      </c>
      <c r="AC30" s="386">
        <v>0</v>
      </c>
      <c r="AD30" s="386">
        <v>164</v>
      </c>
      <c r="AE30" s="386">
        <v>3868</v>
      </c>
      <c r="AF30" s="386">
        <v>0</v>
      </c>
      <c r="AG30" s="386">
        <v>0</v>
      </c>
      <c r="AH30" s="386">
        <v>0</v>
      </c>
      <c r="AI30" s="386">
        <v>0</v>
      </c>
      <c r="AJ30" s="386">
        <v>0</v>
      </c>
      <c r="AK30" s="386">
        <v>0</v>
      </c>
      <c r="AL30" s="386">
        <v>0</v>
      </c>
      <c r="AM30" s="386">
        <v>0</v>
      </c>
      <c r="AN30" s="386">
        <v>0</v>
      </c>
      <c r="AO30" s="386">
        <v>0</v>
      </c>
      <c r="AP30" s="386">
        <v>1147</v>
      </c>
      <c r="AQ30" s="386">
        <v>11564</v>
      </c>
      <c r="AR30" s="386">
        <v>602</v>
      </c>
      <c r="AS30" s="386">
        <v>3722</v>
      </c>
      <c r="AT30" s="386">
        <v>2133</v>
      </c>
      <c r="AU30" s="386">
        <v>59453</v>
      </c>
      <c r="AV30" s="386">
        <v>54</v>
      </c>
      <c r="AW30" s="386">
        <v>324</v>
      </c>
      <c r="AX30" s="386">
        <v>0</v>
      </c>
      <c r="AY30" s="386">
        <v>0</v>
      </c>
      <c r="AZ30" s="386">
        <v>0</v>
      </c>
      <c r="BA30" s="386">
        <v>0</v>
      </c>
      <c r="BB30" s="386">
        <v>0</v>
      </c>
      <c r="BC30" s="386">
        <v>0</v>
      </c>
      <c r="BD30" s="386">
        <v>110</v>
      </c>
      <c r="BE30" s="386">
        <v>33</v>
      </c>
      <c r="BF30" s="386">
        <v>0</v>
      </c>
      <c r="BG30" s="386">
        <v>0</v>
      </c>
      <c r="BH30" s="386">
        <v>0</v>
      </c>
      <c r="BI30" s="386">
        <v>0</v>
      </c>
      <c r="BJ30" s="386">
        <v>0</v>
      </c>
      <c r="BK30" s="386">
        <v>0</v>
      </c>
      <c r="BL30" s="386">
        <v>0</v>
      </c>
      <c r="BM30" s="386">
        <v>0</v>
      </c>
      <c r="BN30" s="386">
        <v>164</v>
      </c>
      <c r="BO30" s="386">
        <v>357</v>
      </c>
      <c r="BP30" s="386">
        <v>1147</v>
      </c>
      <c r="BQ30" s="386">
        <v>11004</v>
      </c>
      <c r="BR30" s="386">
        <v>821</v>
      </c>
      <c r="BS30" s="386">
        <v>4361</v>
      </c>
      <c r="BT30" s="386">
        <v>0</v>
      </c>
      <c r="BU30" s="386">
        <v>0</v>
      </c>
      <c r="BV30" s="386">
        <v>164</v>
      </c>
      <c r="BW30" s="386">
        <v>630</v>
      </c>
      <c r="BX30" s="386">
        <v>164</v>
      </c>
      <c r="BY30" s="386">
        <v>616</v>
      </c>
      <c r="BZ30" s="386">
        <v>110</v>
      </c>
      <c r="CA30" s="386">
        <v>279</v>
      </c>
      <c r="CB30" s="386">
        <v>110</v>
      </c>
      <c r="CC30" s="386">
        <v>58</v>
      </c>
      <c r="CD30" s="386">
        <v>164</v>
      </c>
      <c r="CE30" s="386">
        <v>1583</v>
      </c>
      <c r="CF30" s="386">
        <v>164</v>
      </c>
      <c r="CG30" s="386">
        <v>1363</v>
      </c>
      <c r="CH30" s="386">
        <v>0</v>
      </c>
      <c r="CI30" s="386">
        <v>0</v>
      </c>
      <c r="CJ30" s="386">
        <v>164</v>
      </c>
      <c r="CK30" s="386">
        <v>1363</v>
      </c>
      <c r="CL30" s="386">
        <v>110</v>
      </c>
      <c r="CM30" s="386">
        <v>269</v>
      </c>
      <c r="CN30" s="386">
        <v>110</v>
      </c>
      <c r="CO30" s="386">
        <v>49</v>
      </c>
      <c r="CP30" s="386">
        <v>0</v>
      </c>
      <c r="CQ30" s="386">
        <v>0</v>
      </c>
      <c r="CR30" s="386">
        <v>110</v>
      </c>
      <c r="CS30" s="386">
        <v>318</v>
      </c>
      <c r="CT30" s="386">
        <v>0</v>
      </c>
      <c r="CU30" s="386">
        <v>0</v>
      </c>
      <c r="CV30" s="386">
        <v>110</v>
      </c>
      <c r="CW30" s="386">
        <v>23</v>
      </c>
      <c r="CX30" s="386">
        <v>164</v>
      </c>
      <c r="CY30" s="386">
        <v>2513</v>
      </c>
      <c r="CZ30" s="386">
        <v>0</v>
      </c>
      <c r="DA30" s="386">
        <v>0</v>
      </c>
      <c r="DB30" s="386">
        <v>437</v>
      </c>
      <c r="DC30" s="386">
        <v>4897</v>
      </c>
      <c r="DD30" s="386">
        <v>1587</v>
      </c>
      <c r="DE30" s="386">
        <v>7301</v>
      </c>
      <c r="DF30" s="386">
        <v>2133</v>
      </c>
      <c r="DG30" s="386">
        <v>265</v>
      </c>
      <c r="DH30" s="386">
        <v>110</v>
      </c>
      <c r="DI30" s="386">
        <v>42</v>
      </c>
      <c r="DJ30" s="386">
        <v>435</v>
      </c>
      <c r="DK30" s="386">
        <v>0</v>
      </c>
      <c r="DL30" s="386">
        <v>2133</v>
      </c>
      <c r="DM30" s="386">
        <v>360</v>
      </c>
      <c r="DN30" s="386">
        <v>110</v>
      </c>
      <c r="DO30" s="386">
        <v>1</v>
      </c>
      <c r="DP30" s="386">
        <v>383</v>
      </c>
      <c r="DQ30" s="386">
        <v>30</v>
      </c>
      <c r="DR30" s="386" t="s">
        <v>138</v>
      </c>
      <c r="DS30" s="386">
        <v>29</v>
      </c>
      <c r="DT30" s="386">
        <v>0</v>
      </c>
      <c r="DU30" s="386">
        <v>0</v>
      </c>
      <c r="DV30" s="386">
        <v>0</v>
      </c>
      <c r="DW30" s="386">
        <v>0</v>
      </c>
      <c r="DX30" s="386">
        <v>0</v>
      </c>
      <c r="DY30" s="386">
        <v>0</v>
      </c>
      <c r="DZ30" s="386">
        <v>0</v>
      </c>
      <c r="EA30" s="386">
        <v>0</v>
      </c>
      <c r="EB30" s="386">
        <v>1314</v>
      </c>
      <c r="EC30" s="386">
        <v>420</v>
      </c>
      <c r="ED30" s="386">
        <v>0</v>
      </c>
      <c r="EE30" s="386">
        <v>0</v>
      </c>
      <c r="EF30" s="386">
        <v>0</v>
      </c>
      <c r="EG30" s="386">
        <v>0</v>
      </c>
      <c r="EH30" s="386">
        <v>0</v>
      </c>
      <c r="EI30" s="386">
        <v>0</v>
      </c>
      <c r="EJ30" s="386">
        <v>1094</v>
      </c>
      <c r="EK30" s="386">
        <v>257</v>
      </c>
      <c r="EL30" s="386">
        <v>0</v>
      </c>
      <c r="EM30" s="386">
        <v>0</v>
      </c>
      <c r="EN30" s="386">
        <v>0</v>
      </c>
      <c r="EO30" s="386">
        <v>0</v>
      </c>
      <c r="EP30" s="386">
        <v>0</v>
      </c>
      <c r="EQ30" s="386">
        <v>0</v>
      </c>
    </row>
    <row r="31" spans="1:147" ht="15.75">
      <c r="A31" s="385" t="s">
        <v>105</v>
      </c>
      <c r="B31" s="386">
        <v>2952</v>
      </c>
      <c r="C31" s="386">
        <v>2185</v>
      </c>
      <c r="D31" s="386">
        <v>88553</v>
      </c>
      <c r="E31" s="386">
        <v>-13400</v>
      </c>
      <c r="F31" s="386">
        <v>75153</v>
      </c>
      <c r="G31" s="386">
        <v>15003</v>
      </c>
      <c r="H31" s="386">
        <v>60173</v>
      </c>
      <c r="I31" s="386">
        <v>345</v>
      </c>
      <c r="J31" s="386">
        <v>2406</v>
      </c>
      <c r="K31" s="386">
        <v>58979</v>
      </c>
      <c r="L31" s="386">
        <v>380</v>
      </c>
      <c r="M31" s="386">
        <v>137</v>
      </c>
      <c r="N31" s="386">
        <v>218</v>
      </c>
      <c r="O31" s="386">
        <v>3215</v>
      </c>
      <c r="P31" s="386">
        <v>437</v>
      </c>
      <c r="Q31" s="386">
        <v>4817</v>
      </c>
      <c r="R31" s="386">
        <v>273</v>
      </c>
      <c r="S31" s="386">
        <v>4641</v>
      </c>
      <c r="T31" s="386">
        <v>110</v>
      </c>
      <c r="U31" s="386">
        <v>-367</v>
      </c>
      <c r="V31" s="386">
        <v>0</v>
      </c>
      <c r="W31" s="386">
        <v>0</v>
      </c>
      <c r="X31" s="386">
        <v>220</v>
      </c>
      <c r="Y31" s="386">
        <v>-330</v>
      </c>
      <c r="Z31" s="386">
        <v>110</v>
      </c>
      <c r="AA31" s="386">
        <v>2820</v>
      </c>
      <c r="AB31" s="386">
        <v>1</v>
      </c>
      <c r="AC31" s="386">
        <v>-151</v>
      </c>
      <c r="AD31" s="386" t="s">
        <v>138</v>
      </c>
      <c r="AE31" s="386">
        <v>292</v>
      </c>
      <c r="AF31" s="386" t="s">
        <v>138</v>
      </c>
      <c r="AG31" s="386">
        <v>173</v>
      </c>
      <c r="AH31" s="386">
        <v>0</v>
      </c>
      <c r="AI31" s="386">
        <v>0</v>
      </c>
      <c r="AJ31" s="386">
        <v>0</v>
      </c>
      <c r="AK31" s="386">
        <v>0</v>
      </c>
      <c r="AL31" s="386">
        <v>0</v>
      </c>
      <c r="AM31" s="386">
        <v>0</v>
      </c>
      <c r="AN31" s="386">
        <v>0</v>
      </c>
      <c r="AO31" s="386">
        <v>0</v>
      </c>
      <c r="AP31" s="386">
        <v>1526</v>
      </c>
      <c r="AQ31" s="386">
        <v>21992</v>
      </c>
      <c r="AR31" s="386">
        <v>713</v>
      </c>
      <c r="AS31" s="386">
        <v>6491</v>
      </c>
      <c r="AT31" s="386">
        <v>2952</v>
      </c>
      <c r="AU31" s="386">
        <v>89382</v>
      </c>
      <c r="AV31" s="386">
        <v>0</v>
      </c>
      <c r="AW31" s="386">
        <v>0</v>
      </c>
      <c r="AX31" s="386">
        <v>0</v>
      </c>
      <c r="AY31" s="386">
        <v>0</v>
      </c>
      <c r="AZ31" s="386">
        <v>0</v>
      </c>
      <c r="BA31" s="386">
        <v>0</v>
      </c>
      <c r="BB31" s="386">
        <v>0</v>
      </c>
      <c r="BC31" s="386">
        <v>0</v>
      </c>
      <c r="BD31" s="386">
        <v>274</v>
      </c>
      <c r="BE31" s="386">
        <v>329</v>
      </c>
      <c r="BF31" s="386">
        <v>55</v>
      </c>
      <c r="BG31" s="386">
        <v>974</v>
      </c>
      <c r="BH31" s="386">
        <v>0</v>
      </c>
      <c r="BI31" s="386">
        <v>0</v>
      </c>
      <c r="BJ31" s="386">
        <v>0</v>
      </c>
      <c r="BK31" s="386">
        <v>0</v>
      </c>
      <c r="BL31" s="386">
        <v>0</v>
      </c>
      <c r="BM31" s="386">
        <v>0</v>
      </c>
      <c r="BN31" s="386">
        <v>274</v>
      </c>
      <c r="BO31" s="386">
        <v>1303</v>
      </c>
      <c r="BP31" s="386">
        <v>1636</v>
      </c>
      <c r="BQ31" s="386">
        <v>19992</v>
      </c>
      <c r="BR31" s="386">
        <v>932</v>
      </c>
      <c r="BS31" s="386">
        <v>6592</v>
      </c>
      <c r="BT31" s="386" t="s">
        <v>138</v>
      </c>
      <c r="BU31" s="386">
        <v>1</v>
      </c>
      <c r="BV31" s="386">
        <v>165</v>
      </c>
      <c r="BW31" s="386">
        <v>365</v>
      </c>
      <c r="BX31" s="386">
        <v>55</v>
      </c>
      <c r="BY31" s="386">
        <v>314</v>
      </c>
      <c r="BZ31" s="386">
        <v>54</v>
      </c>
      <c r="CA31" s="386">
        <v>35</v>
      </c>
      <c r="CB31" s="386">
        <v>0</v>
      </c>
      <c r="CC31" s="386">
        <v>0</v>
      </c>
      <c r="CD31" s="386">
        <v>165</v>
      </c>
      <c r="CE31" s="386">
        <v>715</v>
      </c>
      <c r="CF31" s="386" t="s">
        <v>138</v>
      </c>
      <c r="CG31" s="386">
        <v>36</v>
      </c>
      <c r="CH31" s="386">
        <v>0</v>
      </c>
      <c r="CI31" s="386">
        <v>0</v>
      </c>
      <c r="CJ31" s="386" t="s">
        <v>138</v>
      </c>
      <c r="CK31" s="386">
        <v>36</v>
      </c>
      <c r="CL31" s="386">
        <v>164</v>
      </c>
      <c r="CM31" s="386">
        <v>49</v>
      </c>
      <c r="CN31" s="386">
        <v>110</v>
      </c>
      <c r="CO31" s="386">
        <v>43</v>
      </c>
      <c r="CP31" s="386">
        <v>0</v>
      </c>
      <c r="CQ31" s="386">
        <v>0</v>
      </c>
      <c r="CR31" s="386">
        <v>164</v>
      </c>
      <c r="CS31" s="386">
        <v>92</v>
      </c>
      <c r="CT31" s="386">
        <v>0</v>
      </c>
      <c r="CU31" s="386">
        <v>0</v>
      </c>
      <c r="CV31" s="386" t="s">
        <v>138</v>
      </c>
      <c r="CW31" s="386">
        <v>1</v>
      </c>
      <c r="CX31" s="386">
        <v>165</v>
      </c>
      <c r="CY31" s="386">
        <v>570</v>
      </c>
      <c r="CZ31" s="386">
        <v>0</v>
      </c>
      <c r="DA31" s="386">
        <v>0</v>
      </c>
      <c r="DB31" s="386">
        <v>492</v>
      </c>
      <c r="DC31" s="386">
        <v>3683</v>
      </c>
      <c r="DD31" s="386">
        <v>2460</v>
      </c>
      <c r="DE31" s="386">
        <v>11320</v>
      </c>
      <c r="DF31" s="386">
        <v>2952</v>
      </c>
      <c r="DG31" s="386">
        <v>366</v>
      </c>
      <c r="DH31" s="386">
        <v>931</v>
      </c>
      <c r="DI31" s="386">
        <v>357</v>
      </c>
      <c r="DJ31" s="386">
        <v>708</v>
      </c>
      <c r="DK31" s="386">
        <v>0</v>
      </c>
      <c r="DL31" s="386">
        <v>2952</v>
      </c>
      <c r="DM31" s="386">
        <v>810</v>
      </c>
      <c r="DN31" s="386">
        <v>0</v>
      </c>
      <c r="DO31" s="386">
        <v>0</v>
      </c>
      <c r="DP31" s="386">
        <v>983</v>
      </c>
      <c r="DQ31" s="386">
        <v>72</v>
      </c>
      <c r="DR31" s="386">
        <v>983</v>
      </c>
      <c r="DS31" s="386">
        <v>72</v>
      </c>
      <c r="DT31" s="386">
        <v>0</v>
      </c>
      <c r="DU31" s="386">
        <v>0</v>
      </c>
      <c r="DV31" s="386">
        <v>0</v>
      </c>
      <c r="DW31" s="386">
        <v>0</v>
      </c>
      <c r="DX31" s="386">
        <v>0</v>
      </c>
      <c r="DY31" s="386">
        <v>0</v>
      </c>
      <c r="DZ31" s="386">
        <v>0</v>
      </c>
      <c r="EA31" s="386">
        <v>0</v>
      </c>
      <c r="EB31" s="386">
        <v>2459</v>
      </c>
      <c r="EC31" s="386">
        <v>1045</v>
      </c>
      <c r="ED31" s="386">
        <v>110</v>
      </c>
      <c r="EE31" s="386">
        <v>33</v>
      </c>
      <c r="EF31" s="386">
        <v>0</v>
      </c>
      <c r="EG31" s="386">
        <v>0</v>
      </c>
      <c r="EH31" s="386">
        <v>0</v>
      </c>
      <c r="EI31" s="386">
        <v>0</v>
      </c>
      <c r="EJ31" s="386">
        <v>2405</v>
      </c>
      <c r="EK31" s="386">
        <v>777</v>
      </c>
      <c r="EL31" s="386">
        <v>110</v>
      </c>
      <c r="EM31" s="386">
        <v>33</v>
      </c>
      <c r="EN31" s="386">
        <v>0</v>
      </c>
      <c r="EO31" s="386">
        <v>0</v>
      </c>
      <c r="EP31" s="386">
        <v>0</v>
      </c>
      <c r="EQ31" s="386">
        <v>0</v>
      </c>
    </row>
    <row r="32" spans="1:147" ht="15.75">
      <c r="A32" s="385" t="s">
        <v>106</v>
      </c>
      <c r="B32" s="386">
        <v>2132</v>
      </c>
      <c r="C32" s="386">
        <v>1641</v>
      </c>
      <c r="D32" s="386">
        <v>65739</v>
      </c>
      <c r="E32" s="386">
        <v>-9087</v>
      </c>
      <c r="F32" s="386">
        <v>56651</v>
      </c>
      <c r="G32" s="386">
        <v>13245</v>
      </c>
      <c r="H32" s="386">
        <v>43406</v>
      </c>
      <c r="I32" s="386">
        <v>286</v>
      </c>
      <c r="J32" s="386">
        <v>2023</v>
      </c>
      <c r="K32" s="386">
        <v>55082</v>
      </c>
      <c r="L32" s="386">
        <v>438</v>
      </c>
      <c r="M32" s="386">
        <v>81</v>
      </c>
      <c r="N32" s="386">
        <v>109</v>
      </c>
      <c r="O32" s="386">
        <v>409</v>
      </c>
      <c r="P32" s="386">
        <v>162</v>
      </c>
      <c r="Q32" s="386">
        <v>1777</v>
      </c>
      <c r="R32" s="386">
        <v>55</v>
      </c>
      <c r="S32" s="386">
        <v>722</v>
      </c>
      <c r="T32" s="386">
        <v>0</v>
      </c>
      <c r="U32" s="386">
        <v>0</v>
      </c>
      <c r="V32" s="386">
        <v>165</v>
      </c>
      <c r="W32" s="386">
        <v>267</v>
      </c>
      <c r="X32" s="386">
        <v>54</v>
      </c>
      <c r="Y32" s="386">
        <v>-81</v>
      </c>
      <c r="Z32" s="386" t="s">
        <v>138</v>
      </c>
      <c r="AA32" s="386">
        <v>22</v>
      </c>
      <c r="AB32" s="386">
        <v>111</v>
      </c>
      <c r="AC32" s="386">
        <v>-153</v>
      </c>
      <c r="AD32" s="386" t="s">
        <v>138</v>
      </c>
      <c r="AE32" s="386">
        <v>1267</v>
      </c>
      <c r="AF32" s="386" t="s">
        <v>138</v>
      </c>
      <c r="AG32" s="386">
        <v>581</v>
      </c>
      <c r="AH32" s="386">
        <v>0</v>
      </c>
      <c r="AI32" s="386">
        <v>0</v>
      </c>
      <c r="AJ32" s="386">
        <v>0</v>
      </c>
      <c r="AK32" s="386">
        <v>0</v>
      </c>
      <c r="AL32" s="386">
        <v>0</v>
      </c>
      <c r="AM32" s="386">
        <v>0</v>
      </c>
      <c r="AN32" s="386">
        <v>0</v>
      </c>
      <c r="AO32" s="386">
        <v>0</v>
      </c>
      <c r="AP32" s="386">
        <v>925</v>
      </c>
      <c r="AQ32" s="386">
        <v>12769</v>
      </c>
      <c r="AR32" s="386">
        <v>546</v>
      </c>
      <c r="AS32" s="386">
        <v>5692</v>
      </c>
      <c r="AT32" s="386">
        <v>2132</v>
      </c>
      <c r="AU32" s="386">
        <v>66694</v>
      </c>
      <c r="AV32" s="386">
        <v>110</v>
      </c>
      <c r="AW32" s="386">
        <v>274</v>
      </c>
      <c r="AX32" s="386">
        <v>0</v>
      </c>
      <c r="AY32" s="386">
        <v>0</v>
      </c>
      <c r="AZ32" s="386">
        <v>0</v>
      </c>
      <c r="BA32" s="386">
        <v>0</v>
      </c>
      <c r="BB32" s="386">
        <v>0</v>
      </c>
      <c r="BC32" s="386">
        <v>0</v>
      </c>
      <c r="BD32" s="386">
        <v>55</v>
      </c>
      <c r="BE32" s="386">
        <v>43</v>
      </c>
      <c r="BF32" s="386">
        <v>0</v>
      </c>
      <c r="BG32" s="386">
        <v>0</v>
      </c>
      <c r="BH32" s="386">
        <v>0</v>
      </c>
      <c r="BI32" s="386">
        <v>0</v>
      </c>
      <c r="BJ32" s="386">
        <v>0</v>
      </c>
      <c r="BK32" s="386">
        <v>0</v>
      </c>
      <c r="BL32" s="386">
        <v>0</v>
      </c>
      <c r="BM32" s="386">
        <v>0</v>
      </c>
      <c r="BN32" s="386">
        <v>274</v>
      </c>
      <c r="BO32" s="386">
        <v>907</v>
      </c>
      <c r="BP32" s="386">
        <v>926</v>
      </c>
      <c r="BQ32" s="386">
        <v>15026</v>
      </c>
      <c r="BR32" s="386">
        <v>765</v>
      </c>
      <c r="BS32" s="386">
        <v>5938</v>
      </c>
      <c r="BT32" s="386">
        <v>0</v>
      </c>
      <c r="BU32" s="386">
        <v>0</v>
      </c>
      <c r="BV32" s="386">
        <v>164</v>
      </c>
      <c r="BW32" s="386">
        <v>39</v>
      </c>
      <c r="BX32" s="386">
        <v>164</v>
      </c>
      <c r="BY32" s="386">
        <v>737</v>
      </c>
      <c r="BZ32" s="386">
        <v>164</v>
      </c>
      <c r="CA32" s="386">
        <v>40</v>
      </c>
      <c r="CB32" s="386">
        <v>0</v>
      </c>
      <c r="CC32" s="386">
        <v>0</v>
      </c>
      <c r="CD32" s="386">
        <v>164</v>
      </c>
      <c r="CE32" s="386">
        <v>816</v>
      </c>
      <c r="CF32" s="386">
        <v>164</v>
      </c>
      <c r="CG32" s="386">
        <v>1325</v>
      </c>
      <c r="CH32" s="386">
        <v>0</v>
      </c>
      <c r="CI32" s="386">
        <v>0</v>
      </c>
      <c r="CJ32" s="386">
        <v>164</v>
      </c>
      <c r="CK32" s="386">
        <v>1325</v>
      </c>
      <c r="CL32" s="386">
        <v>0</v>
      </c>
      <c r="CM32" s="386">
        <v>0</v>
      </c>
      <c r="CN32" s="386">
        <v>0</v>
      </c>
      <c r="CO32" s="386">
        <v>0</v>
      </c>
      <c r="CP32" s="386">
        <v>0</v>
      </c>
      <c r="CQ32" s="386">
        <v>0</v>
      </c>
      <c r="CR32" s="386">
        <v>0</v>
      </c>
      <c r="CS32" s="386">
        <v>0</v>
      </c>
      <c r="CT32" s="386">
        <v>0</v>
      </c>
      <c r="CU32" s="386">
        <v>0</v>
      </c>
      <c r="CV32" s="386">
        <v>0</v>
      </c>
      <c r="CW32" s="386">
        <v>0</v>
      </c>
      <c r="CX32" s="386">
        <v>164</v>
      </c>
      <c r="CY32" s="386">
        <v>2129</v>
      </c>
      <c r="CZ32" s="386">
        <v>0</v>
      </c>
      <c r="DA32" s="386">
        <v>0</v>
      </c>
      <c r="DB32" s="386">
        <v>654</v>
      </c>
      <c r="DC32" s="386">
        <v>6447</v>
      </c>
      <c r="DD32" s="386">
        <v>1478</v>
      </c>
      <c r="DE32" s="386">
        <v>6798</v>
      </c>
      <c r="DF32" s="386">
        <v>2132</v>
      </c>
      <c r="DG32" s="386">
        <v>264</v>
      </c>
      <c r="DH32" s="386">
        <v>927</v>
      </c>
      <c r="DI32" s="386">
        <v>355</v>
      </c>
      <c r="DJ32" s="386">
        <v>109</v>
      </c>
      <c r="DK32" s="386">
        <v>0</v>
      </c>
      <c r="DL32" s="386">
        <v>2131</v>
      </c>
      <c r="DM32" s="386">
        <v>633</v>
      </c>
      <c r="DN32" s="386">
        <v>0</v>
      </c>
      <c r="DO32" s="386">
        <v>0</v>
      </c>
      <c r="DP32" s="386">
        <v>927</v>
      </c>
      <c r="DQ32" s="386">
        <v>56</v>
      </c>
      <c r="DR32" s="386">
        <v>927</v>
      </c>
      <c r="DS32" s="386">
        <v>56</v>
      </c>
      <c r="DT32" s="386">
        <v>0</v>
      </c>
      <c r="DU32" s="386">
        <v>0</v>
      </c>
      <c r="DV32" s="386">
        <v>0</v>
      </c>
      <c r="DW32" s="386">
        <v>0</v>
      </c>
      <c r="DX32" s="386">
        <v>0</v>
      </c>
      <c r="DY32" s="386">
        <v>0</v>
      </c>
      <c r="DZ32" s="386">
        <v>54</v>
      </c>
      <c r="EA32" s="386">
        <v>4</v>
      </c>
      <c r="EB32" s="386">
        <v>1804</v>
      </c>
      <c r="EC32" s="386">
        <v>738</v>
      </c>
      <c r="ED32" s="386" t="s">
        <v>138</v>
      </c>
      <c r="EE32" s="386">
        <v>2</v>
      </c>
      <c r="EF32" s="386">
        <v>0</v>
      </c>
      <c r="EG32" s="386">
        <v>0</v>
      </c>
      <c r="EH32" s="386">
        <v>0</v>
      </c>
      <c r="EI32" s="386">
        <v>0</v>
      </c>
      <c r="EJ32" s="386">
        <v>1476</v>
      </c>
      <c r="EK32" s="386">
        <v>499</v>
      </c>
      <c r="EL32" s="386" t="s">
        <v>138</v>
      </c>
      <c r="EM32" s="386">
        <v>1</v>
      </c>
      <c r="EN32" s="386">
        <v>0</v>
      </c>
      <c r="EO32" s="386">
        <v>0</v>
      </c>
      <c r="EP32" s="386">
        <v>0</v>
      </c>
      <c r="EQ32" s="386">
        <v>0</v>
      </c>
    </row>
    <row r="33" spans="1:147" ht="15.75">
      <c r="A33" s="385" t="s">
        <v>107</v>
      </c>
      <c r="B33" s="386">
        <v>2182</v>
      </c>
      <c r="C33" s="386">
        <v>1474</v>
      </c>
      <c r="D33" s="386">
        <v>70478</v>
      </c>
      <c r="E33" s="386">
        <v>-10605</v>
      </c>
      <c r="F33" s="386">
        <v>59873</v>
      </c>
      <c r="G33" s="386">
        <v>13148</v>
      </c>
      <c r="H33" s="386">
        <v>46725</v>
      </c>
      <c r="I33" s="386">
        <v>324</v>
      </c>
      <c r="J33" s="386">
        <v>1749</v>
      </c>
      <c r="K33" s="386">
        <v>46989</v>
      </c>
      <c r="L33" s="386">
        <v>653</v>
      </c>
      <c r="M33" s="386">
        <v>949</v>
      </c>
      <c r="N33" s="386">
        <v>491</v>
      </c>
      <c r="O33" s="386">
        <v>1015</v>
      </c>
      <c r="P33" s="386">
        <v>162</v>
      </c>
      <c r="Q33" s="386">
        <v>2565</v>
      </c>
      <c r="R33" s="386">
        <v>110</v>
      </c>
      <c r="S33" s="386">
        <v>2576</v>
      </c>
      <c r="T33" s="386">
        <v>54</v>
      </c>
      <c r="U33" s="386">
        <v>-22</v>
      </c>
      <c r="V33" s="386">
        <v>272</v>
      </c>
      <c r="W33" s="386">
        <v>2030</v>
      </c>
      <c r="X33" s="386">
        <v>164</v>
      </c>
      <c r="Y33" s="386">
        <v>-245</v>
      </c>
      <c r="Z33" s="386">
        <v>162</v>
      </c>
      <c r="AA33" s="386">
        <v>1991</v>
      </c>
      <c r="AB33" s="386">
        <v>0</v>
      </c>
      <c r="AC33" s="386">
        <v>0</v>
      </c>
      <c r="AD33" s="386">
        <v>0</v>
      </c>
      <c r="AE33" s="386">
        <v>0</v>
      </c>
      <c r="AF33" s="386">
        <v>0</v>
      </c>
      <c r="AG33" s="386">
        <v>0</v>
      </c>
      <c r="AH33" s="386">
        <v>0</v>
      </c>
      <c r="AI33" s="386">
        <v>0</v>
      </c>
      <c r="AJ33" s="386">
        <v>0</v>
      </c>
      <c r="AK33" s="386">
        <v>0</v>
      </c>
      <c r="AL33" s="386">
        <v>0</v>
      </c>
      <c r="AM33" s="386">
        <v>0</v>
      </c>
      <c r="AN33" s="386">
        <v>0</v>
      </c>
      <c r="AO33" s="386">
        <v>0</v>
      </c>
      <c r="AP33" s="386">
        <v>1086</v>
      </c>
      <c r="AQ33" s="386">
        <v>15976</v>
      </c>
      <c r="AR33" s="386">
        <v>329</v>
      </c>
      <c r="AS33" s="386">
        <v>3086</v>
      </c>
      <c r="AT33" s="386">
        <v>2182</v>
      </c>
      <c r="AU33" s="386">
        <v>70737</v>
      </c>
      <c r="AV33" s="386">
        <v>0</v>
      </c>
      <c r="AW33" s="386">
        <v>0</v>
      </c>
      <c r="AX33" s="386">
        <v>0</v>
      </c>
      <c r="AY33" s="386">
        <v>0</v>
      </c>
      <c r="AZ33" s="386">
        <v>0</v>
      </c>
      <c r="BA33" s="386">
        <v>0</v>
      </c>
      <c r="BB33" s="386">
        <v>0</v>
      </c>
      <c r="BC33" s="386">
        <v>0</v>
      </c>
      <c r="BD33" s="386">
        <v>110</v>
      </c>
      <c r="BE33" s="386">
        <v>182</v>
      </c>
      <c r="BF33" s="386">
        <v>0</v>
      </c>
      <c r="BG33" s="386">
        <v>0</v>
      </c>
      <c r="BH33" s="386">
        <v>0</v>
      </c>
      <c r="BI33" s="386">
        <v>0</v>
      </c>
      <c r="BJ33" s="386">
        <v>54</v>
      </c>
      <c r="BK33" s="386">
        <v>20</v>
      </c>
      <c r="BL33" s="386">
        <v>0</v>
      </c>
      <c r="BM33" s="386">
        <v>0</v>
      </c>
      <c r="BN33" s="386">
        <v>164</v>
      </c>
      <c r="BO33" s="386">
        <v>202</v>
      </c>
      <c r="BP33" s="386">
        <v>1086</v>
      </c>
      <c r="BQ33" s="386">
        <v>13717</v>
      </c>
      <c r="BR33" s="386">
        <v>492</v>
      </c>
      <c r="BS33" s="386">
        <v>3111</v>
      </c>
      <c r="BT33" s="386">
        <v>54</v>
      </c>
      <c r="BU33" s="386">
        <v>618</v>
      </c>
      <c r="BV33" s="386">
        <v>381</v>
      </c>
      <c r="BW33" s="386">
        <v>309</v>
      </c>
      <c r="BX33" s="386">
        <v>218</v>
      </c>
      <c r="BY33" s="386">
        <v>695</v>
      </c>
      <c r="BZ33" s="386">
        <v>108</v>
      </c>
      <c r="CA33" s="386">
        <v>21</v>
      </c>
      <c r="CB33" s="386">
        <v>0</v>
      </c>
      <c r="CC33" s="386">
        <v>0</v>
      </c>
      <c r="CD33" s="386">
        <v>381</v>
      </c>
      <c r="CE33" s="386">
        <v>1025</v>
      </c>
      <c r="CF33" s="386">
        <v>164</v>
      </c>
      <c r="CG33" s="386">
        <v>1636</v>
      </c>
      <c r="CH33" s="386">
        <v>0</v>
      </c>
      <c r="CI33" s="386">
        <v>0</v>
      </c>
      <c r="CJ33" s="386">
        <v>164</v>
      </c>
      <c r="CK33" s="386">
        <v>1636</v>
      </c>
      <c r="CL33" s="386">
        <v>327</v>
      </c>
      <c r="CM33" s="386">
        <v>456</v>
      </c>
      <c r="CN33" s="386">
        <v>164</v>
      </c>
      <c r="CO33" s="386">
        <v>369</v>
      </c>
      <c r="CP33" s="386">
        <v>0</v>
      </c>
      <c r="CQ33" s="386">
        <v>0</v>
      </c>
      <c r="CR33" s="386">
        <v>327</v>
      </c>
      <c r="CS33" s="386">
        <v>825</v>
      </c>
      <c r="CT33" s="386">
        <v>0</v>
      </c>
      <c r="CU33" s="386">
        <v>0</v>
      </c>
      <c r="CV33" s="386">
        <v>108</v>
      </c>
      <c r="CW33" s="386">
        <v>60</v>
      </c>
      <c r="CX33" s="386">
        <v>381</v>
      </c>
      <c r="CY33" s="386">
        <v>4103</v>
      </c>
      <c r="CZ33" s="386">
        <v>0</v>
      </c>
      <c r="DA33" s="386">
        <v>0</v>
      </c>
      <c r="DB33" s="386">
        <v>653</v>
      </c>
      <c r="DC33" s="386">
        <v>6111</v>
      </c>
      <c r="DD33" s="386">
        <v>1529</v>
      </c>
      <c r="DE33" s="386">
        <v>7037</v>
      </c>
      <c r="DF33" s="386">
        <v>2182</v>
      </c>
      <c r="DG33" s="386">
        <v>271</v>
      </c>
      <c r="DH33" s="386">
        <v>929</v>
      </c>
      <c r="DI33" s="386">
        <v>356</v>
      </c>
      <c r="DJ33" s="386">
        <v>486</v>
      </c>
      <c r="DK33" s="386">
        <v>0</v>
      </c>
      <c r="DL33" s="386">
        <v>2182</v>
      </c>
      <c r="DM33" s="386">
        <v>687</v>
      </c>
      <c r="DN33" s="386">
        <v>0</v>
      </c>
      <c r="DO33" s="386">
        <v>0</v>
      </c>
      <c r="DP33" s="386">
        <v>491</v>
      </c>
      <c r="DQ33" s="386">
        <v>37</v>
      </c>
      <c r="DR33" s="386">
        <v>491</v>
      </c>
      <c r="DS33" s="386">
        <v>37</v>
      </c>
      <c r="DT33" s="386">
        <v>0</v>
      </c>
      <c r="DU33" s="386">
        <v>0</v>
      </c>
      <c r="DV33" s="386">
        <v>0</v>
      </c>
      <c r="DW33" s="386">
        <v>0</v>
      </c>
      <c r="DX33" s="386">
        <v>0</v>
      </c>
      <c r="DY33" s="386">
        <v>0</v>
      </c>
      <c r="DZ33" s="386">
        <v>0</v>
      </c>
      <c r="EA33" s="386">
        <v>0</v>
      </c>
      <c r="EB33" s="386">
        <v>1857</v>
      </c>
      <c r="EC33" s="386">
        <v>706</v>
      </c>
      <c r="ED33" s="386">
        <v>108</v>
      </c>
      <c r="EE33" s="386">
        <v>66</v>
      </c>
      <c r="EF33" s="386">
        <v>0</v>
      </c>
      <c r="EG33" s="386">
        <v>0</v>
      </c>
      <c r="EH33" s="386">
        <v>0</v>
      </c>
      <c r="EI33" s="386">
        <v>0</v>
      </c>
      <c r="EJ33" s="386">
        <v>1636</v>
      </c>
      <c r="EK33" s="386">
        <v>497</v>
      </c>
      <c r="EL33" s="386">
        <v>108</v>
      </c>
      <c r="EM33" s="386">
        <v>51</v>
      </c>
      <c r="EN33" s="386">
        <v>0</v>
      </c>
      <c r="EO33" s="386">
        <v>0</v>
      </c>
      <c r="EP33" s="386">
        <v>0</v>
      </c>
      <c r="EQ33" s="386">
        <v>0</v>
      </c>
    </row>
    <row r="34" spans="1:147" ht="15.75">
      <c r="A34" s="385" t="s">
        <v>108</v>
      </c>
      <c r="B34" s="386">
        <v>2732</v>
      </c>
      <c r="C34" s="386">
        <v>1858</v>
      </c>
      <c r="D34" s="386">
        <v>86056</v>
      </c>
      <c r="E34" s="386">
        <v>-8390</v>
      </c>
      <c r="F34" s="386">
        <v>77666</v>
      </c>
      <c r="G34" s="386">
        <v>15078</v>
      </c>
      <c r="H34" s="386">
        <v>62587</v>
      </c>
      <c r="I34" s="386">
        <v>489</v>
      </c>
      <c r="J34" s="386">
        <v>2187</v>
      </c>
      <c r="K34" s="386">
        <v>59473</v>
      </c>
      <c r="L34" s="386">
        <v>324</v>
      </c>
      <c r="M34" s="386">
        <v>9</v>
      </c>
      <c r="N34" s="386">
        <v>216</v>
      </c>
      <c r="O34" s="386">
        <v>1974</v>
      </c>
      <c r="P34" s="386">
        <v>272</v>
      </c>
      <c r="Q34" s="386">
        <v>6006</v>
      </c>
      <c r="R34" s="386">
        <v>546</v>
      </c>
      <c r="S34" s="386">
        <v>9670</v>
      </c>
      <c r="T34" s="386">
        <v>54</v>
      </c>
      <c r="U34" s="386">
        <v>-54</v>
      </c>
      <c r="V34" s="386">
        <v>0</v>
      </c>
      <c r="W34" s="386">
        <v>0</v>
      </c>
      <c r="X34" s="386">
        <v>272</v>
      </c>
      <c r="Y34" s="386">
        <v>-244</v>
      </c>
      <c r="Z34" s="386">
        <v>54</v>
      </c>
      <c r="AA34" s="386">
        <v>643</v>
      </c>
      <c r="AB34" s="386">
        <v>54</v>
      </c>
      <c r="AC34" s="386">
        <v>-40</v>
      </c>
      <c r="AD34" s="386">
        <v>54</v>
      </c>
      <c r="AE34" s="386">
        <v>855</v>
      </c>
      <c r="AF34" s="386">
        <v>0</v>
      </c>
      <c r="AG34" s="386">
        <v>0</v>
      </c>
      <c r="AH34" s="386">
        <v>0</v>
      </c>
      <c r="AI34" s="386">
        <v>0</v>
      </c>
      <c r="AJ34" s="386">
        <v>0</v>
      </c>
      <c r="AK34" s="386">
        <v>0</v>
      </c>
      <c r="AL34" s="386">
        <v>0</v>
      </c>
      <c r="AM34" s="386">
        <v>0</v>
      </c>
      <c r="AN34" s="386">
        <v>0</v>
      </c>
      <c r="AO34" s="386">
        <v>0</v>
      </c>
      <c r="AP34" s="386">
        <v>1417</v>
      </c>
      <c r="AQ34" s="386">
        <v>16254</v>
      </c>
      <c r="AR34" s="386">
        <v>708</v>
      </c>
      <c r="AS34" s="386">
        <v>5478</v>
      </c>
      <c r="AT34" s="386">
        <v>2732</v>
      </c>
      <c r="AU34" s="386">
        <v>89069</v>
      </c>
      <c r="AV34" s="386">
        <v>0</v>
      </c>
      <c r="AW34" s="386">
        <v>0</v>
      </c>
      <c r="AX34" s="386">
        <v>0</v>
      </c>
      <c r="AY34" s="386">
        <v>0</v>
      </c>
      <c r="AZ34" s="386">
        <v>0</v>
      </c>
      <c r="BA34" s="386">
        <v>0</v>
      </c>
      <c r="BB34" s="386">
        <v>0</v>
      </c>
      <c r="BC34" s="386">
        <v>0</v>
      </c>
      <c r="BD34" s="386">
        <v>600</v>
      </c>
      <c r="BE34" s="386">
        <v>701</v>
      </c>
      <c r="BF34" s="386">
        <v>108</v>
      </c>
      <c r="BG34" s="386">
        <v>648</v>
      </c>
      <c r="BH34" s="386">
        <v>0</v>
      </c>
      <c r="BI34" s="386">
        <v>0</v>
      </c>
      <c r="BJ34" s="386">
        <v>0</v>
      </c>
      <c r="BK34" s="386">
        <v>0</v>
      </c>
      <c r="BL34" s="386">
        <v>54</v>
      </c>
      <c r="BM34" s="386">
        <v>1554</v>
      </c>
      <c r="BN34" s="386">
        <v>710</v>
      </c>
      <c r="BO34" s="386">
        <v>2931</v>
      </c>
      <c r="BP34" s="386">
        <v>1417</v>
      </c>
      <c r="BQ34" s="386">
        <v>13779</v>
      </c>
      <c r="BR34" s="386">
        <v>872</v>
      </c>
      <c r="BS34" s="386">
        <v>5389</v>
      </c>
      <c r="BT34" s="386">
        <v>164</v>
      </c>
      <c r="BU34" s="386">
        <v>1954</v>
      </c>
      <c r="BV34" s="386">
        <v>164</v>
      </c>
      <c r="BW34" s="386">
        <v>105</v>
      </c>
      <c r="BX34" s="386">
        <v>54</v>
      </c>
      <c r="BY34" s="386">
        <v>115</v>
      </c>
      <c r="BZ34" s="386">
        <v>164</v>
      </c>
      <c r="CA34" s="386">
        <v>216</v>
      </c>
      <c r="CB34" s="386">
        <v>0</v>
      </c>
      <c r="CC34" s="386">
        <v>0</v>
      </c>
      <c r="CD34" s="386">
        <v>164</v>
      </c>
      <c r="CE34" s="386">
        <v>437</v>
      </c>
      <c r="CF34" s="386">
        <v>54</v>
      </c>
      <c r="CG34" s="386">
        <v>648</v>
      </c>
      <c r="CH34" s="386">
        <v>0</v>
      </c>
      <c r="CI34" s="386">
        <v>0</v>
      </c>
      <c r="CJ34" s="386">
        <v>54</v>
      </c>
      <c r="CK34" s="386">
        <v>648</v>
      </c>
      <c r="CL34" s="386">
        <v>164</v>
      </c>
      <c r="CM34" s="386">
        <v>185</v>
      </c>
      <c r="CN34" s="386">
        <v>110</v>
      </c>
      <c r="CO34" s="386">
        <v>54</v>
      </c>
      <c r="CP34" s="386">
        <v>0</v>
      </c>
      <c r="CQ34" s="386">
        <v>0</v>
      </c>
      <c r="CR34" s="386">
        <v>273</v>
      </c>
      <c r="CS34" s="386">
        <v>239</v>
      </c>
      <c r="CT34" s="386">
        <v>0</v>
      </c>
      <c r="CU34" s="386">
        <v>0</v>
      </c>
      <c r="CV34" s="386">
        <v>0</v>
      </c>
      <c r="CW34" s="386">
        <v>0</v>
      </c>
      <c r="CX34" s="386">
        <v>273</v>
      </c>
      <c r="CY34" s="386">
        <v>3277</v>
      </c>
      <c r="CZ34" s="386">
        <v>0</v>
      </c>
      <c r="DA34" s="386">
        <v>0</v>
      </c>
      <c r="DB34" s="386">
        <v>491</v>
      </c>
      <c r="DC34" s="386">
        <v>4767</v>
      </c>
      <c r="DD34" s="386">
        <v>2241</v>
      </c>
      <c r="DE34" s="386">
        <v>10311</v>
      </c>
      <c r="DF34" s="386">
        <v>2732</v>
      </c>
      <c r="DG34" s="386">
        <v>339</v>
      </c>
      <c r="DH34" s="386">
        <v>1202</v>
      </c>
      <c r="DI34" s="386">
        <v>460</v>
      </c>
      <c r="DJ34" s="386">
        <v>435</v>
      </c>
      <c r="DK34" s="386">
        <v>0</v>
      </c>
      <c r="DL34" s="386">
        <v>2732</v>
      </c>
      <c r="DM34" s="386">
        <v>853</v>
      </c>
      <c r="DN34" s="386">
        <v>0</v>
      </c>
      <c r="DO34" s="386">
        <v>0</v>
      </c>
      <c r="DP34" s="386">
        <v>821</v>
      </c>
      <c r="DQ34" s="386">
        <v>83</v>
      </c>
      <c r="DR34" s="386">
        <v>712</v>
      </c>
      <c r="DS34" s="386">
        <v>62</v>
      </c>
      <c r="DT34" s="386">
        <v>0</v>
      </c>
      <c r="DU34" s="386">
        <v>0</v>
      </c>
      <c r="DV34" s="386">
        <v>0</v>
      </c>
      <c r="DW34" s="386">
        <v>0</v>
      </c>
      <c r="DX34" s="386">
        <v>0</v>
      </c>
      <c r="DY34" s="386">
        <v>0</v>
      </c>
      <c r="DZ34" s="386">
        <v>0</v>
      </c>
      <c r="EA34" s="386">
        <v>0</v>
      </c>
      <c r="EB34" s="386">
        <v>2078</v>
      </c>
      <c r="EC34" s="386">
        <v>959</v>
      </c>
      <c r="ED34" s="386">
        <v>54</v>
      </c>
      <c r="EE34" s="386">
        <v>11</v>
      </c>
      <c r="EF34" s="386">
        <v>0</v>
      </c>
      <c r="EG34" s="386">
        <v>0</v>
      </c>
      <c r="EH34" s="386">
        <v>0</v>
      </c>
      <c r="EI34" s="386">
        <v>0</v>
      </c>
      <c r="EJ34" s="386">
        <v>1585</v>
      </c>
      <c r="EK34" s="386">
        <v>607</v>
      </c>
      <c r="EL34" s="386">
        <v>54</v>
      </c>
      <c r="EM34" s="386">
        <v>32</v>
      </c>
      <c r="EN34" s="386">
        <v>0</v>
      </c>
      <c r="EO34" s="386">
        <v>0</v>
      </c>
      <c r="EP34" s="386">
        <v>0</v>
      </c>
      <c r="EQ34" s="386">
        <v>0</v>
      </c>
    </row>
    <row r="35" spans="1:147" ht="15.75">
      <c r="A35" s="385" t="s">
        <v>109</v>
      </c>
      <c r="B35" s="386">
        <v>3443</v>
      </c>
      <c r="C35" s="386">
        <v>2128</v>
      </c>
      <c r="D35" s="386">
        <v>109269</v>
      </c>
      <c r="E35" s="386">
        <v>-7554</v>
      </c>
      <c r="F35" s="386">
        <v>101715</v>
      </c>
      <c r="G35" s="386">
        <v>20850</v>
      </c>
      <c r="H35" s="386">
        <v>80865</v>
      </c>
      <c r="I35" s="386">
        <v>584</v>
      </c>
      <c r="J35" s="386">
        <v>2787</v>
      </c>
      <c r="K35" s="386">
        <v>80118</v>
      </c>
      <c r="L35" s="386">
        <v>656</v>
      </c>
      <c r="M35" s="386">
        <v>411</v>
      </c>
      <c r="N35" s="386">
        <v>329</v>
      </c>
      <c r="O35" s="386">
        <v>972</v>
      </c>
      <c r="P35" s="386">
        <v>489</v>
      </c>
      <c r="Q35" s="386">
        <v>4655</v>
      </c>
      <c r="R35" s="386">
        <v>273</v>
      </c>
      <c r="S35" s="386">
        <v>4178</v>
      </c>
      <c r="T35" s="386">
        <v>0</v>
      </c>
      <c r="U35" s="386">
        <v>0</v>
      </c>
      <c r="V35" s="386">
        <v>110</v>
      </c>
      <c r="W35" s="386">
        <v>161</v>
      </c>
      <c r="X35" s="386">
        <v>219</v>
      </c>
      <c r="Y35" s="386">
        <v>-269</v>
      </c>
      <c r="Z35" s="386">
        <v>110</v>
      </c>
      <c r="AA35" s="386">
        <v>2069</v>
      </c>
      <c r="AB35" s="386">
        <v>110</v>
      </c>
      <c r="AC35" s="386">
        <v>-1045</v>
      </c>
      <c r="AD35" s="386">
        <v>329</v>
      </c>
      <c r="AE35" s="386">
        <v>5781</v>
      </c>
      <c r="AF35" s="386">
        <v>110</v>
      </c>
      <c r="AG35" s="386">
        <v>3606</v>
      </c>
      <c r="AH35" s="386">
        <v>110</v>
      </c>
      <c r="AI35" s="386">
        <v>5647</v>
      </c>
      <c r="AJ35" s="386">
        <v>0</v>
      </c>
      <c r="AK35" s="386">
        <v>0</v>
      </c>
      <c r="AL35" s="386">
        <v>0</v>
      </c>
      <c r="AM35" s="386">
        <v>0</v>
      </c>
      <c r="AN35" s="386">
        <v>0</v>
      </c>
      <c r="AO35" s="386">
        <v>0</v>
      </c>
      <c r="AP35" s="386">
        <v>1361</v>
      </c>
      <c r="AQ35" s="386">
        <v>16731</v>
      </c>
      <c r="AR35" s="386">
        <v>599</v>
      </c>
      <c r="AS35" s="386">
        <v>4805</v>
      </c>
      <c r="AT35" s="386">
        <v>3443</v>
      </c>
      <c r="AU35" s="386">
        <v>110999</v>
      </c>
      <c r="AV35" s="386">
        <v>0</v>
      </c>
      <c r="AW35" s="386">
        <v>0</v>
      </c>
      <c r="AX35" s="386">
        <v>0</v>
      </c>
      <c r="AY35" s="386">
        <v>0</v>
      </c>
      <c r="AZ35" s="386">
        <v>0</v>
      </c>
      <c r="BA35" s="386">
        <v>0</v>
      </c>
      <c r="BB35" s="386">
        <v>0</v>
      </c>
      <c r="BC35" s="386">
        <v>0</v>
      </c>
      <c r="BD35" s="386">
        <v>492</v>
      </c>
      <c r="BE35" s="386">
        <v>708</v>
      </c>
      <c r="BF35" s="386">
        <v>110</v>
      </c>
      <c r="BG35" s="386">
        <v>897</v>
      </c>
      <c r="BH35" s="386">
        <v>0</v>
      </c>
      <c r="BI35" s="386">
        <v>0</v>
      </c>
      <c r="BJ35" s="386">
        <v>0</v>
      </c>
      <c r="BK35" s="386">
        <v>0</v>
      </c>
      <c r="BL35" s="386">
        <v>0</v>
      </c>
      <c r="BM35" s="386">
        <v>0</v>
      </c>
      <c r="BN35" s="386">
        <v>492</v>
      </c>
      <c r="BO35" s="386">
        <v>1605</v>
      </c>
      <c r="BP35" s="386">
        <v>1251</v>
      </c>
      <c r="BQ35" s="386">
        <v>13776</v>
      </c>
      <c r="BR35" s="386">
        <v>1312</v>
      </c>
      <c r="BS35" s="386">
        <v>6222</v>
      </c>
      <c r="BT35" s="386">
        <v>0</v>
      </c>
      <c r="BU35" s="386">
        <v>0</v>
      </c>
      <c r="BV35" s="386">
        <v>110</v>
      </c>
      <c r="BW35" s="386">
        <v>68</v>
      </c>
      <c r="BX35" s="386">
        <v>110</v>
      </c>
      <c r="BY35" s="386">
        <v>574</v>
      </c>
      <c r="BZ35" s="386">
        <v>110</v>
      </c>
      <c r="CA35" s="386">
        <v>17</v>
      </c>
      <c r="CB35" s="386">
        <v>0</v>
      </c>
      <c r="CC35" s="386">
        <v>0</v>
      </c>
      <c r="CD35" s="386">
        <v>110</v>
      </c>
      <c r="CE35" s="386">
        <v>658</v>
      </c>
      <c r="CF35" s="386">
        <v>110</v>
      </c>
      <c r="CG35" s="386">
        <v>327</v>
      </c>
      <c r="CH35" s="386">
        <v>110</v>
      </c>
      <c r="CI35" s="386">
        <v>2</v>
      </c>
      <c r="CJ35" s="386">
        <v>110</v>
      </c>
      <c r="CK35" s="386">
        <v>330</v>
      </c>
      <c r="CL35" s="386">
        <v>0</v>
      </c>
      <c r="CM35" s="386">
        <v>0</v>
      </c>
      <c r="CN35" s="386">
        <v>0</v>
      </c>
      <c r="CO35" s="386">
        <v>0</v>
      </c>
      <c r="CP35" s="386">
        <v>0</v>
      </c>
      <c r="CQ35" s="386">
        <v>0</v>
      </c>
      <c r="CR35" s="386">
        <v>0</v>
      </c>
      <c r="CS35" s="386">
        <v>0</v>
      </c>
      <c r="CT35" s="386">
        <v>0</v>
      </c>
      <c r="CU35" s="386">
        <v>0</v>
      </c>
      <c r="CV35" s="386">
        <v>329</v>
      </c>
      <c r="CW35" s="386">
        <v>1598</v>
      </c>
      <c r="CX35" s="386">
        <v>110</v>
      </c>
      <c r="CY35" s="386">
        <v>878</v>
      </c>
      <c r="CZ35" s="386">
        <v>0</v>
      </c>
      <c r="DA35" s="386">
        <v>0</v>
      </c>
      <c r="DB35" s="386">
        <v>820</v>
      </c>
      <c r="DC35" s="386">
        <v>8778</v>
      </c>
      <c r="DD35" s="386">
        <v>2624</v>
      </c>
      <c r="DE35" s="386">
        <v>12072</v>
      </c>
      <c r="DF35" s="386">
        <v>3443</v>
      </c>
      <c r="DG35" s="386">
        <v>427</v>
      </c>
      <c r="DH35" s="386">
        <v>1754</v>
      </c>
      <c r="DI35" s="386">
        <v>672</v>
      </c>
      <c r="DJ35" s="386">
        <v>379</v>
      </c>
      <c r="DK35" s="386">
        <v>0</v>
      </c>
      <c r="DL35" s="386">
        <v>3443</v>
      </c>
      <c r="DM35" s="386">
        <v>1146</v>
      </c>
      <c r="DN35" s="386">
        <v>110</v>
      </c>
      <c r="DO35" s="386">
        <v>16</v>
      </c>
      <c r="DP35" s="386">
        <v>1202</v>
      </c>
      <c r="DQ35" s="386">
        <v>98</v>
      </c>
      <c r="DR35" s="386">
        <v>1093</v>
      </c>
      <c r="DS35" s="386">
        <v>82</v>
      </c>
      <c r="DT35" s="386">
        <v>0</v>
      </c>
      <c r="DU35" s="386">
        <v>0</v>
      </c>
      <c r="DV35" s="386">
        <v>0</v>
      </c>
      <c r="DW35" s="386">
        <v>0</v>
      </c>
      <c r="DX35" s="386">
        <v>0</v>
      </c>
      <c r="DY35" s="386">
        <v>0</v>
      </c>
      <c r="DZ35" s="386">
        <v>273</v>
      </c>
      <c r="EA35" s="386">
        <v>17</v>
      </c>
      <c r="EB35" s="386">
        <v>2895</v>
      </c>
      <c r="EC35" s="386">
        <v>1318</v>
      </c>
      <c r="ED35" s="386">
        <v>0</v>
      </c>
      <c r="EE35" s="386">
        <v>0</v>
      </c>
      <c r="EF35" s="386">
        <v>0</v>
      </c>
      <c r="EG35" s="386">
        <v>0</v>
      </c>
      <c r="EH35" s="386">
        <v>0</v>
      </c>
      <c r="EI35" s="386">
        <v>0</v>
      </c>
      <c r="EJ35" s="386">
        <v>2513</v>
      </c>
      <c r="EK35" s="386">
        <v>786</v>
      </c>
      <c r="EL35" s="386">
        <v>0</v>
      </c>
      <c r="EM35" s="386">
        <v>0</v>
      </c>
      <c r="EN35" s="386">
        <v>0</v>
      </c>
      <c r="EO35" s="386">
        <v>0</v>
      </c>
      <c r="EP35" s="386">
        <v>0</v>
      </c>
      <c r="EQ35" s="386">
        <v>0</v>
      </c>
    </row>
    <row r="36" spans="1:147" ht="15.75">
      <c r="A36" s="385" t="s">
        <v>110</v>
      </c>
      <c r="B36" s="386">
        <v>2509</v>
      </c>
      <c r="C36" s="386">
        <v>2128</v>
      </c>
      <c r="D36" s="386">
        <v>86677</v>
      </c>
      <c r="E36" s="386">
        <v>-10248</v>
      </c>
      <c r="F36" s="386">
        <v>76429</v>
      </c>
      <c r="G36" s="386">
        <v>13383</v>
      </c>
      <c r="H36" s="386">
        <v>63046</v>
      </c>
      <c r="I36" s="386">
        <v>714</v>
      </c>
      <c r="J36" s="386">
        <v>2128</v>
      </c>
      <c r="K36" s="386">
        <v>62971</v>
      </c>
      <c r="L36" s="386">
        <v>435</v>
      </c>
      <c r="M36" s="386">
        <v>116</v>
      </c>
      <c r="N36" s="386">
        <v>219</v>
      </c>
      <c r="O36" s="386">
        <v>1002</v>
      </c>
      <c r="P36" s="386">
        <v>272</v>
      </c>
      <c r="Q36" s="386">
        <v>4705</v>
      </c>
      <c r="R36" s="386">
        <v>272</v>
      </c>
      <c r="S36" s="386">
        <v>3782</v>
      </c>
      <c r="T36" s="386">
        <v>110</v>
      </c>
      <c r="U36" s="386">
        <v>-784</v>
      </c>
      <c r="V36" s="386">
        <v>219</v>
      </c>
      <c r="W36" s="386">
        <v>5661</v>
      </c>
      <c r="X36" s="386">
        <v>54</v>
      </c>
      <c r="Y36" s="386">
        <v>-81</v>
      </c>
      <c r="Z36" s="386">
        <v>0</v>
      </c>
      <c r="AA36" s="386">
        <v>0</v>
      </c>
      <c r="AB36" s="386">
        <v>0</v>
      </c>
      <c r="AC36" s="386">
        <v>0</v>
      </c>
      <c r="AD36" s="386">
        <v>0</v>
      </c>
      <c r="AE36" s="386">
        <v>0</v>
      </c>
      <c r="AF36" s="386">
        <v>0</v>
      </c>
      <c r="AG36" s="386">
        <v>0</v>
      </c>
      <c r="AH36" s="386">
        <v>0</v>
      </c>
      <c r="AI36" s="386">
        <v>0</v>
      </c>
      <c r="AJ36" s="386">
        <v>0</v>
      </c>
      <c r="AK36" s="386">
        <v>0</v>
      </c>
      <c r="AL36" s="386">
        <v>0</v>
      </c>
      <c r="AM36" s="386">
        <v>0</v>
      </c>
      <c r="AN36" s="386">
        <v>0</v>
      </c>
      <c r="AO36" s="386">
        <v>0</v>
      </c>
      <c r="AP36" s="386">
        <v>975</v>
      </c>
      <c r="AQ36" s="386">
        <v>14806</v>
      </c>
      <c r="AR36" s="386">
        <v>651</v>
      </c>
      <c r="AS36" s="386">
        <v>5143</v>
      </c>
      <c r="AT36" s="386">
        <v>2509</v>
      </c>
      <c r="AU36" s="386">
        <v>87036</v>
      </c>
      <c r="AV36" s="386">
        <v>0</v>
      </c>
      <c r="AW36" s="386">
        <v>0</v>
      </c>
      <c r="AX36" s="386">
        <v>0</v>
      </c>
      <c r="AY36" s="386">
        <v>0</v>
      </c>
      <c r="AZ36" s="386">
        <v>0</v>
      </c>
      <c r="BA36" s="386">
        <v>0</v>
      </c>
      <c r="BB36" s="386">
        <v>0</v>
      </c>
      <c r="BC36" s="386">
        <v>0</v>
      </c>
      <c r="BD36" s="386">
        <v>218</v>
      </c>
      <c r="BE36" s="386">
        <v>266</v>
      </c>
      <c r="BF36" s="386">
        <v>0</v>
      </c>
      <c r="BG36" s="386">
        <v>0</v>
      </c>
      <c r="BH36" s="386">
        <v>0</v>
      </c>
      <c r="BI36" s="386">
        <v>0</v>
      </c>
      <c r="BJ36" s="386">
        <v>0</v>
      </c>
      <c r="BK36" s="386">
        <v>0</v>
      </c>
      <c r="BL36" s="386">
        <v>0</v>
      </c>
      <c r="BM36" s="386">
        <v>0</v>
      </c>
      <c r="BN36" s="386">
        <v>327</v>
      </c>
      <c r="BO36" s="386">
        <v>269</v>
      </c>
      <c r="BP36" s="386">
        <v>975</v>
      </c>
      <c r="BQ36" s="386">
        <v>14760</v>
      </c>
      <c r="BR36" s="386">
        <v>980</v>
      </c>
      <c r="BS36" s="386">
        <v>4512</v>
      </c>
      <c r="BT36" s="386">
        <v>0</v>
      </c>
      <c r="BU36" s="386">
        <v>0</v>
      </c>
      <c r="BV36" s="386">
        <v>54</v>
      </c>
      <c r="BW36" s="386">
        <v>49</v>
      </c>
      <c r="BX36" s="386">
        <v>108</v>
      </c>
      <c r="BY36" s="386">
        <v>543</v>
      </c>
      <c r="BZ36" s="386">
        <v>108</v>
      </c>
      <c r="CA36" s="386">
        <v>27</v>
      </c>
      <c r="CB36" s="386">
        <v>0</v>
      </c>
      <c r="CC36" s="386">
        <v>0</v>
      </c>
      <c r="CD36" s="386">
        <v>108</v>
      </c>
      <c r="CE36" s="386">
        <v>619</v>
      </c>
      <c r="CF36" s="386">
        <v>108</v>
      </c>
      <c r="CG36" s="386">
        <v>1354</v>
      </c>
      <c r="CH36" s="386" t="s">
        <v>138</v>
      </c>
      <c r="CI36" s="386">
        <v>2</v>
      </c>
      <c r="CJ36" s="386">
        <v>108</v>
      </c>
      <c r="CK36" s="386">
        <v>1356</v>
      </c>
      <c r="CL36" s="386">
        <v>54</v>
      </c>
      <c r="CM36" s="386">
        <v>30</v>
      </c>
      <c r="CN36" s="386">
        <v>54</v>
      </c>
      <c r="CO36" s="386">
        <v>27</v>
      </c>
      <c r="CP36" s="386">
        <v>0</v>
      </c>
      <c r="CQ36" s="386">
        <v>0</v>
      </c>
      <c r="CR36" s="386">
        <v>54</v>
      </c>
      <c r="CS36" s="386">
        <v>56</v>
      </c>
      <c r="CT36" s="386">
        <v>0</v>
      </c>
      <c r="CU36" s="386">
        <v>0</v>
      </c>
      <c r="CV36" s="386">
        <v>108</v>
      </c>
      <c r="CW36" s="386">
        <v>88</v>
      </c>
      <c r="CX36" s="386">
        <v>108</v>
      </c>
      <c r="CY36" s="386">
        <v>1905</v>
      </c>
      <c r="CZ36" s="386">
        <v>0</v>
      </c>
      <c r="DA36" s="386">
        <v>0</v>
      </c>
      <c r="DB36" s="386">
        <v>162</v>
      </c>
      <c r="DC36" s="386">
        <v>2583</v>
      </c>
      <c r="DD36" s="386">
        <v>2347</v>
      </c>
      <c r="DE36" s="386">
        <v>10800</v>
      </c>
      <c r="DF36" s="386">
        <v>2509</v>
      </c>
      <c r="DG36" s="386">
        <v>311</v>
      </c>
      <c r="DH36" s="386">
        <v>602</v>
      </c>
      <c r="DI36" s="386">
        <v>231</v>
      </c>
      <c r="DJ36" s="386">
        <v>324</v>
      </c>
      <c r="DK36" s="386">
        <v>0</v>
      </c>
      <c r="DL36" s="386">
        <v>2509</v>
      </c>
      <c r="DM36" s="386">
        <v>582</v>
      </c>
      <c r="DN36" s="386">
        <v>0</v>
      </c>
      <c r="DO36" s="386">
        <v>0</v>
      </c>
      <c r="DP36" s="386">
        <v>1091</v>
      </c>
      <c r="DQ36" s="386">
        <v>68</v>
      </c>
      <c r="DR36" s="386">
        <v>1091</v>
      </c>
      <c r="DS36" s="386">
        <v>68</v>
      </c>
      <c r="DT36" s="386">
        <v>0</v>
      </c>
      <c r="DU36" s="386">
        <v>0</v>
      </c>
      <c r="DV36" s="386">
        <v>0</v>
      </c>
      <c r="DW36" s="386">
        <v>0</v>
      </c>
      <c r="DX36" s="386">
        <v>0</v>
      </c>
      <c r="DY36" s="386">
        <v>0</v>
      </c>
      <c r="DZ36" s="386">
        <v>110</v>
      </c>
      <c r="EA36" s="386">
        <v>17</v>
      </c>
      <c r="EB36" s="386">
        <v>2128</v>
      </c>
      <c r="EC36" s="386">
        <v>1032</v>
      </c>
      <c r="ED36" s="386">
        <v>0</v>
      </c>
      <c r="EE36" s="386">
        <v>0</v>
      </c>
      <c r="EF36" s="386">
        <v>0</v>
      </c>
      <c r="EG36" s="386">
        <v>0</v>
      </c>
      <c r="EH36" s="386">
        <v>0</v>
      </c>
      <c r="EI36" s="386">
        <v>0</v>
      </c>
      <c r="EJ36" s="386">
        <v>1637</v>
      </c>
      <c r="EK36" s="386">
        <v>484</v>
      </c>
      <c r="EL36" s="386">
        <v>0</v>
      </c>
      <c r="EM36" s="386">
        <v>0</v>
      </c>
      <c r="EN36" s="386">
        <v>0</v>
      </c>
      <c r="EO36" s="386">
        <v>0</v>
      </c>
      <c r="EP36" s="386">
        <v>0</v>
      </c>
      <c r="EQ36" s="386">
        <v>0</v>
      </c>
    </row>
    <row r="37" spans="1:147" ht="15.75">
      <c r="A37" s="385" t="s">
        <v>111</v>
      </c>
      <c r="B37" s="386">
        <v>2786</v>
      </c>
      <c r="C37" s="386">
        <v>2297</v>
      </c>
      <c r="D37" s="386">
        <v>94684</v>
      </c>
      <c r="E37" s="386">
        <v>-6920</v>
      </c>
      <c r="F37" s="386">
        <v>87764</v>
      </c>
      <c r="G37" s="386">
        <v>16266</v>
      </c>
      <c r="H37" s="386">
        <v>71498</v>
      </c>
      <c r="I37" s="386">
        <v>773</v>
      </c>
      <c r="J37" s="386">
        <v>2130</v>
      </c>
      <c r="K37" s="386">
        <v>65124</v>
      </c>
      <c r="L37" s="386">
        <v>325</v>
      </c>
      <c r="M37" s="386">
        <v>36</v>
      </c>
      <c r="N37" s="386">
        <v>327</v>
      </c>
      <c r="O37" s="386">
        <v>151</v>
      </c>
      <c r="P37" s="386">
        <v>435</v>
      </c>
      <c r="Q37" s="386">
        <v>7751</v>
      </c>
      <c r="R37" s="386">
        <v>329</v>
      </c>
      <c r="S37" s="386">
        <v>10051</v>
      </c>
      <c r="T37" s="386">
        <v>0</v>
      </c>
      <c r="U37" s="386">
        <v>0</v>
      </c>
      <c r="V37" s="386">
        <v>110</v>
      </c>
      <c r="W37" s="386">
        <v>6</v>
      </c>
      <c r="X37" s="386">
        <v>164</v>
      </c>
      <c r="Y37" s="386">
        <v>-245</v>
      </c>
      <c r="Z37" s="386">
        <v>273</v>
      </c>
      <c r="AA37" s="386">
        <v>2038</v>
      </c>
      <c r="AB37" s="386">
        <v>0</v>
      </c>
      <c r="AC37" s="386">
        <v>0</v>
      </c>
      <c r="AD37" s="386">
        <v>108</v>
      </c>
      <c r="AE37" s="386">
        <v>1641</v>
      </c>
      <c r="AF37" s="386">
        <v>54</v>
      </c>
      <c r="AG37" s="386">
        <v>77</v>
      </c>
      <c r="AH37" s="386">
        <v>0</v>
      </c>
      <c r="AI37" s="386">
        <v>0</v>
      </c>
      <c r="AJ37" s="386">
        <v>0</v>
      </c>
      <c r="AK37" s="386">
        <v>0</v>
      </c>
      <c r="AL37" s="386">
        <v>0</v>
      </c>
      <c r="AM37" s="386">
        <v>0</v>
      </c>
      <c r="AN37" s="386">
        <v>0</v>
      </c>
      <c r="AO37" s="386">
        <v>0</v>
      </c>
      <c r="AP37" s="386">
        <v>1251</v>
      </c>
      <c r="AQ37" s="386">
        <v>13220</v>
      </c>
      <c r="AR37" s="386">
        <v>545</v>
      </c>
      <c r="AS37" s="386">
        <v>4235</v>
      </c>
      <c r="AT37" s="386">
        <v>2786</v>
      </c>
      <c r="AU37" s="386">
        <v>95460</v>
      </c>
      <c r="AV37" s="386">
        <v>0</v>
      </c>
      <c r="AW37" s="386">
        <v>0</v>
      </c>
      <c r="AX37" s="386">
        <v>0</v>
      </c>
      <c r="AY37" s="386">
        <v>0</v>
      </c>
      <c r="AZ37" s="386">
        <v>0</v>
      </c>
      <c r="BA37" s="386">
        <v>0</v>
      </c>
      <c r="BB37" s="386">
        <v>0</v>
      </c>
      <c r="BC37" s="386">
        <v>0</v>
      </c>
      <c r="BD37" s="386">
        <v>329</v>
      </c>
      <c r="BE37" s="386">
        <v>710</v>
      </c>
      <c r="BF37" s="386">
        <v>0</v>
      </c>
      <c r="BG37" s="386">
        <v>0</v>
      </c>
      <c r="BH37" s="386">
        <v>0</v>
      </c>
      <c r="BI37" s="386">
        <v>0</v>
      </c>
      <c r="BJ37" s="386">
        <v>0</v>
      </c>
      <c r="BK37" s="386">
        <v>0</v>
      </c>
      <c r="BL37" s="386">
        <v>0</v>
      </c>
      <c r="BM37" s="386">
        <v>0</v>
      </c>
      <c r="BN37" s="386">
        <v>329</v>
      </c>
      <c r="BO37" s="386">
        <v>710</v>
      </c>
      <c r="BP37" s="386">
        <v>922</v>
      </c>
      <c r="BQ37" s="386">
        <v>9379</v>
      </c>
      <c r="BR37" s="386">
        <v>654</v>
      </c>
      <c r="BS37" s="386">
        <v>2459</v>
      </c>
      <c r="BT37" s="386">
        <v>0</v>
      </c>
      <c r="BU37" s="386">
        <v>0</v>
      </c>
      <c r="BV37" s="386">
        <v>272</v>
      </c>
      <c r="BW37" s="386">
        <v>240</v>
      </c>
      <c r="BX37" s="386">
        <v>218</v>
      </c>
      <c r="BY37" s="386">
        <v>613</v>
      </c>
      <c r="BZ37" s="386">
        <v>162</v>
      </c>
      <c r="CA37" s="386">
        <v>60</v>
      </c>
      <c r="CB37" s="386">
        <v>0</v>
      </c>
      <c r="CC37" s="386">
        <v>0</v>
      </c>
      <c r="CD37" s="386">
        <v>272</v>
      </c>
      <c r="CE37" s="386">
        <v>913</v>
      </c>
      <c r="CF37" s="386">
        <v>218</v>
      </c>
      <c r="CG37" s="386">
        <v>2777</v>
      </c>
      <c r="CH37" s="386">
        <v>54</v>
      </c>
      <c r="CI37" s="386">
        <v>2</v>
      </c>
      <c r="CJ37" s="386">
        <v>218</v>
      </c>
      <c r="CK37" s="386">
        <v>2779</v>
      </c>
      <c r="CL37" s="386">
        <v>110</v>
      </c>
      <c r="CM37" s="386">
        <v>910</v>
      </c>
      <c r="CN37" s="386">
        <v>162</v>
      </c>
      <c r="CO37" s="386">
        <v>70</v>
      </c>
      <c r="CP37" s="386">
        <v>0</v>
      </c>
      <c r="CQ37" s="386">
        <v>0</v>
      </c>
      <c r="CR37" s="386">
        <v>272</v>
      </c>
      <c r="CS37" s="386">
        <v>980</v>
      </c>
      <c r="CT37" s="386">
        <v>0</v>
      </c>
      <c r="CU37" s="386">
        <v>0</v>
      </c>
      <c r="CV37" s="386">
        <v>108</v>
      </c>
      <c r="CW37" s="386">
        <v>304</v>
      </c>
      <c r="CX37" s="386">
        <v>272</v>
      </c>
      <c r="CY37" s="386">
        <v>4888</v>
      </c>
      <c r="CZ37" s="386">
        <v>0</v>
      </c>
      <c r="DA37" s="386">
        <v>0</v>
      </c>
      <c r="DB37" s="386">
        <v>272</v>
      </c>
      <c r="DC37" s="386">
        <v>4698</v>
      </c>
      <c r="DD37" s="386">
        <v>2514</v>
      </c>
      <c r="DE37" s="386">
        <v>11568</v>
      </c>
      <c r="DF37" s="386">
        <v>2786</v>
      </c>
      <c r="DG37" s="386">
        <v>345</v>
      </c>
      <c r="DH37" s="386">
        <v>874</v>
      </c>
      <c r="DI37" s="386">
        <v>335</v>
      </c>
      <c r="DJ37" s="386">
        <v>270</v>
      </c>
      <c r="DK37" s="386">
        <v>0</v>
      </c>
      <c r="DL37" s="386">
        <v>2786</v>
      </c>
      <c r="DM37" s="386">
        <v>713</v>
      </c>
      <c r="DN37" s="386">
        <v>0</v>
      </c>
      <c r="DO37" s="386">
        <v>0</v>
      </c>
      <c r="DP37" s="386">
        <v>1422</v>
      </c>
      <c r="DQ37" s="386">
        <v>98</v>
      </c>
      <c r="DR37" s="386">
        <v>1422</v>
      </c>
      <c r="DS37" s="386">
        <v>98</v>
      </c>
      <c r="DT37" s="386">
        <v>0</v>
      </c>
      <c r="DU37" s="386">
        <v>0</v>
      </c>
      <c r="DV37" s="386">
        <v>0</v>
      </c>
      <c r="DW37" s="386">
        <v>0</v>
      </c>
      <c r="DX37" s="386">
        <v>0</v>
      </c>
      <c r="DY37" s="386">
        <v>0</v>
      </c>
      <c r="DZ37" s="386">
        <v>0</v>
      </c>
      <c r="EA37" s="386">
        <v>0</v>
      </c>
      <c r="EB37" s="386">
        <v>2130</v>
      </c>
      <c r="EC37" s="386">
        <v>1153</v>
      </c>
      <c r="ED37" s="386">
        <v>54</v>
      </c>
      <c r="EE37" s="386">
        <v>44</v>
      </c>
      <c r="EF37" s="386">
        <v>0</v>
      </c>
      <c r="EG37" s="386">
        <v>0</v>
      </c>
      <c r="EH37" s="386">
        <v>0</v>
      </c>
      <c r="EI37" s="386">
        <v>0</v>
      </c>
      <c r="EJ37" s="386">
        <v>1637</v>
      </c>
      <c r="EK37" s="386">
        <v>629</v>
      </c>
      <c r="EL37" s="386">
        <v>54</v>
      </c>
      <c r="EM37" s="386">
        <v>45</v>
      </c>
      <c r="EN37" s="386">
        <v>0</v>
      </c>
      <c r="EO37" s="386">
        <v>0</v>
      </c>
      <c r="EP37" s="386">
        <v>0</v>
      </c>
      <c r="EQ37" s="386">
        <v>0</v>
      </c>
    </row>
    <row r="38" spans="1:147" ht="15.75">
      <c r="A38" s="385" t="s">
        <v>112</v>
      </c>
      <c r="B38" s="386">
        <v>2612</v>
      </c>
      <c r="C38" s="386">
        <v>2125</v>
      </c>
      <c r="D38" s="386">
        <v>105434</v>
      </c>
      <c r="E38" s="386">
        <v>-20287</v>
      </c>
      <c r="F38" s="386">
        <v>85147</v>
      </c>
      <c r="G38" s="386">
        <v>19053</v>
      </c>
      <c r="H38" s="386">
        <v>66604</v>
      </c>
      <c r="I38" s="386">
        <v>791</v>
      </c>
      <c r="J38" s="386">
        <v>2288</v>
      </c>
      <c r="K38" s="386">
        <v>60869</v>
      </c>
      <c r="L38" s="386">
        <v>433</v>
      </c>
      <c r="M38" s="386">
        <v>64</v>
      </c>
      <c r="N38" s="386">
        <v>273</v>
      </c>
      <c r="O38" s="386">
        <v>69</v>
      </c>
      <c r="P38" s="386">
        <v>541</v>
      </c>
      <c r="Q38" s="386">
        <v>11428</v>
      </c>
      <c r="R38" s="386">
        <v>218</v>
      </c>
      <c r="S38" s="386">
        <v>6607</v>
      </c>
      <c r="T38" s="386">
        <v>327</v>
      </c>
      <c r="U38" s="386">
        <v>-1481</v>
      </c>
      <c r="V38" s="386">
        <v>0</v>
      </c>
      <c r="W38" s="386">
        <v>0</v>
      </c>
      <c r="X38" s="386">
        <v>110</v>
      </c>
      <c r="Y38" s="386">
        <v>-164</v>
      </c>
      <c r="Z38" s="386">
        <v>54</v>
      </c>
      <c r="AA38" s="386">
        <v>36</v>
      </c>
      <c r="AB38" s="386">
        <v>0</v>
      </c>
      <c r="AC38" s="386">
        <v>0</v>
      </c>
      <c r="AD38" s="386">
        <v>164</v>
      </c>
      <c r="AE38" s="386">
        <v>3497</v>
      </c>
      <c r="AF38" s="386">
        <v>54</v>
      </c>
      <c r="AG38" s="386">
        <v>145</v>
      </c>
      <c r="AH38" s="386">
        <v>0</v>
      </c>
      <c r="AI38" s="386">
        <v>0</v>
      </c>
      <c r="AJ38" s="386">
        <v>0</v>
      </c>
      <c r="AK38" s="386">
        <v>0</v>
      </c>
      <c r="AL38" s="386">
        <v>0</v>
      </c>
      <c r="AM38" s="386">
        <v>0</v>
      </c>
      <c r="AN38" s="386">
        <v>0</v>
      </c>
      <c r="AO38" s="386">
        <v>0</v>
      </c>
      <c r="AP38" s="386">
        <v>1516</v>
      </c>
      <c r="AQ38" s="386">
        <v>31953</v>
      </c>
      <c r="AR38" s="386">
        <v>762</v>
      </c>
      <c r="AS38" s="386">
        <v>5803</v>
      </c>
      <c r="AT38" s="386">
        <v>2612</v>
      </c>
      <c r="AU38" s="386">
        <v>106930</v>
      </c>
      <c r="AV38" s="386">
        <v>110</v>
      </c>
      <c r="AW38" s="386">
        <v>66</v>
      </c>
      <c r="AX38" s="386">
        <v>0</v>
      </c>
      <c r="AY38" s="386">
        <v>0</v>
      </c>
      <c r="AZ38" s="386">
        <v>0</v>
      </c>
      <c r="BA38" s="386">
        <v>0</v>
      </c>
      <c r="BB38" s="386">
        <v>0</v>
      </c>
      <c r="BC38" s="386">
        <v>0</v>
      </c>
      <c r="BD38" s="386">
        <v>218</v>
      </c>
      <c r="BE38" s="386">
        <v>457</v>
      </c>
      <c r="BF38" s="386">
        <v>54</v>
      </c>
      <c r="BG38" s="386">
        <v>865</v>
      </c>
      <c r="BH38" s="386">
        <v>0</v>
      </c>
      <c r="BI38" s="386">
        <v>0</v>
      </c>
      <c r="BJ38" s="386">
        <v>0</v>
      </c>
      <c r="BK38" s="386">
        <v>0</v>
      </c>
      <c r="BL38" s="386">
        <v>0</v>
      </c>
      <c r="BM38" s="386">
        <v>0</v>
      </c>
      <c r="BN38" s="386">
        <v>381</v>
      </c>
      <c r="BO38" s="386">
        <v>1387</v>
      </c>
      <c r="BP38" s="386">
        <v>1626</v>
      </c>
      <c r="BQ38" s="386">
        <v>26721</v>
      </c>
      <c r="BR38" s="386">
        <v>1035</v>
      </c>
      <c r="BS38" s="386">
        <v>6434</v>
      </c>
      <c r="BT38" s="386">
        <v>54</v>
      </c>
      <c r="BU38" s="386">
        <v>1960</v>
      </c>
      <c r="BV38" s="386">
        <v>216</v>
      </c>
      <c r="BW38" s="386">
        <v>187</v>
      </c>
      <c r="BX38" s="386">
        <v>108</v>
      </c>
      <c r="BY38" s="386">
        <v>515</v>
      </c>
      <c r="BZ38" s="386">
        <v>162</v>
      </c>
      <c r="CA38" s="386">
        <v>88</v>
      </c>
      <c r="CB38" s="386">
        <v>0</v>
      </c>
      <c r="CC38" s="386">
        <v>0</v>
      </c>
      <c r="CD38" s="386">
        <v>216</v>
      </c>
      <c r="CE38" s="386">
        <v>791</v>
      </c>
      <c r="CF38" s="386">
        <v>162</v>
      </c>
      <c r="CG38" s="386">
        <v>832</v>
      </c>
      <c r="CH38" s="386">
        <v>0</v>
      </c>
      <c r="CI38" s="386">
        <v>0</v>
      </c>
      <c r="CJ38" s="386">
        <v>162</v>
      </c>
      <c r="CK38" s="386">
        <v>832</v>
      </c>
      <c r="CL38" s="386">
        <v>162</v>
      </c>
      <c r="CM38" s="386">
        <v>727</v>
      </c>
      <c r="CN38" s="386">
        <v>0</v>
      </c>
      <c r="CO38" s="386">
        <v>0</v>
      </c>
      <c r="CP38" s="386">
        <v>0</v>
      </c>
      <c r="CQ38" s="386">
        <v>0</v>
      </c>
      <c r="CR38" s="386">
        <v>162</v>
      </c>
      <c r="CS38" s="386">
        <v>727</v>
      </c>
      <c r="CT38" s="386">
        <v>0</v>
      </c>
      <c r="CU38" s="386">
        <v>0</v>
      </c>
      <c r="CV38" s="386">
        <v>273</v>
      </c>
      <c r="CW38" s="386">
        <v>1913</v>
      </c>
      <c r="CX38" s="386">
        <v>216</v>
      </c>
      <c r="CY38" s="386">
        <v>5816</v>
      </c>
      <c r="CZ38" s="386">
        <v>0</v>
      </c>
      <c r="DA38" s="386">
        <v>0</v>
      </c>
      <c r="DB38" s="386">
        <v>705</v>
      </c>
      <c r="DC38" s="386">
        <v>10278</v>
      </c>
      <c r="DD38" s="386">
        <v>1907</v>
      </c>
      <c r="DE38" s="386">
        <v>8775</v>
      </c>
      <c r="DF38" s="386">
        <v>2612</v>
      </c>
      <c r="DG38" s="386">
        <v>324</v>
      </c>
      <c r="DH38" s="386">
        <v>597</v>
      </c>
      <c r="DI38" s="386">
        <v>229</v>
      </c>
      <c r="DJ38" s="386">
        <v>649</v>
      </c>
      <c r="DK38" s="386">
        <v>0</v>
      </c>
      <c r="DL38" s="386">
        <v>2612</v>
      </c>
      <c r="DM38" s="386">
        <v>633</v>
      </c>
      <c r="DN38" s="386">
        <v>0</v>
      </c>
      <c r="DO38" s="386">
        <v>0</v>
      </c>
      <c r="DP38" s="386">
        <v>1035</v>
      </c>
      <c r="DQ38" s="386">
        <v>75</v>
      </c>
      <c r="DR38" s="386">
        <v>1035</v>
      </c>
      <c r="DS38" s="386">
        <v>75</v>
      </c>
      <c r="DT38" s="386">
        <v>0</v>
      </c>
      <c r="DU38" s="386">
        <v>0</v>
      </c>
      <c r="DV38" s="386">
        <v>0</v>
      </c>
      <c r="DW38" s="386">
        <v>0</v>
      </c>
      <c r="DX38" s="386">
        <v>0</v>
      </c>
      <c r="DY38" s="386">
        <v>0</v>
      </c>
      <c r="DZ38" s="386">
        <v>0</v>
      </c>
      <c r="EA38" s="386">
        <v>0</v>
      </c>
      <c r="EB38" s="386">
        <v>2287</v>
      </c>
      <c r="EC38" s="386">
        <v>1528</v>
      </c>
      <c r="ED38" s="386">
        <v>0</v>
      </c>
      <c r="EE38" s="386">
        <v>0</v>
      </c>
      <c r="EF38" s="386">
        <v>0</v>
      </c>
      <c r="EG38" s="386">
        <v>0</v>
      </c>
      <c r="EH38" s="386">
        <v>0</v>
      </c>
      <c r="EI38" s="386">
        <v>0</v>
      </c>
      <c r="EJ38" s="386">
        <v>1961</v>
      </c>
      <c r="EK38" s="386">
        <v>838</v>
      </c>
      <c r="EL38" s="386">
        <v>0</v>
      </c>
      <c r="EM38" s="386">
        <v>0</v>
      </c>
      <c r="EN38" s="386">
        <v>54</v>
      </c>
      <c r="EO38" s="386">
        <v>0</v>
      </c>
      <c r="EP38" s="386">
        <v>0</v>
      </c>
      <c r="EQ38" s="386">
        <v>0</v>
      </c>
    </row>
    <row r="39" spans="1:147" ht="15.75">
      <c r="A39" s="385" t="s">
        <v>113</v>
      </c>
      <c r="B39" s="386">
        <v>2998</v>
      </c>
      <c r="C39" s="386">
        <v>2621</v>
      </c>
      <c r="D39" s="386">
        <v>112587</v>
      </c>
      <c r="E39" s="386">
        <v>-12117</v>
      </c>
      <c r="F39" s="386">
        <v>100471</v>
      </c>
      <c r="G39" s="386">
        <v>17588</v>
      </c>
      <c r="H39" s="386">
        <v>82883</v>
      </c>
      <c r="I39" s="386">
        <v>1222</v>
      </c>
      <c r="J39" s="386">
        <v>2619</v>
      </c>
      <c r="K39" s="386">
        <v>82154</v>
      </c>
      <c r="L39" s="386">
        <v>379</v>
      </c>
      <c r="M39" s="386">
        <v>30</v>
      </c>
      <c r="N39" s="386">
        <v>54</v>
      </c>
      <c r="O39" s="386">
        <v>379</v>
      </c>
      <c r="P39" s="386">
        <v>379</v>
      </c>
      <c r="Q39" s="386">
        <v>9195</v>
      </c>
      <c r="R39" s="386">
        <v>491</v>
      </c>
      <c r="S39" s="386">
        <v>4456</v>
      </c>
      <c r="T39" s="386">
        <v>54</v>
      </c>
      <c r="U39" s="386">
        <v>-412</v>
      </c>
      <c r="V39" s="386">
        <v>218</v>
      </c>
      <c r="W39" s="386">
        <v>1018</v>
      </c>
      <c r="X39" s="386">
        <v>110</v>
      </c>
      <c r="Y39" s="386">
        <v>-164</v>
      </c>
      <c r="Z39" s="386">
        <v>0</v>
      </c>
      <c r="AA39" s="386">
        <v>0</v>
      </c>
      <c r="AB39" s="386">
        <v>54</v>
      </c>
      <c r="AC39" s="386">
        <v>-231</v>
      </c>
      <c r="AD39" s="386">
        <v>108</v>
      </c>
      <c r="AE39" s="386">
        <v>3078</v>
      </c>
      <c r="AF39" s="386">
        <v>0</v>
      </c>
      <c r="AG39" s="386">
        <v>0</v>
      </c>
      <c r="AH39" s="386">
        <v>0</v>
      </c>
      <c r="AI39" s="386">
        <v>0</v>
      </c>
      <c r="AJ39" s="386">
        <v>0</v>
      </c>
      <c r="AK39" s="386">
        <v>0</v>
      </c>
      <c r="AL39" s="386">
        <v>0</v>
      </c>
      <c r="AM39" s="386">
        <v>0</v>
      </c>
      <c r="AN39" s="386">
        <v>0</v>
      </c>
      <c r="AO39" s="386">
        <v>0</v>
      </c>
      <c r="AP39" s="386">
        <v>1573</v>
      </c>
      <c r="AQ39" s="386">
        <v>20168</v>
      </c>
      <c r="AR39" s="386">
        <v>872</v>
      </c>
      <c r="AS39" s="386">
        <v>6288</v>
      </c>
      <c r="AT39" s="386">
        <v>2998</v>
      </c>
      <c r="AU39" s="386">
        <v>113383</v>
      </c>
      <c r="AV39" s="386">
        <v>54</v>
      </c>
      <c r="AW39" s="386">
        <v>378</v>
      </c>
      <c r="AX39" s="386">
        <v>0</v>
      </c>
      <c r="AY39" s="386">
        <v>0</v>
      </c>
      <c r="AZ39" s="386">
        <v>0</v>
      </c>
      <c r="BA39" s="386">
        <v>0</v>
      </c>
      <c r="BB39" s="386">
        <v>0</v>
      </c>
      <c r="BC39" s="386">
        <v>0</v>
      </c>
      <c r="BD39" s="386">
        <v>491</v>
      </c>
      <c r="BE39" s="386">
        <v>315</v>
      </c>
      <c r="BF39" s="386">
        <v>0</v>
      </c>
      <c r="BG39" s="386">
        <v>0</v>
      </c>
      <c r="BH39" s="386">
        <v>0</v>
      </c>
      <c r="BI39" s="386">
        <v>0</v>
      </c>
      <c r="BJ39" s="386">
        <v>0</v>
      </c>
      <c r="BK39" s="386">
        <v>0</v>
      </c>
      <c r="BL39" s="386">
        <v>0</v>
      </c>
      <c r="BM39" s="386">
        <v>0</v>
      </c>
      <c r="BN39" s="386">
        <v>491</v>
      </c>
      <c r="BO39" s="386">
        <v>706</v>
      </c>
      <c r="BP39" s="386">
        <v>1573</v>
      </c>
      <c r="BQ39" s="386">
        <v>19104</v>
      </c>
      <c r="BR39" s="386">
        <v>1255</v>
      </c>
      <c r="BS39" s="386">
        <v>6988</v>
      </c>
      <c r="BT39" s="386">
        <v>54</v>
      </c>
      <c r="BU39" s="386">
        <v>868</v>
      </c>
      <c r="BV39" s="386">
        <v>216</v>
      </c>
      <c r="BW39" s="386">
        <v>165</v>
      </c>
      <c r="BX39" s="386">
        <v>108</v>
      </c>
      <c r="BY39" s="386">
        <v>703</v>
      </c>
      <c r="BZ39" s="386">
        <v>108</v>
      </c>
      <c r="CA39" s="386">
        <v>56</v>
      </c>
      <c r="CB39" s="386">
        <v>0</v>
      </c>
      <c r="CC39" s="386">
        <v>0</v>
      </c>
      <c r="CD39" s="386">
        <v>216</v>
      </c>
      <c r="CE39" s="386">
        <v>924</v>
      </c>
      <c r="CF39" s="386">
        <v>108</v>
      </c>
      <c r="CG39" s="386">
        <v>1609</v>
      </c>
      <c r="CH39" s="386">
        <v>0</v>
      </c>
      <c r="CI39" s="386">
        <v>0</v>
      </c>
      <c r="CJ39" s="386">
        <v>108</v>
      </c>
      <c r="CK39" s="386">
        <v>1609</v>
      </c>
      <c r="CL39" s="386">
        <v>54</v>
      </c>
      <c r="CM39" s="386">
        <v>81</v>
      </c>
      <c r="CN39" s="386">
        <v>108</v>
      </c>
      <c r="CO39" s="386">
        <v>49</v>
      </c>
      <c r="CP39" s="386">
        <v>0</v>
      </c>
      <c r="CQ39" s="386">
        <v>0</v>
      </c>
      <c r="CR39" s="386">
        <v>162</v>
      </c>
      <c r="CS39" s="386">
        <v>130</v>
      </c>
      <c r="CT39" s="386">
        <v>0</v>
      </c>
      <c r="CU39" s="386">
        <v>0</v>
      </c>
      <c r="CV39" s="386">
        <v>108</v>
      </c>
      <c r="CW39" s="386">
        <v>908</v>
      </c>
      <c r="CX39" s="386">
        <v>216</v>
      </c>
      <c r="CY39" s="386">
        <v>3195</v>
      </c>
      <c r="CZ39" s="386">
        <v>0</v>
      </c>
      <c r="DA39" s="386">
        <v>0</v>
      </c>
      <c r="DB39" s="386">
        <v>705</v>
      </c>
      <c r="DC39" s="386">
        <v>7036</v>
      </c>
      <c r="DD39" s="386">
        <v>2293</v>
      </c>
      <c r="DE39" s="386">
        <v>10552</v>
      </c>
      <c r="DF39" s="386">
        <v>2998</v>
      </c>
      <c r="DG39" s="386">
        <v>372</v>
      </c>
      <c r="DH39" s="386">
        <v>976</v>
      </c>
      <c r="DI39" s="386">
        <v>374</v>
      </c>
      <c r="DJ39" s="386">
        <v>270</v>
      </c>
      <c r="DK39" s="386">
        <v>0</v>
      </c>
      <c r="DL39" s="386">
        <v>2998</v>
      </c>
      <c r="DM39" s="386">
        <v>779</v>
      </c>
      <c r="DN39" s="386">
        <v>0</v>
      </c>
      <c r="DO39" s="386">
        <v>0</v>
      </c>
      <c r="DP39" s="386">
        <v>981</v>
      </c>
      <c r="DQ39" s="386">
        <v>109</v>
      </c>
      <c r="DR39" s="386">
        <v>927</v>
      </c>
      <c r="DS39" s="386">
        <v>88</v>
      </c>
      <c r="DT39" s="386">
        <v>0</v>
      </c>
      <c r="DU39" s="386">
        <v>0</v>
      </c>
      <c r="DV39" s="386">
        <v>0</v>
      </c>
      <c r="DW39" s="386">
        <v>0</v>
      </c>
      <c r="DX39" s="386">
        <v>0</v>
      </c>
      <c r="DY39" s="386">
        <v>0</v>
      </c>
      <c r="DZ39" s="386">
        <v>54</v>
      </c>
      <c r="EA39" s="386">
        <v>26</v>
      </c>
      <c r="EB39" s="386">
        <v>2619</v>
      </c>
      <c r="EC39" s="386">
        <v>1543</v>
      </c>
      <c r="ED39" s="386">
        <v>0</v>
      </c>
      <c r="EE39" s="386">
        <v>0</v>
      </c>
      <c r="EF39" s="386">
        <v>0</v>
      </c>
      <c r="EG39" s="386">
        <v>0</v>
      </c>
      <c r="EH39" s="386">
        <v>0</v>
      </c>
      <c r="EI39" s="386">
        <v>0</v>
      </c>
      <c r="EJ39" s="386">
        <v>1909</v>
      </c>
      <c r="EK39" s="386">
        <v>866</v>
      </c>
      <c r="EL39" s="386">
        <v>0</v>
      </c>
      <c r="EM39" s="386">
        <v>0</v>
      </c>
      <c r="EN39" s="386">
        <v>54</v>
      </c>
      <c r="EO39" s="386">
        <v>0</v>
      </c>
      <c r="EP39" s="386">
        <v>0</v>
      </c>
      <c r="EQ39" s="386">
        <v>0</v>
      </c>
    </row>
    <row r="40" spans="1:147" ht="15.75">
      <c r="A40" s="385" t="s">
        <v>114</v>
      </c>
      <c r="B40" s="386">
        <v>2888</v>
      </c>
      <c r="C40" s="386">
        <v>2670</v>
      </c>
      <c r="D40" s="386">
        <v>107133</v>
      </c>
      <c r="E40" s="386">
        <v>-7529</v>
      </c>
      <c r="F40" s="386">
        <v>99603</v>
      </c>
      <c r="G40" s="386">
        <v>24157</v>
      </c>
      <c r="H40" s="386">
        <v>80488</v>
      </c>
      <c r="I40" s="386">
        <v>1113</v>
      </c>
      <c r="J40" s="386">
        <v>2456</v>
      </c>
      <c r="K40" s="386">
        <v>80101</v>
      </c>
      <c r="L40" s="386">
        <v>597</v>
      </c>
      <c r="M40" s="386">
        <v>30</v>
      </c>
      <c r="N40" s="386">
        <v>270</v>
      </c>
      <c r="O40" s="386">
        <v>1713</v>
      </c>
      <c r="P40" s="386">
        <v>487</v>
      </c>
      <c r="Q40" s="386">
        <v>8815</v>
      </c>
      <c r="R40" s="386">
        <v>273</v>
      </c>
      <c r="S40" s="386">
        <v>2421</v>
      </c>
      <c r="T40" s="386">
        <v>110</v>
      </c>
      <c r="U40" s="386">
        <v>-312</v>
      </c>
      <c r="V40" s="386">
        <v>216</v>
      </c>
      <c r="W40" s="386">
        <v>344</v>
      </c>
      <c r="X40" s="386">
        <v>164</v>
      </c>
      <c r="Y40" s="386">
        <v>-20</v>
      </c>
      <c r="Z40" s="386">
        <v>0</v>
      </c>
      <c r="AA40" s="386">
        <v>0</v>
      </c>
      <c r="AB40" s="386" t="s">
        <v>138</v>
      </c>
      <c r="AC40" s="386">
        <v>-2</v>
      </c>
      <c r="AD40" s="386">
        <v>54</v>
      </c>
      <c r="AE40" s="386">
        <v>1240</v>
      </c>
      <c r="AF40" s="386">
        <v>0</v>
      </c>
      <c r="AG40" s="386">
        <v>0</v>
      </c>
      <c r="AH40" s="386">
        <v>0</v>
      </c>
      <c r="AI40" s="386">
        <v>0</v>
      </c>
      <c r="AJ40" s="386">
        <v>0</v>
      </c>
      <c r="AK40" s="386">
        <v>0</v>
      </c>
      <c r="AL40" s="386">
        <v>0</v>
      </c>
      <c r="AM40" s="386">
        <v>0</v>
      </c>
      <c r="AN40" s="386">
        <v>0</v>
      </c>
      <c r="AO40" s="386">
        <v>0</v>
      </c>
      <c r="AP40" s="386">
        <v>1682</v>
      </c>
      <c r="AQ40" s="386">
        <v>26470</v>
      </c>
      <c r="AR40" s="386">
        <v>706</v>
      </c>
      <c r="AS40" s="386">
        <v>13083</v>
      </c>
      <c r="AT40" s="386">
        <v>2888</v>
      </c>
      <c r="AU40" s="386">
        <v>107717</v>
      </c>
      <c r="AV40" s="386">
        <v>0</v>
      </c>
      <c r="AW40" s="386">
        <v>0</v>
      </c>
      <c r="AX40" s="386">
        <v>0</v>
      </c>
      <c r="AY40" s="386">
        <v>0</v>
      </c>
      <c r="AZ40" s="386">
        <v>0</v>
      </c>
      <c r="BA40" s="386">
        <v>0</v>
      </c>
      <c r="BB40" s="386">
        <v>0</v>
      </c>
      <c r="BC40" s="386">
        <v>0</v>
      </c>
      <c r="BD40" s="386">
        <v>218</v>
      </c>
      <c r="BE40" s="386">
        <v>467</v>
      </c>
      <c r="BF40" s="386">
        <v>0</v>
      </c>
      <c r="BG40" s="386">
        <v>0</v>
      </c>
      <c r="BH40" s="386">
        <v>0</v>
      </c>
      <c r="BI40" s="386">
        <v>0</v>
      </c>
      <c r="BJ40" s="386">
        <v>0</v>
      </c>
      <c r="BK40" s="386">
        <v>0</v>
      </c>
      <c r="BL40" s="386">
        <v>0</v>
      </c>
      <c r="BM40" s="386">
        <v>0</v>
      </c>
      <c r="BN40" s="386">
        <v>327</v>
      </c>
      <c r="BO40" s="386">
        <v>494</v>
      </c>
      <c r="BP40" s="386">
        <v>1354</v>
      </c>
      <c r="BQ40" s="386">
        <v>21511</v>
      </c>
      <c r="BR40" s="386">
        <v>1144</v>
      </c>
      <c r="BS40" s="386">
        <v>13981</v>
      </c>
      <c r="BT40" s="386">
        <v>162</v>
      </c>
      <c r="BU40" s="386">
        <v>6653</v>
      </c>
      <c r="BV40" s="386">
        <v>216</v>
      </c>
      <c r="BW40" s="386">
        <v>202</v>
      </c>
      <c r="BX40" s="386">
        <v>162</v>
      </c>
      <c r="BY40" s="386">
        <v>551</v>
      </c>
      <c r="BZ40" s="386">
        <v>162</v>
      </c>
      <c r="CA40" s="386">
        <v>81</v>
      </c>
      <c r="CB40" s="386">
        <v>0</v>
      </c>
      <c r="CC40" s="386">
        <v>0</v>
      </c>
      <c r="CD40" s="386">
        <v>216</v>
      </c>
      <c r="CE40" s="386">
        <v>834</v>
      </c>
      <c r="CF40" s="386">
        <v>162</v>
      </c>
      <c r="CG40" s="386">
        <v>2321</v>
      </c>
      <c r="CH40" s="386">
        <v>54</v>
      </c>
      <c r="CI40" s="386">
        <v>76</v>
      </c>
      <c r="CJ40" s="386">
        <v>162</v>
      </c>
      <c r="CK40" s="386">
        <v>2397</v>
      </c>
      <c r="CL40" s="386">
        <v>216</v>
      </c>
      <c r="CM40" s="386">
        <v>122</v>
      </c>
      <c r="CN40" s="386">
        <v>162</v>
      </c>
      <c r="CO40" s="386">
        <v>64</v>
      </c>
      <c r="CP40" s="386">
        <v>0</v>
      </c>
      <c r="CQ40" s="386">
        <v>0</v>
      </c>
      <c r="CR40" s="386">
        <v>216</v>
      </c>
      <c r="CS40" s="386">
        <v>185</v>
      </c>
      <c r="CT40" s="386">
        <v>0</v>
      </c>
      <c r="CU40" s="386">
        <v>0</v>
      </c>
      <c r="CV40" s="386">
        <v>218</v>
      </c>
      <c r="CW40" s="386">
        <v>473</v>
      </c>
      <c r="CX40" s="386">
        <v>216</v>
      </c>
      <c r="CY40" s="386">
        <v>10024</v>
      </c>
      <c r="CZ40" s="386">
        <v>0</v>
      </c>
      <c r="DA40" s="386">
        <v>0</v>
      </c>
      <c r="DB40" s="386">
        <v>598</v>
      </c>
      <c r="DC40" s="386">
        <v>13620</v>
      </c>
      <c r="DD40" s="386">
        <v>2290</v>
      </c>
      <c r="DE40" s="386">
        <v>10537</v>
      </c>
      <c r="DF40" s="386">
        <v>2888</v>
      </c>
      <c r="DG40" s="386">
        <v>358</v>
      </c>
      <c r="DH40" s="386">
        <v>547</v>
      </c>
      <c r="DI40" s="386">
        <v>210</v>
      </c>
      <c r="DJ40" s="386">
        <v>486</v>
      </c>
      <c r="DK40" s="386">
        <v>0</v>
      </c>
      <c r="DL40" s="386">
        <v>2888</v>
      </c>
      <c r="DM40" s="386">
        <v>628</v>
      </c>
      <c r="DN40" s="386">
        <v>0</v>
      </c>
      <c r="DO40" s="386">
        <v>0</v>
      </c>
      <c r="DP40" s="386">
        <v>1091</v>
      </c>
      <c r="DQ40" s="386">
        <v>104</v>
      </c>
      <c r="DR40" s="386">
        <v>1091</v>
      </c>
      <c r="DS40" s="386">
        <v>85</v>
      </c>
      <c r="DT40" s="386">
        <v>0</v>
      </c>
      <c r="DU40" s="386">
        <v>0</v>
      </c>
      <c r="DV40" s="386">
        <v>0</v>
      </c>
      <c r="DW40" s="386">
        <v>0</v>
      </c>
      <c r="DX40" s="386">
        <v>0</v>
      </c>
      <c r="DY40" s="386">
        <v>0</v>
      </c>
      <c r="DZ40" s="386">
        <v>0</v>
      </c>
      <c r="EA40" s="386">
        <v>0</v>
      </c>
      <c r="EB40" s="386">
        <v>2726</v>
      </c>
      <c r="EC40" s="386">
        <v>2072</v>
      </c>
      <c r="ED40" s="386">
        <v>54</v>
      </c>
      <c r="EE40" s="386">
        <v>178</v>
      </c>
      <c r="EF40" s="386">
        <v>0</v>
      </c>
      <c r="EG40" s="386">
        <v>0</v>
      </c>
      <c r="EH40" s="386">
        <v>0</v>
      </c>
      <c r="EI40" s="386">
        <v>0</v>
      </c>
      <c r="EJ40" s="386">
        <v>2289</v>
      </c>
      <c r="EK40" s="386">
        <v>1239</v>
      </c>
      <c r="EL40" s="386">
        <v>0</v>
      </c>
      <c r="EM40" s="386">
        <v>0</v>
      </c>
      <c r="EN40" s="386">
        <v>0</v>
      </c>
      <c r="EO40" s="386">
        <v>0</v>
      </c>
      <c r="EP40" s="386">
        <v>0</v>
      </c>
      <c r="EQ40" s="386">
        <v>0</v>
      </c>
    </row>
    <row r="41" spans="1:147" ht="15.75">
      <c r="A41" s="385" t="s">
        <v>115</v>
      </c>
      <c r="B41" s="386">
        <v>2322</v>
      </c>
      <c r="C41" s="386">
        <v>2160</v>
      </c>
      <c r="D41" s="386">
        <v>87028</v>
      </c>
      <c r="E41" s="386">
        <v>-4621</v>
      </c>
      <c r="F41" s="386">
        <v>82407</v>
      </c>
      <c r="G41" s="386">
        <v>11798</v>
      </c>
      <c r="H41" s="386">
        <v>70610</v>
      </c>
      <c r="I41" s="386">
        <v>1084</v>
      </c>
      <c r="J41" s="386">
        <v>2159</v>
      </c>
      <c r="K41" s="386">
        <v>75002</v>
      </c>
      <c r="L41" s="386">
        <v>378</v>
      </c>
      <c r="M41" s="386">
        <v>1492</v>
      </c>
      <c r="N41" s="386">
        <v>0</v>
      </c>
      <c r="O41" s="386">
        <v>0</v>
      </c>
      <c r="P41" s="386">
        <v>378</v>
      </c>
      <c r="Q41" s="386">
        <v>5300</v>
      </c>
      <c r="R41" s="386">
        <v>108</v>
      </c>
      <c r="S41" s="386">
        <v>1180</v>
      </c>
      <c r="T41" s="386">
        <v>0</v>
      </c>
      <c r="U41" s="386">
        <v>0</v>
      </c>
      <c r="V41" s="386">
        <v>54</v>
      </c>
      <c r="W41" s="386">
        <v>57</v>
      </c>
      <c r="X41" s="386">
        <v>108</v>
      </c>
      <c r="Y41" s="386">
        <v>-84</v>
      </c>
      <c r="Z41" s="386">
        <v>54</v>
      </c>
      <c r="AA41" s="386">
        <v>1924</v>
      </c>
      <c r="AB41" s="386">
        <v>0</v>
      </c>
      <c r="AC41" s="386">
        <v>0</v>
      </c>
      <c r="AD41" s="386">
        <v>0</v>
      </c>
      <c r="AE41" s="386">
        <v>0</v>
      </c>
      <c r="AF41" s="386">
        <v>54</v>
      </c>
      <c r="AG41" s="386">
        <v>1672</v>
      </c>
      <c r="AH41" s="386">
        <v>0</v>
      </c>
      <c r="AI41" s="386">
        <v>0</v>
      </c>
      <c r="AJ41" s="386">
        <v>0</v>
      </c>
      <c r="AK41" s="386">
        <v>0</v>
      </c>
      <c r="AL41" s="386">
        <v>0</v>
      </c>
      <c r="AM41" s="386">
        <v>0</v>
      </c>
      <c r="AN41" s="386">
        <v>0</v>
      </c>
      <c r="AO41" s="386">
        <v>0</v>
      </c>
      <c r="AP41" s="386">
        <v>432</v>
      </c>
      <c r="AQ41" s="386">
        <v>7692</v>
      </c>
      <c r="AR41" s="386">
        <v>162</v>
      </c>
      <c r="AS41" s="386">
        <v>1606</v>
      </c>
      <c r="AT41" s="386">
        <v>2321</v>
      </c>
      <c r="AU41" s="386">
        <v>89284</v>
      </c>
      <c r="AV41" s="386">
        <v>0</v>
      </c>
      <c r="AW41" s="386">
        <v>0</v>
      </c>
      <c r="AX41" s="386">
        <v>0</v>
      </c>
      <c r="AY41" s="386">
        <v>0</v>
      </c>
      <c r="AZ41" s="386">
        <v>0</v>
      </c>
      <c r="BA41" s="386">
        <v>0</v>
      </c>
      <c r="BB41" s="386">
        <v>0</v>
      </c>
      <c r="BC41" s="386">
        <v>0</v>
      </c>
      <c r="BD41" s="386">
        <v>108</v>
      </c>
      <c r="BE41" s="386">
        <v>83</v>
      </c>
      <c r="BF41" s="386">
        <v>0</v>
      </c>
      <c r="BG41" s="386">
        <v>0</v>
      </c>
      <c r="BH41" s="386">
        <v>0</v>
      </c>
      <c r="BI41" s="386">
        <v>0</v>
      </c>
      <c r="BJ41" s="386">
        <v>0</v>
      </c>
      <c r="BK41" s="386">
        <v>0</v>
      </c>
      <c r="BL41" s="386">
        <v>54</v>
      </c>
      <c r="BM41" s="386">
        <v>779</v>
      </c>
      <c r="BN41" s="386">
        <v>162</v>
      </c>
      <c r="BO41" s="386">
        <v>863</v>
      </c>
      <c r="BP41" s="386">
        <v>432</v>
      </c>
      <c r="BQ41" s="386">
        <v>7676</v>
      </c>
      <c r="BR41" s="386">
        <v>703</v>
      </c>
      <c r="BS41" s="386">
        <v>3055</v>
      </c>
      <c r="BT41" s="386">
        <v>0</v>
      </c>
      <c r="BU41" s="386">
        <v>0</v>
      </c>
      <c r="BV41" s="386">
        <v>108</v>
      </c>
      <c r="BW41" s="386">
        <v>218</v>
      </c>
      <c r="BX41" s="386">
        <v>54</v>
      </c>
      <c r="BY41" s="386">
        <v>275</v>
      </c>
      <c r="BZ41" s="386">
        <v>0</v>
      </c>
      <c r="CA41" s="386">
        <v>0</v>
      </c>
      <c r="CB41" s="386">
        <v>54</v>
      </c>
      <c r="CC41" s="386">
        <v>9</v>
      </c>
      <c r="CD41" s="386">
        <v>108</v>
      </c>
      <c r="CE41" s="386">
        <v>502</v>
      </c>
      <c r="CF41" s="386">
        <v>54</v>
      </c>
      <c r="CG41" s="386">
        <v>798</v>
      </c>
      <c r="CH41" s="386">
        <v>0</v>
      </c>
      <c r="CI41" s="386">
        <v>0</v>
      </c>
      <c r="CJ41" s="386">
        <v>54</v>
      </c>
      <c r="CK41" s="386">
        <v>798</v>
      </c>
      <c r="CL41" s="386">
        <v>54</v>
      </c>
      <c r="CM41" s="386">
        <v>12</v>
      </c>
      <c r="CN41" s="386">
        <v>0</v>
      </c>
      <c r="CO41" s="386">
        <v>0</v>
      </c>
      <c r="CP41" s="386">
        <v>0</v>
      </c>
      <c r="CQ41" s="386">
        <v>0</v>
      </c>
      <c r="CR41" s="386">
        <v>54</v>
      </c>
      <c r="CS41" s="386">
        <v>12</v>
      </c>
      <c r="CT41" s="386">
        <v>0</v>
      </c>
      <c r="CU41" s="386">
        <v>0</v>
      </c>
      <c r="CV41" s="386">
        <v>163</v>
      </c>
      <c r="CW41" s="386">
        <v>517</v>
      </c>
      <c r="CX41" s="386">
        <v>108</v>
      </c>
      <c r="CY41" s="386">
        <v>1136</v>
      </c>
      <c r="CZ41" s="386">
        <v>0</v>
      </c>
      <c r="DA41" s="386">
        <v>0</v>
      </c>
      <c r="DB41" s="386">
        <v>108</v>
      </c>
      <c r="DC41" s="386">
        <v>1612</v>
      </c>
      <c r="DD41" s="386">
        <v>2214</v>
      </c>
      <c r="DE41" s="386">
        <v>10186</v>
      </c>
      <c r="DF41" s="386">
        <v>2322</v>
      </c>
      <c r="DG41" s="386">
        <v>288</v>
      </c>
      <c r="DH41" s="386">
        <v>540</v>
      </c>
      <c r="DI41" s="386">
        <v>207</v>
      </c>
      <c r="DJ41" s="386">
        <v>325</v>
      </c>
      <c r="DK41" s="386">
        <v>0</v>
      </c>
      <c r="DL41" s="386">
        <v>2322</v>
      </c>
      <c r="DM41" s="386">
        <v>535</v>
      </c>
      <c r="DN41" s="386">
        <v>0</v>
      </c>
      <c r="DO41" s="386">
        <v>0</v>
      </c>
      <c r="DP41" s="386">
        <v>1133</v>
      </c>
      <c r="DQ41" s="386">
        <v>97</v>
      </c>
      <c r="DR41" s="386">
        <v>1079</v>
      </c>
      <c r="DS41" s="386">
        <v>87</v>
      </c>
      <c r="DT41" s="386">
        <v>0</v>
      </c>
      <c r="DU41" s="386">
        <v>0</v>
      </c>
      <c r="DV41" s="386">
        <v>0</v>
      </c>
      <c r="DW41" s="386">
        <v>0</v>
      </c>
      <c r="DX41" s="386">
        <v>0</v>
      </c>
      <c r="DY41" s="386">
        <v>0</v>
      </c>
      <c r="DZ41" s="386">
        <v>54</v>
      </c>
      <c r="EA41" s="386">
        <v>27</v>
      </c>
      <c r="EB41" s="386">
        <v>2105</v>
      </c>
      <c r="EC41" s="386">
        <v>1767</v>
      </c>
      <c r="ED41" s="386">
        <v>54</v>
      </c>
      <c r="EE41" s="386">
        <v>43</v>
      </c>
      <c r="EF41" s="386">
        <v>0</v>
      </c>
      <c r="EG41" s="386">
        <v>0</v>
      </c>
      <c r="EH41" s="386">
        <v>0</v>
      </c>
      <c r="EI41" s="386">
        <v>0</v>
      </c>
      <c r="EJ41" s="386">
        <v>1673</v>
      </c>
      <c r="EK41" s="386">
        <v>850</v>
      </c>
      <c r="EL41" s="386">
        <v>0</v>
      </c>
      <c r="EM41" s="386">
        <v>0</v>
      </c>
      <c r="EN41" s="386">
        <v>0</v>
      </c>
      <c r="EO41" s="386">
        <v>0</v>
      </c>
      <c r="EP41" s="386">
        <v>0</v>
      </c>
      <c r="EQ41" s="386">
        <v>0</v>
      </c>
    </row>
    <row r="42" spans="1:147" ht="15.75">
      <c r="A42" s="385" t="s">
        <v>116</v>
      </c>
      <c r="B42" s="386">
        <v>3627</v>
      </c>
      <c r="C42" s="386">
        <v>2914</v>
      </c>
      <c r="D42" s="386">
        <v>148838</v>
      </c>
      <c r="E42" s="386">
        <v>-16533</v>
      </c>
      <c r="F42" s="386">
        <v>132305</v>
      </c>
      <c r="G42" s="386">
        <v>23748</v>
      </c>
      <c r="H42" s="386">
        <v>108557</v>
      </c>
      <c r="I42" s="386">
        <v>1397</v>
      </c>
      <c r="J42" s="386">
        <v>3184</v>
      </c>
      <c r="K42" s="386">
        <v>108417</v>
      </c>
      <c r="L42" s="386">
        <v>983</v>
      </c>
      <c r="M42" s="386">
        <v>2626</v>
      </c>
      <c r="N42" s="386">
        <v>594</v>
      </c>
      <c r="O42" s="386">
        <v>3308</v>
      </c>
      <c r="P42" s="386">
        <v>324</v>
      </c>
      <c r="Q42" s="386">
        <v>4993</v>
      </c>
      <c r="R42" s="386">
        <v>173</v>
      </c>
      <c r="S42" s="386">
        <v>4057</v>
      </c>
      <c r="T42" s="386">
        <v>162</v>
      </c>
      <c r="U42" s="386">
        <v>-930</v>
      </c>
      <c r="V42" s="386">
        <v>540</v>
      </c>
      <c r="W42" s="386">
        <v>5187</v>
      </c>
      <c r="X42" s="386">
        <v>108</v>
      </c>
      <c r="Y42" s="386">
        <v>-92</v>
      </c>
      <c r="Z42" s="386">
        <v>162</v>
      </c>
      <c r="AA42" s="386">
        <v>2100</v>
      </c>
      <c r="AB42" s="386">
        <v>0</v>
      </c>
      <c r="AC42" s="386">
        <v>0</v>
      </c>
      <c r="AD42" s="386">
        <v>108</v>
      </c>
      <c r="AE42" s="386">
        <v>918</v>
      </c>
      <c r="AF42" s="386">
        <v>0</v>
      </c>
      <c r="AG42" s="386">
        <v>0</v>
      </c>
      <c r="AH42" s="386">
        <v>0</v>
      </c>
      <c r="AI42" s="386">
        <v>0</v>
      </c>
      <c r="AJ42" s="386">
        <v>0</v>
      </c>
      <c r="AK42" s="386">
        <v>0</v>
      </c>
      <c r="AL42" s="386">
        <v>0</v>
      </c>
      <c r="AM42" s="386">
        <v>0</v>
      </c>
      <c r="AN42" s="386">
        <v>0</v>
      </c>
      <c r="AO42" s="386">
        <v>0</v>
      </c>
      <c r="AP42" s="386">
        <v>1458</v>
      </c>
      <c r="AQ42" s="386">
        <v>28183</v>
      </c>
      <c r="AR42" s="386">
        <v>766</v>
      </c>
      <c r="AS42" s="386">
        <v>8530</v>
      </c>
      <c r="AT42" s="386">
        <v>3627</v>
      </c>
      <c r="AU42" s="386">
        <v>150236</v>
      </c>
      <c r="AV42" s="386">
        <v>54</v>
      </c>
      <c r="AW42" s="386">
        <v>378</v>
      </c>
      <c r="AX42" s="386">
        <v>0</v>
      </c>
      <c r="AY42" s="386">
        <v>0</v>
      </c>
      <c r="AZ42" s="386">
        <v>0</v>
      </c>
      <c r="BA42" s="386">
        <v>0</v>
      </c>
      <c r="BB42" s="386">
        <v>0</v>
      </c>
      <c r="BC42" s="386">
        <v>0</v>
      </c>
      <c r="BD42" s="386">
        <v>173</v>
      </c>
      <c r="BE42" s="386">
        <v>287</v>
      </c>
      <c r="BF42" s="386">
        <v>65</v>
      </c>
      <c r="BG42" s="386">
        <v>150</v>
      </c>
      <c r="BH42" s="386">
        <v>54</v>
      </c>
      <c r="BI42" s="386">
        <v>378</v>
      </c>
      <c r="BJ42" s="386">
        <v>0</v>
      </c>
      <c r="BK42" s="386">
        <v>0</v>
      </c>
      <c r="BL42" s="386">
        <v>0</v>
      </c>
      <c r="BM42" s="386">
        <v>0</v>
      </c>
      <c r="BN42" s="386">
        <v>281</v>
      </c>
      <c r="BO42" s="386">
        <v>1253</v>
      </c>
      <c r="BP42" s="386">
        <v>1361</v>
      </c>
      <c r="BQ42" s="386">
        <v>24925</v>
      </c>
      <c r="BR42" s="386">
        <v>1306</v>
      </c>
      <c r="BS42" s="386">
        <v>8391</v>
      </c>
      <c r="BT42" s="386">
        <v>108</v>
      </c>
      <c r="BU42" s="386">
        <v>853</v>
      </c>
      <c r="BV42" s="386">
        <v>389</v>
      </c>
      <c r="BW42" s="386">
        <v>1836</v>
      </c>
      <c r="BX42" s="386">
        <v>173</v>
      </c>
      <c r="BY42" s="386">
        <v>822</v>
      </c>
      <c r="BZ42" s="386">
        <v>108</v>
      </c>
      <c r="CA42" s="386">
        <v>609</v>
      </c>
      <c r="CB42" s="386">
        <v>0</v>
      </c>
      <c r="CC42" s="386">
        <v>0</v>
      </c>
      <c r="CD42" s="386">
        <v>389</v>
      </c>
      <c r="CE42" s="386">
        <v>3267</v>
      </c>
      <c r="CF42" s="386">
        <v>173</v>
      </c>
      <c r="CG42" s="386">
        <v>2160</v>
      </c>
      <c r="CH42" s="386">
        <v>0</v>
      </c>
      <c r="CI42" s="386">
        <v>0</v>
      </c>
      <c r="CJ42" s="386">
        <v>173</v>
      </c>
      <c r="CK42" s="386">
        <v>2160</v>
      </c>
      <c r="CL42" s="386">
        <v>216</v>
      </c>
      <c r="CM42" s="386">
        <v>262</v>
      </c>
      <c r="CN42" s="386">
        <v>108</v>
      </c>
      <c r="CO42" s="386">
        <v>157</v>
      </c>
      <c r="CP42" s="386">
        <v>0</v>
      </c>
      <c r="CQ42" s="386">
        <v>0</v>
      </c>
      <c r="CR42" s="386">
        <v>216</v>
      </c>
      <c r="CS42" s="386">
        <v>419</v>
      </c>
      <c r="CT42" s="386">
        <v>0</v>
      </c>
      <c r="CU42" s="386">
        <v>0</v>
      </c>
      <c r="CV42" s="386">
        <v>486</v>
      </c>
      <c r="CW42" s="386">
        <v>2552</v>
      </c>
      <c r="CX42" s="386">
        <v>389</v>
      </c>
      <c r="CY42" s="386">
        <v>4699</v>
      </c>
      <c r="CZ42" s="386">
        <v>0</v>
      </c>
      <c r="DA42" s="386">
        <v>0</v>
      </c>
      <c r="DB42" s="386">
        <v>983</v>
      </c>
      <c r="DC42" s="386">
        <v>11829</v>
      </c>
      <c r="DD42" s="386">
        <v>2591</v>
      </c>
      <c r="DE42" s="386">
        <v>11919</v>
      </c>
      <c r="DF42" s="386">
        <v>3627</v>
      </c>
      <c r="DG42" s="386">
        <v>450</v>
      </c>
      <c r="DH42" s="386">
        <v>1782</v>
      </c>
      <c r="DI42" s="386">
        <v>682</v>
      </c>
      <c r="DJ42" s="386">
        <v>605</v>
      </c>
      <c r="DK42" s="386">
        <v>0</v>
      </c>
      <c r="DL42" s="386">
        <v>3627</v>
      </c>
      <c r="DM42" s="386">
        <v>1207</v>
      </c>
      <c r="DN42" s="386">
        <v>0</v>
      </c>
      <c r="DO42" s="386">
        <v>0</v>
      </c>
      <c r="DP42" s="386">
        <v>1727</v>
      </c>
      <c r="DQ42" s="386">
        <v>158</v>
      </c>
      <c r="DR42" s="386">
        <v>1673</v>
      </c>
      <c r="DS42" s="386">
        <v>123</v>
      </c>
      <c r="DT42" s="386">
        <v>0</v>
      </c>
      <c r="DU42" s="386">
        <v>0</v>
      </c>
      <c r="DV42" s="386">
        <v>0</v>
      </c>
      <c r="DW42" s="386">
        <v>0</v>
      </c>
      <c r="DX42" s="386">
        <v>0</v>
      </c>
      <c r="DY42" s="386">
        <v>0</v>
      </c>
      <c r="DZ42" s="386">
        <v>54</v>
      </c>
      <c r="EA42" s="386">
        <v>2</v>
      </c>
      <c r="EB42" s="386">
        <v>3238</v>
      </c>
      <c r="EC42" s="386">
        <v>2435</v>
      </c>
      <c r="ED42" s="386">
        <v>162</v>
      </c>
      <c r="EE42" s="386">
        <v>120</v>
      </c>
      <c r="EF42" s="386">
        <v>0</v>
      </c>
      <c r="EG42" s="386">
        <v>0</v>
      </c>
      <c r="EH42" s="386">
        <v>54</v>
      </c>
      <c r="EI42" s="386">
        <v>14</v>
      </c>
      <c r="EJ42" s="386">
        <v>2429</v>
      </c>
      <c r="EK42" s="386">
        <v>1405</v>
      </c>
      <c r="EL42" s="386">
        <v>54</v>
      </c>
      <c r="EM42" s="386">
        <v>20</v>
      </c>
      <c r="EN42" s="386">
        <v>108</v>
      </c>
      <c r="EO42" s="386">
        <v>0</v>
      </c>
      <c r="EP42" s="386">
        <v>0</v>
      </c>
      <c r="EQ42" s="386">
        <v>0</v>
      </c>
    </row>
    <row r="43" spans="1:147" ht="15.75">
      <c r="A43" s="385" t="s">
        <v>117</v>
      </c>
      <c r="B43" s="386">
        <v>2591</v>
      </c>
      <c r="C43" s="386">
        <v>2321</v>
      </c>
      <c r="D43" s="386">
        <v>110143</v>
      </c>
      <c r="E43" s="386">
        <v>-12938</v>
      </c>
      <c r="F43" s="386">
        <v>97205</v>
      </c>
      <c r="G43" s="386">
        <v>17930</v>
      </c>
      <c r="H43" s="386">
        <v>79274</v>
      </c>
      <c r="I43" s="386">
        <v>1168</v>
      </c>
      <c r="J43" s="386">
        <v>2159</v>
      </c>
      <c r="K43" s="386">
        <v>81021</v>
      </c>
      <c r="L43" s="386">
        <v>810</v>
      </c>
      <c r="M43" s="386">
        <v>386</v>
      </c>
      <c r="N43" s="386">
        <v>270</v>
      </c>
      <c r="O43" s="386">
        <v>504</v>
      </c>
      <c r="P43" s="386">
        <v>378</v>
      </c>
      <c r="Q43" s="386">
        <v>8312</v>
      </c>
      <c r="R43" s="386">
        <v>162</v>
      </c>
      <c r="S43" s="386">
        <v>6874</v>
      </c>
      <c r="T43" s="386">
        <v>54</v>
      </c>
      <c r="U43" s="386">
        <v>-375</v>
      </c>
      <c r="V43" s="386">
        <v>270</v>
      </c>
      <c r="W43" s="386">
        <v>179</v>
      </c>
      <c r="X43" s="386">
        <v>54</v>
      </c>
      <c r="Y43" s="386">
        <v>-24</v>
      </c>
      <c r="Z43" s="386">
        <v>54</v>
      </c>
      <c r="AA43" s="386">
        <v>636</v>
      </c>
      <c r="AB43" s="386">
        <v>54</v>
      </c>
      <c r="AC43" s="386">
        <v>-675</v>
      </c>
      <c r="AD43" s="386">
        <v>0</v>
      </c>
      <c r="AE43" s="386">
        <v>0</v>
      </c>
      <c r="AF43" s="386">
        <v>54</v>
      </c>
      <c r="AG43" s="386">
        <v>1</v>
      </c>
      <c r="AH43" s="386">
        <v>0</v>
      </c>
      <c r="AI43" s="386">
        <v>0</v>
      </c>
      <c r="AJ43" s="386">
        <v>0</v>
      </c>
      <c r="AK43" s="386">
        <v>0</v>
      </c>
      <c r="AL43" s="386">
        <v>0</v>
      </c>
      <c r="AM43" s="386">
        <v>0</v>
      </c>
      <c r="AN43" s="386">
        <v>0</v>
      </c>
      <c r="AO43" s="386">
        <v>0</v>
      </c>
      <c r="AP43" s="386">
        <v>1133</v>
      </c>
      <c r="AQ43" s="386">
        <v>18903</v>
      </c>
      <c r="AR43" s="386">
        <v>648</v>
      </c>
      <c r="AS43" s="386">
        <v>6954</v>
      </c>
      <c r="AT43" s="386">
        <v>2537</v>
      </c>
      <c r="AU43" s="386">
        <v>108786</v>
      </c>
      <c r="AV43" s="386">
        <v>108</v>
      </c>
      <c r="AW43" s="386">
        <v>702</v>
      </c>
      <c r="AX43" s="386">
        <v>0</v>
      </c>
      <c r="AY43" s="386">
        <v>0</v>
      </c>
      <c r="AZ43" s="386">
        <v>0</v>
      </c>
      <c r="BA43" s="386">
        <v>0</v>
      </c>
      <c r="BB43" s="386">
        <v>0</v>
      </c>
      <c r="BC43" s="386">
        <v>0</v>
      </c>
      <c r="BD43" s="386">
        <v>162</v>
      </c>
      <c r="BE43" s="386">
        <v>486</v>
      </c>
      <c r="BF43" s="386">
        <v>0</v>
      </c>
      <c r="BG43" s="386">
        <v>0</v>
      </c>
      <c r="BH43" s="386">
        <v>0</v>
      </c>
      <c r="BI43" s="386">
        <v>0</v>
      </c>
      <c r="BJ43" s="386">
        <v>0</v>
      </c>
      <c r="BK43" s="386">
        <v>0</v>
      </c>
      <c r="BL43" s="386">
        <v>0</v>
      </c>
      <c r="BM43" s="386">
        <v>0</v>
      </c>
      <c r="BN43" s="386">
        <v>270</v>
      </c>
      <c r="BO43" s="386">
        <v>1201</v>
      </c>
      <c r="BP43" s="386">
        <v>1187</v>
      </c>
      <c r="BQ43" s="386">
        <v>17625</v>
      </c>
      <c r="BR43" s="386">
        <v>864</v>
      </c>
      <c r="BS43" s="386">
        <v>4687</v>
      </c>
      <c r="BT43" s="386">
        <v>108</v>
      </c>
      <c r="BU43" s="386">
        <v>483</v>
      </c>
      <c r="BV43" s="386">
        <v>270</v>
      </c>
      <c r="BW43" s="386">
        <v>298</v>
      </c>
      <c r="BX43" s="386">
        <v>162</v>
      </c>
      <c r="BY43" s="386">
        <v>1322</v>
      </c>
      <c r="BZ43" s="386">
        <v>162</v>
      </c>
      <c r="CA43" s="386">
        <v>36</v>
      </c>
      <c r="CB43" s="386">
        <v>0</v>
      </c>
      <c r="CC43" s="386">
        <v>0</v>
      </c>
      <c r="CD43" s="386">
        <v>270</v>
      </c>
      <c r="CE43" s="386">
        <v>1656</v>
      </c>
      <c r="CF43" s="386">
        <v>162</v>
      </c>
      <c r="CG43" s="386">
        <v>1452</v>
      </c>
      <c r="CH43" s="386">
        <v>0</v>
      </c>
      <c r="CI43" s="386">
        <v>0</v>
      </c>
      <c r="CJ43" s="386">
        <v>162</v>
      </c>
      <c r="CK43" s="386">
        <v>1452</v>
      </c>
      <c r="CL43" s="386">
        <v>216</v>
      </c>
      <c r="CM43" s="386">
        <v>310</v>
      </c>
      <c r="CN43" s="386">
        <v>216</v>
      </c>
      <c r="CO43" s="386">
        <v>109</v>
      </c>
      <c r="CP43" s="386">
        <v>0</v>
      </c>
      <c r="CQ43" s="386">
        <v>0</v>
      </c>
      <c r="CR43" s="386">
        <v>216</v>
      </c>
      <c r="CS43" s="386">
        <v>420</v>
      </c>
      <c r="CT43" s="386">
        <v>0</v>
      </c>
      <c r="CU43" s="386">
        <v>0</v>
      </c>
      <c r="CV43" s="386">
        <v>162</v>
      </c>
      <c r="CW43" s="386">
        <v>1697</v>
      </c>
      <c r="CX43" s="386">
        <v>270</v>
      </c>
      <c r="CY43" s="386">
        <v>3269</v>
      </c>
      <c r="CZ43" s="386">
        <v>0</v>
      </c>
      <c r="DA43" s="386">
        <v>0</v>
      </c>
      <c r="DB43" s="386">
        <v>648</v>
      </c>
      <c r="DC43" s="386">
        <v>8991</v>
      </c>
      <c r="DD43" s="386">
        <v>1943</v>
      </c>
      <c r="DE43" s="386">
        <v>8939</v>
      </c>
      <c r="DF43" s="386">
        <v>2591</v>
      </c>
      <c r="DG43" s="386">
        <v>321</v>
      </c>
      <c r="DH43" s="386">
        <v>702</v>
      </c>
      <c r="DI43" s="386">
        <v>269</v>
      </c>
      <c r="DJ43" s="386">
        <v>378</v>
      </c>
      <c r="DK43" s="386">
        <v>0</v>
      </c>
      <c r="DL43" s="386">
        <v>2591</v>
      </c>
      <c r="DM43" s="386">
        <v>637</v>
      </c>
      <c r="DN43" s="386">
        <v>0</v>
      </c>
      <c r="DO43" s="386">
        <v>0</v>
      </c>
      <c r="DP43" s="386">
        <v>1079</v>
      </c>
      <c r="DQ43" s="386">
        <v>95</v>
      </c>
      <c r="DR43" s="386">
        <v>1025</v>
      </c>
      <c r="DS43" s="386">
        <v>78</v>
      </c>
      <c r="DT43" s="386">
        <v>0</v>
      </c>
      <c r="DU43" s="386">
        <v>0</v>
      </c>
      <c r="DV43" s="386">
        <v>0</v>
      </c>
      <c r="DW43" s="386">
        <v>0</v>
      </c>
      <c r="DX43" s="386">
        <v>0</v>
      </c>
      <c r="DY43" s="386">
        <v>0</v>
      </c>
      <c r="DZ43" s="386">
        <v>0</v>
      </c>
      <c r="EA43" s="386">
        <v>0</v>
      </c>
      <c r="EB43" s="386">
        <v>2375</v>
      </c>
      <c r="EC43" s="386">
        <v>1749</v>
      </c>
      <c r="ED43" s="386">
        <v>162</v>
      </c>
      <c r="EE43" s="386">
        <v>182</v>
      </c>
      <c r="EF43" s="386">
        <v>0</v>
      </c>
      <c r="EG43" s="386">
        <v>0</v>
      </c>
      <c r="EH43" s="386">
        <v>54</v>
      </c>
      <c r="EI43" s="386">
        <v>14</v>
      </c>
      <c r="EJ43" s="386">
        <v>1835</v>
      </c>
      <c r="EK43" s="386">
        <v>981</v>
      </c>
      <c r="EL43" s="386">
        <v>108</v>
      </c>
      <c r="EM43" s="386">
        <v>107</v>
      </c>
      <c r="EN43" s="386">
        <v>0</v>
      </c>
      <c r="EO43" s="386">
        <v>0</v>
      </c>
      <c r="EP43" s="386">
        <v>0</v>
      </c>
      <c r="EQ43" s="386">
        <v>0</v>
      </c>
    </row>
    <row r="44" spans="1:147" ht="15.75">
      <c r="A44" s="385" t="s">
        <v>118</v>
      </c>
      <c r="B44" s="386">
        <v>3400</v>
      </c>
      <c r="C44" s="386">
        <v>3022</v>
      </c>
      <c r="D44" s="386">
        <v>137703</v>
      </c>
      <c r="E44" s="386">
        <v>-6695</v>
      </c>
      <c r="F44" s="386">
        <v>131009</v>
      </c>
      <c r="G44" s="386">
        <v>20927</v>
      </c>
      <c r="H44" s="386">
        <v>110081</v>
      </c>
      <c r="I44" s="386">
        <v>1736</v>
      </c>
      <c r="J44" s="386">
        <v>2914</v>
      </c>
      <c r="K44" s="386">
        <v>113258</v>
      </c>
      <c r="L44" s="386">
        <v>1079</v>
      </c>
      <c r="M44" s="386">
        <v>259</v>
      </c>
      <c r="N44" s="386">
        <v>378</v>
      </c>
      <c r="O44" s="386">
        <v>2846</v>
      </c>
      <c r="P44" s="386">
        <v>108</v>
      </c>
      <c r="Q44" s="386">
        <v>914</v>
      </c>
      <c r="R44" s="386">
        <v>324</v>
      </c>
      <c r="S44" s="386">
        <v>9380</v>
      </c>
      <c r="T44" s="386">
        <v>162</v>
      </c>
      <c r="U44" s="386">
        <v>-1792</v>
      </c>
      <c r="V44" s="386">
        <v>324</v>
      </c>
      <c r="W44" s="386">
        <v>4070</v>
      </c>
      <c r="X44" s="386">
        <v>270</v>
      </c>
      <c r="Y44" s="386">
        <v>-340</v>
      </c>
      <c r="Z44" s="386">
        <v>270</v>
      </c>
      <c r="AA44" s="386">
        <v>4512</v>
      </c>
      <c r="AB44" s="386">
        <v>108</v>
      </c>
      <c r="AC44" s="386">
        <v>-907</v>
      </c>
      <c r="AD44" s="386">
        <v>108</v>
      </c>
      <c r="AE44" s="386">
        <v>171</v>
      </c>
      <c r="AF44" s="386">
        <v>54</v>
      </c>
      <c r="AG44" s="386">
        <v>618</v>
      </c>
      <c r="AH44" s="386">
        <v>0</v>
      </c>
      <c r="AI44" s="386">
        <v>0</v>
      </c>
      <c r="AJ44" s="386">
        <v>0</v>
      </c>
      <c r="AK44" s="386">
        <v>0</v>
      </c>
      <c r="AL44" s="386">
        <v>0</v>
      </c>
      <c r="AM44" s="386">
        <v>0</v>
      </c>
      <c r="AN44" s="386">
        <v>0</v>
      </c>
      <c r="AO44" s="386">
        <v>0</v>
      </c>
      <c r="AP44" s="386">
        <v>917</v>
      </c>
      <c r="AQ44" s="386">
        <v>12104</v>
      </c>
      <c r="AR44" s="386">
        <v>432</v>
      </c>
      <c r="AS44" s="386">
        <v>4013</v>
      </c>
      <c r="AT44" s="386">
        <v>3400</v>
      </c>
      <c r="AU44" s="386">
        <v>139846</v>
      </c>
      <c r="AV44" s="386">
        <v>108</v>
      </c>
      <c r="AW44" s="386">
        <v>756</v>
      </c>
      <c r="AX44" s="386">
        <v>0</v>
      </c>
      <c r="AY44" s="386">
        <v>0</v>
      </c>
      <c r="AZ44" s="386">
        <v>0</v>
      </c>
      <c r="BA44" s="386">
        <v>0</v>
      </c>
      <c r="BB44" s="386">
        <v>54</v>
      </c>
      <c r="BC44" s="386">
        <v>595</v>
      </c>
      <c r="BD44" s="386">
        <v>324</v>
      </c>
      <c r="BE44" s="386">
        <v>663</v>
      </c>
      <c r="BF44" s="386">
        <v>0</v>
      </c>
      <c r="BG44" s="386">
        <v>0</v>
      </c>
      <c r="BH44" s="386">
        <v>0</v>
      </c>
      <c r="BI44" s="386">
        <v>0</v>
      </c>
      <c r="BJ44" s="386">
        <v>54</v>
      </c>
      <c r="BK44" s="386">
        <v>56</v>
      </c>
      <c r="BL44" s="386">
        <v>0</v>
      </c>
      <c r="BM44" s="386">
        <v>0</v>
      </c>
      <c r="BN44" s="386">
        <v>486</v>
      </c>
      <c r="BO44" s="386">
        <v>2070</v>
      </c>
      <c r="BP44" s="386">
        <v>917</v>
      </c>
      <c r="BQ44" s="386">
        <v>12511</v>
      </c>
      <c r="BR44" s="386">
        <v>1187</v>
      </c>
      <c r="BS44" s="386">
        <v>5817</v>
      </c>
      <c r="BT44" s="386">
        <v>108</v>
      </c>
      <c r="BU44" s="386">
        <v>776</v>
      </c>
      <c r="BV44" s="386">
        <v>324</v>
      </c>
      <c r="BW44" s="386">
        <v>560</v>
      </c>
      <c r="BX44" s="386">
        <v>108</v>
      </c>
      <c r="BY44" s="386">
        <v>1025</v>
      </c>
      <c r="BZ44" s="386">
        <v>162</v>
      </c>
      <c r="CA44" s="386">
        <v>31</v>
      </c>
      <c r="CB44" s="386">
        <v>0</v>
      </c>
      <c r="CC44" s="386">
        <v>0</v>
      </c>
      <c r="CD44" s="386">
        <v>432</v>
      </c>
      <c r="CE44" s="386">
        <v>1616</v>
      </c>
      <c r="CF44" s="386">
        <v>108</v>
      </c>
      <c r="CG44" s="386">
        <v>1916</v>
      </c>
      <c r="CH44" s="386">
        <v>0</v>
      </c>
      <c r="CI44" s="386">
        <v>0</v>
      </c>
      <c r="CJ44" s="386">
        <v>108</v>
      </c>
      <c r="CK44" s="386">
        <v>1916</v>
      </c>
      <c r="CL44" s="386">
        <v>162</v>
      </c>
      <c r="CM44" s="386">
        <v>247</v>
      </c>
      <c r="CN44" s="386">
        <v>162</v>
      </c>
      <c r="CO44" s="386">
        <v>76</v>
      </c>
      <c r="CP44" s="386">
        <v>0</v>
      </c>
      <c r="CQ44" s="386">
        <v>0</v>
      </c>
      <c r="CR44" s="386">
        <v>162</v>
      </c>
      <c r="CS44" s="386">
        <v>323</v>
      </c>
      <c r="CT44" s="386">
        <v>0</v>
      </c>
      <c r="CU44" s="386">
        <v>0</v>
      </c>
      <c r="CV44" s="386">
        <v>324</v>
      </c>
      <c r="CW44" s="386">
        <v>2606</v>
      </c>
      <c r="CX44" s="386">
        <v>432</v>
      </c>
      <c r="CY44" s="386">
        <v>4083</v>
      </c>
      <c r="CZ44" s="386">
        <v>0</v>
      </c>
      <c r="DA44" s="386">
        <v>0</v>
      </c>
      <c r="DB44" s="386">
        <v>810</v>
      </c>
      <c r="DC44" s="386">
        <v>9257</v>
      </c>
      <c r="DD44" s="386">
        <v>2537</v>
      </c>
      <c r="DE44" s="386">
        <v>11671</v>
      </c>
      <c r="DF44" s="386">
        <v>3400</v>
      </c>
      <c r="DG44" s="386">
        <v>422</v>
      </c>
      <c r="DH44" s="386">
        <v>1349</v>
      </c>
      <c r="DI44" s="386">
        <v>517</v>
      </c>
      <c r="DJ44" s="386">
        <v>324</v>
      </c>
      <c r="DK44" s="386">
        <v>0</v>
      </c>
      <c r="DL44" s="386">
        <v>3400</v>
      </c>
      <c r="DM44" s="386">
        <v>979</v>
      </c>
      <c r="DN44" s="386">
        <v>54</v>
      </c>
      <c r="DO44" s="386">
        <v>2</v>
      </c>
      <c r="DP44" s="386">
        <v>1241</v>
      </c>
      <c r="DQ44" s="386">
        <v>86</v>
      </c>
      <c r="DR44" s="386">
        <v>1187</v>
      </c>
      <c r="DS44" s="386">
        <v>84</v>
      </c>
      <c r="DT44" s="386">
        <v>0</v>
      </c>
      <c r="DU44" s="386">
        <v>0</v>
      </c>
      <c r="DV44" s="386">
        <v>0</v>
      </c>
      <c r="DW44" s="386">
        <v>0</v>
      </c>
      <c r="DX44" s="386">
        <v>0</v>
      </c>
      <c r="DY44" s="386">
        <v>0</v>
      </c>
      <c r="DZ44" s="386">
        <v>0</v>
      </c>
      <c r="EA44" s="386">
        <v>0</v>
      </c>
      <c r="EB44" s="386">
        <v>2914</v>
      </c>
      <c r="EC44" s="386">
        <v>2420</v>
      </c>
      <c r="ED44" s="386">
        <v>108</v>
      </c>
      <c r="EE44" s="386">
        <v>78</v>
      </c>
      <c r="EF44" s="386">
        <v>0</v>
      </c>
      <c r="EG44" s="386">
        <v>0</v>
      </c>
      <c r="EH44" s="386">
        <v>0</v>
      </c>
      <c r="EI44" s="386">
        <v>0</v>
      </c>
      <c r="EJ44" s="386">
        <v>2321</v>
      </c>
      <c r="EK44" s="386">
        <v>1173</v>
      </c>
      <c r="EL44" s="386">
        <v>54</v>
      </c>
      <c r="EM44" s="386">
        <v>47</v>
      </c>
      <c r="EN44" s="386">
        <v>0</v>
      </c>
      <c r="EO44" s="386">
        <v>0</v>
      </c>
      <c r="EP44" s="386">
        <v>0</v>
      </c>
      <c r="EQ44" s="386">
        <v>0</v>
      </c>
    </row>
    <row r="45" spans="1:147" ht="15.75">
      <c r="A45" s="385" t="s">
        <v>119</v>
      </c>
      <c r="B45" s="386">
        <v>2214</v>
      </c>
      <c r="C45" s="386">
        <v>1943</v>
      </c>
      <c r="D45" s="386">
        <v>89593</v>
      </c>
      <c r="E45" s="386">
        <v>-2193</v>
      </c>
      <c r="F45" s="386">
        <v>87400</v>
      </c>
      <c r="G45" s="386">
        <v>16539</v>
      </c>
      <c r="H45" s="386">
        <v>70953</v>
      </c>
      <c r="I45" s="386">
        <v>1090</v>
      </c>
      <c r="J45" s="386">
        <v>1781</v>
      </c>
      <c r="K45" s="386">
        <v>69189</v>
      </c>
      <c r="L45" s="386">
        <v>541</v>
      </c>
      <c r="M45" s="386">
        <v>754</v>
      </c>
      <c r="N45" s="386">
        <v>270</v>
      </c>
      <c r="O45" s="386">
        <v>1299</v>
      </c>
      <c r="P45" s="386">
        <v>325</v>
      </c>
      <c r="Q45" s="386">
        <v>3077</v>
      </c>
      <c r="R45" s="386">
        <v>270</v>
      </c>
      <c r="S45" s="386">
        <v>8141</v>
      </c>
      <c r="T45" s="386">
        <v>216</v>
      </c>
      <c r="U45" s="386">
        <v>-707</v>
      </c>
      <c r="V45" s="386">
        <v>270</v>
      </c>
      <c r="W45" s="386">
        <v>1115</v>
      </c>
      <c r="X45" s="386">
        <v>163</v>
      </c>
      <c r="Y45" s="386">
        <v>-94</v>
      </c>
      <c r="Z45" s="386" t="s">
        <v>138</v>
      </c>
      <c r="AA45" s="386">
        <v>272</v>
      </c>
      <c r="AB45" s="386">
        <v>0</v>
      </c>
      <c r="AC45" s="386">
        <v>0</v>
      </c>
      <c r="AD45" s="386">
        <v>217</v>
      </c>
      <c r="AE45" s="386">
        <v>5335</v>
      </c>
      <c r="AF45" s="386" t="s">
        <v>138</v>
      </c>
      <c r="AG45" s="386">
        <v>1870</v>
      </c>
      <c r="AH45" s="386">
        <v>0</v>
      </c>
      <c r="AI45" s="386">
        <v>0</v>
      </c>
      <c r="AJ45" s="386">
        <v>0</v>
      </c>
      <c r="AK45" s="386">
        <v>0</v>
      </c>
      <c r="AL45" s="386">
        <v>0</v>
      </c>
      <c r="AM45" s="386">
        <v>0</v>
      </c>
      <c r="AN45" s="386">
        <v>0</v>
      </c>
      <c r="AO45" s="386">
        <v>0</v>
      </c>
      <c r="AP45" s="386">
        <v>917</v>
      </c>
      <c r="AQ45" s="386">
        <v>8193</v>
      </c>
      <c r="AR45" s="386">
        <v>486</v>
      </c>
      <c r="AS45" s="386">
        <v>3002</v>
      </c>
      <c r="AT45" s="386">
        <v>2214</v>
      </c>
      <c r="AU45" s="386">
        <v>91702</v>
      </c>
      <c r="AV45" s="386">
        <v>108</v>
      </c>
      <c r="AW45" s="386">
        <v>352</v>
      </c>
      <c r="AX45" s="386">
        <v>0</v>
      </c>
      <c r="AY45" s="386">
        <v>0</v>
      </c>
      <c r="AZ45" s="386">
        <v>0</v>
      </c>
      <c r="BA45" s="386">
        <v>0</v>
      </c>
      <c r="BB45" s="386">
        <v>0</v>
      </c>
      <c r="BC45" s="386">
        <v>0</v>
      </c>
      <c r="BD45" s="386">
        <v>270</v>
      </c>
      <c r="BE45" s="386">
        <v>575</v>
      </c>
      <c r="BF45" s="386">
        <v>108</v>
      </c>
      <c r="BG45" s="386">
        <v>142</v>
      </c>
      <c r="BH45" s="386">
        <v>54</v>
      </c>
      <c r="BI45" s="386">
        <v>538</v>
      </c>
      <c r="BJ45" s="386">
        <v>0</v>
      </c>
      <c r="BK45" s="386">
        <v>0</v>
      </c>
      <c r="BL45" s="386">
        <v>54</v>
      </c>
      <c r="BM45" s="386">
        <v>209</v>
      </c>
      <c r="BN45" s="386">
        <v>486</v>
      </c>
      <c r="BO45" s="386">
        <v>2048</v>
      </c>
      <c r="BP45" s="386">
        <v>649</v>
      </c>
      <c r="BQ45" s="386">
        <v>6949</v>
      </c>
      <c r="BR45" s="386">
        <v>972</v>
      </c>
      <c r="BS45" s="386">
        <v>4756</v>
      </c>
      <c r="BT45" s="386" t="s">
        <v>138</v>
      </c>
      <c r="BU45" s="386">
        <v>14</v>
      </c>
      <c r="BV45" s="386">
        <v>487</v>
      </c>
      <c r="BW45" s="386">
        <v>954</v>
      </c>
      <c r="BX45" s="386">
        <v>433</v>
      </c>
      <c r="BY45" s="386">
        <v>1982</v>
      </c>
      <c r="BZ45" s="386">
        <v>271</v>
      </c>
      <c r="CA45" s="386">
        <v>118</v>
      </c>
      <c r="CB45" s="386">
        <v>54</v>
      </c>
      <c r="CC45" s="386">
        <v>168</v>
      </c>
      <c r="CD45" s="386">
        <v>487</v>
      </c>
      <c r="CE45" s="386">
        <v>3223</v>
      </c>
      <c r="CF45" s="386">
        <v>433</v>
      </c>
      <c r="CG45" s="386">
        <v>4611</v>
      </c>
      <c r="CH45" s="386" t="s">
        <v>138</v>
      </c>
      <c r="CI45" s="386">
        <v>24</v>
      </c>
      <c r="CJ45" s="386">
        <v>433</v>
      </c>
      <c r="CK45" s="386">
        <v>4636</v>
      </c>
      <c r="CL45" s="386">
        <v>162</v>
      </c>
      <c r="CM45" s="386">
        <v>188</v>
      </c>
      <c r="CN45" s="386">
        <v>324</v>
      </c>
      <c r="CO45" s="386">
        <v>131</v>
      </c>
      <c r="CP45" s="386">
        <v>0</v>
      </c>
      <c r="CQ45" s="386">
        <v>0</v>
      </c>
      <c r="CR45" s="386">
        <v>324</v>
      </c>
      <c r="CS45" s="386">
        <v>319</v>
      </c>
      <c r="CT45" s="386">
        <v>0</v>
      </c>
      <c r="CU45" s="386">
        <v>0</v>
      </c>
      <c r="CV45" s="386">
        <v>162</v>
      </c>
      <c r="CW45" s="386">
        <v>206</v>
      </c>
      <c r="CX45" s="386">
        <v>487</v>
      </c>
      <c r="CY45" s="386">
        <v>7332</v>
      </c>
      <c r="CZ45" s="386">
        <v>0</v>
      </c>
      <c r="DA45" s="386">
        <v>0</v>
      </c>
      <c r="DB45" s="386">
        <v>649</v>
      </c>
      <c r="DC45" s="386">
        <v>9338</v>
      </c>
      <c r="DD45" s="386">
        <v>1565</v>
      </c>
      <c r="DE45" s="386">
        <v>7201</v>
      </c>
      <c r="DF45" s="386">
        <v>2214</v>
      </c>
      <c r="DG45" s="386">
        <v>275</v>
      </c>
      <c r="DH45" s="386">
        <v>864</v>
      </c>
      <c r="DI45" s="386">
        <v>331</v>
      </c>
      <c r="DJ45" s="386">
        <v>217</v>
      </c>
      <c r="DK45" s="386">
        <v>0</v>
      </c>
      <c r="DL45" s="386">
        <v>2214</v>
      </c>
      <c r="DM45" s="386">
        <v>632</v>
      </c>
      <c r="DN45" s="386">
        <v>0</v>
      </c>
      <c r="DO45" s="386">
        <v>0</v>
      </c>
      <c r="DP45" s="386">
        <v>864</v>
      </c>
      <c r="DQ45" s="386">
        <v>64</v>
      </c>
      <c r="DR45" s="386">
        <v>864</v>
      </c>
      <c r="DS45" s="386">
        <v>57</v>
      </c>
      <c r="DT45" s="386">
        <v>0</v>
      </c>
      <c r="DU45" s="386">
        <v>0</v>
      </c>
      <c r="DV45" s="386">
        <v>0</v>
      </c>
      <c r="DW45" s="386">
        <v>0</v>
      </c>
      <c r="DX45" s="386">
        <v>0</v>
      </c>
      <c r="DY45" s="386">
        <v>0</v>
      </c>
      <c r="DZ45" s="386">
        <v>54</v>
      </c>
      <c r="EA45" s="386">
        <v>2</v>
      </c>
      <c r="EB45" s="386">
        <v>1835</v>
      </c>
      <c r="EC45" s="386">
        <v>1642</v>
      </c>
      <c r="ED45" s="386">
        <v>55</v>
      </c>
      <c r="EE45" s="386">
        <v>583</v>
      </c>
      <c r="EF45" s="386">
        <v>0</v>
      </c>
      <c r="EG45" s="386">
        <v>0</v>
      </c>
      <c r="EH45" s="386">
        <v>0</v>
      </c>
      <c r="EI45" s="386">
        <v>0</v>
      </c>
      <c r="EJ45" s="386">
        <v>1458</v>
      </c>
      <c r="EK45" s="386">
        <v>1458</v>
      </c>
      <c r="EL45" s="386">
        <v>0</v>
      </c>
      <c r="EM45" s="386">
        <v>0</v>
      </c>
      <c r="EN45" s="386">
        <v>0</v>
      </c>
      <c r="EO45" s="386">
        <v>0</v>
      </c>
      <c r="EP45" s="386">
        <v>0</v>
      </c>
      <c r="EQ45" s="386">
        <v>0</v>
      </c>
    </row>
    <row r="46" spans="1:147" ht="15.75">
      <c r="A46" s="385" t="s">
        <v>120</v>
      </c>
      <c r="B46" s="386">
        <v>25381</v>
      </c>
      <c r="C46" s="386">
        <v>23748</v>
      </c>
      <c r="D46" s="386">
        <v>1188653</v>
      </c>
      <c r="E46" s="386">
        <v>-43644</v>
      </c>
      <c r="F46" s="386">
        <v>1145009</v>
      </c>
      <c r="G46" s="386">
        <v>177500</v>
      </c>
      <c r="H46" s="386">
        <v>968210</v>
      </c>
      <c r="I46" s="386">
        <v>21724</v>
      </c>
      <c r="J46" s="386">
        <v>23004</v>
      </c>
      <c r="K46" s="386">
        <v>998207</v>
      </c>
      <c r="L46" s="386">
        <v>5896</v>
      </c>
      <c r="M46" s="386">
        <v>3562</v>
      </c>
      <c r="N46" s="386">
        <v>2701</v>
      </c>
      <c r="O46" s="386">
        <v>10527</v>
      </c>
      <c r="P46" s="386">
        <v>3454</v>
      </c>
      <c r="Q46" s="386">
        <v>69667</v>
      </c>
      <c r="R46" s="386">
        <v>2376</v>
      </c>
      <c r="S46" s="386">
        <v>55671</v>
      </c>
      <c r="T46" s="386">
        <v>1188</v>
      </c>
      <c r="U46" s="386">
        <v>-12033</v>
      </c>
      <c r="V46" s="386">
        <v>1728</v>
      </c>
      <c r="W46" s="386">
        <v>9649</v>
      </c>
      <c r="X46" s="386">
        <v>1297</v>
      </c>
      <c r="Y46" s="386">
        <v>-1589</v>
      </c>
      <c r="Z46" s="386">
        <v>648</v>
      </c>
      <c r="AA46" s="386">
        <v>6394</v>
      </c>
      <c r="AB46" s="386">
        <v>380</v>
      </c>
      <c r="AC46" s="386">
        <v>-2228</v>
      </c>
      <c r="AD46" s="386">
        <v>380</v>
      </c>
      <c r="AE46" s="386">
        <v>7145</v>
      </c>
      <c r="AF46" s="386">
        <v>228</v>
      </c>
      <c r="AG46" s="386">
        <v>2482</v>
      </c>
      <c r="AH46" s="386">
        <v>54</v>
      </c>
      <c r="AI46" s="386">
        <v>132</v>
      </c>
      <c r="AJ46" s="386">
        <v>0</v>
      </c>
      <c r="AK46" s="386">
        <v>0</v>
      </c>
      <c r="AL46" s="386" t="s">
        <v>138</v>
      </c>
      <c r="AM46" s="386">
        <v>265</v>
      </c>
      <c r="AN46" s="386">
        <v>54</v>
      </c>
      <c r="AO46" s="386">
        <v>-744</v>
      </c>
      <c r="AP46" s="386">
        <v>8151</v>
      </c>
      <c r="AQ46" s="386">
        <v>108030</v>
      </c>
      <c r="AR46" s="386">
        <v>3252</v>
      </c>
      <c r="AS46" s="386">
        <v>49748</v>
      </c>
      <c r="AT46" s="386">
        <v>25327</v>
      </c>
      <c r="AU46" s="386">
        <v>1200426</v>
      </c>
      <c r="AV46" s="386">
        <v>486</v>
      </c>
      <c r="AW46" s="386">
        <v>2882</v>
      </c>
      <c r="AX46" s="386">
        <v>0</v>
      </c>
      <c r="AY46" s="386">
        <v>0</v>
      </c>
      <c r="AZ46" s="386">
        <v>0</v>
      </c>
      <c r="BA46" s="386">
        <v>0</v>
      </c>
      <c r="BB46" s="386">
        <v>0</v>
      </c>
      <c r="BC46" s="386">
        <v>0</v>
      </c>
      <c r="BD46" s="386">
        <v>2161</v>
      </c>
      <c r="BE46" s="386">
        <v>4066</v>
      </c>
      <c r="BF46" s="386">
        <v>487</v>
      </c>
      <c r="BG46" s="386">
        <v>2391</v>
      </c>
      <c r="BH46" s="386">
        <v>108</v>
      </c>
      <c r="BI46" s="386">
        <v>3274</v>
      </c>
      <c r="BJ46" s="386">
        <v>0</v>
      </c>
      <c r="BK46" s="386">
        <v>0</v>
      </c>
      <c r="BL46" s="386">
        <v>54</v>
      </c>
      <c r="BM46" s="386">
        <v>453</v>
      </c>
      <c r="BN46" s="386">
        <v>3078</v>
      </c>
      <c r="BO46" s="386">
        <v>13598</v>
      </c>
      <c r="BP46" s="386">
        <v>7191</v>
      </c>
      <c r="BQ46" s="386">
        <v>92146</v>
      </c>
      <c r="BR46" s="386">
        <v>7785</v>
      </c>
      <c r="BS46" s="386">
        <v>48501</v>
      </c>
      <c r="BT46" s="386">
        <v>874</v>
      </c>
      <c r="BU46" s="386">
        <v>8512</v>
      </c>
      <c r="BV46" s="386">
        <v>3143</v>
      </c>
      <c r="BW46" s="386">
        <v>6256</v>
      </c>
      <c r="BX46" s="386">
        <v>2440</v>
      </c>
      <c r="BY46" s="386">
        <v>13740</v>
      </c>
      <c r="BZ46" s="386">
        <v>1792</v>
      </c>
      <c r="CA46" s="386">
        <v>1527</v>
      </c>
      <c r="CB46" s="386">
        <v>270</v>
      </c>
      <c r="CC46" s="386">
        <v>397</v>
      </c>
      <c r="CD46" s="386">
        <v>3143</v>
      </c>
      <c r="CE46" s="386">
        <v>21921</v>
      </c>
      <c r="CF46" s="386">
        <v>2441</v>
      </c>
      <c r="CG46" s="386">
        <v>26242</v>
      </c>
      <c r="CH46" s="386">
        <v>325</v>
      </c>
      <c r="CI46" s="386">
        <v>685</v>
      </c>
      <c r="CJ46" s="386">
        <v>2441</v>
      </c>
      <c r="CK46" s="386">
        <v>26927</v>
      </c>
      <c r="CL46" s="386">
        <v>2214</v>
      </c>
      <c r="CM46" s="386">
        <v>3989</v>
      </c>
      <c r="CN46" s="386">
        <v>1457</v>
      </c>
      <c r="CO46" s="386">
        <v>1810</v>
      </c>
      <c r="CP46" s="386">
        <v>54</v>
      </c>
      <c r="CQ46" s="386">
        <v>251</v>
      </c>
      <c r="CR46" s="386">
        <v>2484</v>
      </c>
      <c r="CS46" s="386">
        <v>6050</v>
      </c>
      <c r="CT46" s="386">
        <v>0</v>
      </c>
      <c r="CU46" s="386">
        <v>0</v>
      </c>
      <c r="CV46" s="386">
        <v>1459</v>
      </c>
      <c r="CW46" s="386">
        <v>8956</v>
      </c>
      <c r="CX46" s="386">
        <v>3197</v>
      </c>
      <c r="CY46" s="386">
        <v>58134</v>
      </c>
      <c r="CZ46" s="386">
        <v>0</v>
      </c>
      <c r="DA46" s="386">
        <v>0</v>
      </c>
      <c r="DB46" s="386">
        <v>5249</v>
      </c>
      <c r="DC46" s="386">
        <v>86115</v>
      </c>
      <c r="DD46" s="386">
        <v>19862</v>
      </c>
      <c r="DE46" s="386">
        <v>91385</v>
      </c>
      <c r="DF46" s="386">
        <v>25327</v>
      </c>
      <c r="DG46" s="386">
        <v>3141</v>
      </c>
      <c r="DH46" s="386">
        <v>10092</v>
      </c>
      <c r="DI46" s="386">
        <v>3865</v>
      </c>
      <c r="DJ46" s="386">
        <v>2550</v>
      </c>
      <c r="DK46" s="386">
        <v>0</v>
      </c>
      <c r="DL46" s="386">
        <v>25326</v>
      </c>
      <c r="DM46" s="386">
        <v>7322</v>
      </c>
      <c r="DN46" s="386">
        <v>54</v>
      </c>
      <c r="DO46" s="386">
        <v>1</v>
      </c>
      <c r="DP46" s="386">
        <v>3833</v>
      </c>
      <c r="DQ46" s="386">
        <v>390</v>
      </c>
      <c r="DR46" s="386">
        <v>3400</v>
      </c>
      <c r="DS46" s="386">
        <v>254</v>
      </c>
      <c r="DT46" s="386">
        <v>0</v>
      </c>
      <c r="DU46" s="386">
        <v>0</v>
      </c>
      <c r="DV46" s="386">
        <v>0</v>
      </c>
      <c r="DW46" s="386">
        <v>0</v>
      </c>
      <c r="DX46" s="386">
        <v>0</v>
      </c>
      <c r="DY46" s="386">
        <v>0</v>
      </c>
      <c r="DZ46" s="386">
        <v>540</v>
      </c>
      <c r="EA46" s="386">
        <v>71</v>
      </c>
      <c r="EB46" s="386">
        <v>23220</v>
      </c>
      <c r="EC46" s="386">
        <v>26121</v>
      </c>
      <c r="ED46" s="386">
        <v>864</v>
      </c>
      <c r="EE46" s="386">
        <v>1803</v>
      </c>
      <c r="EF46" s="386">
        <v>0</v>
      </c>
      <c r="EG46" s="386">
        <v>0</v>
      </c>
      <c r="EH46" s="386">
        <v>54</v>
      </c>
      <c r="EI46" s="386">
        <v>13</v>
      </c>
      <c r="EJ46" s="386">
        <v>15287</v>
      </c>
      <c r="EK46" s="386">
        <v>10410</v>
      </c>
      <c r="EL46" s="386">
        <v>324</v>
      </c>
      <c r="EM46" s="386">
        <v>728</v>
      </c>
      <c r="EN46" s="386">
        <v>162</v>
      </c>
      <c r="EO46" s="386">
        <v>1</v>
      </c>
      <c r="EP46" s="386">
        <v>0</v>
      </c>
      <c r="EQ46" s="386">
        <v>0</v>
      </c>
    </row>
    <row r="47" spans="1:147" ht="15.75">
      <c r="A47" s="385" t="s">
        <v>121</v>
      </c>
      <c r="B47" s="386">
        <v>21915</v>
      </c>
      <c r="C47" s="386">
        <v>21429</v>
      </c>
      <c r="D47" s="386">
        <v>1239611</v>
      </c>
      <c r="E47" s="386">
        <v>-35557</v>
      </c>
      <c r="F47" s="386">
        <v>1204054</v>
      </c>
      <c r="G47" s="386">
        <v>182466</v>
      </c>
      <c r="H47" s="386">
        <v>1024934</v>
      </c>
      <c r="I47" s="386">
        <v>32155</v>
      </c>
      <c r="J47" s="386">
        <v>19375</v>
      </c>
      <c r="K47" s="386">
        <v>1034418</v>
      </c>
      <c r="L47" s="386">
        <v>5721</v>
      </c>
      <c r="M47" s="386">
        <v>3376</v>
      </c>
      <c r="N47" s="386">
        <v>2375</v>
      </c>
      <c r="O47" s="386">
        <v>7376</v>
      </c>
      <c r="P47" s="386">
        <v>2484</v>
      </c>
      <c r="Q47" s="386">
        <v>70504</v>
      </c>
      <c r="R47" s="386">
        <v>1837</v>
      </c>
      <c r="S47" s="386">
        <v>54366</v>
      </c>
      <c r="T47" s="386">
        <v>1079</v>
      </c>
      <c r="U47" s="386">
        <v>-12839</v>
      </c>
      <c r="V47" s="386">
        <v>1889</v>
      </c>
      <c r="W47" s="386">
        <v>16878</v>
      </c>
      <c r="X47" s="386">
        <v>864</v>
      </c>
      <c r="Y47" s="386">
        <v>-920</v>
      </c>
      <c r="Z47" s="386">
        <v>917</v>
      </c>
      <c r="AA47" s="386">
        <v>11222</v>
      </c>
      <c r="AB47" s="386">
        <v>108</v>
      </c>
      <c r="AC47" s="386">
        <v>-1252</v>
      </c>
      <c r="AD47" s="386">
        <v>432</v>
      </c>
      <c r="AE47" s="386">
        <v>14924</v>
      </c>
      <c r="AF47" s="386">
        <v>270</v>
      </c>
      <c r="AG47" s="386">
        <v>6350</v>
      </c>
      <c r="AH47" s="386">
        <v>0</v>
      </c>
      <c r="AI47" s="386">
        <v>0</v>
      </c>
      <c r="AJ47" s="386">
        <v>0</v>
      </c>
      <c r="AK47" s="386">
        <v>0</v>
      </c>
      <c r="AL47" s="386">
        <v>0</v>
      </c>
      <c r="AM47" s="386">
        <v>0</v>
      </c>
      <c r="AN47" s="386">
        <v>0</v>
      </c>
      <c r="AO47" s="386">
        <v>0</v>
      </c>
      <c r="AP47" s="386">
        <v>7719</v>
      </c>
      <c r="AQ47" s="386">
        <v>92340</v>
      </c>
      <c r="AR47" s="386">
        <v>4049</v>
      </c>
      <c r="AS47" s="386">
        <v>38383</v>
      </c>
      <c r="AT47" s="386">
        <v>21861</v>
      </c>
      <c r="AU47" s="386">
        <v>1245660</v>
      </c>
      <c r="AV47" s="386">
        <v>162</v>
      </c>
      <c r="AW47" s="386">
        <v>729</v>
      </c>
      <c r="AX47" s="386">
        <v>0</v>
      </c>
      <c r="AY47" s="386">
        <v>0</v>
      </c>
      <c r="AZ47" s="386">
        <v>0</v>
      </c>
      <c r="BA47" s="386">
        <v>0</v>
      </c>
      <c r="BB47" s="386">
        <v>0</v>
      </c>
      <c r="BC47" s="386">
        <v>0</v>
      </c>
      <c r="BD47" s="386">
        <v>1675</v>
      </c>
      <c r="BE47" s="386">
        <v>4052</v>
      </c>
      <c r="BF47" s="386">
        <v>216</v>
      </c>
      <c r="BG47" s="386">
        <v>1608</v>
      </c>
      <c r="BH47" s="386">
        <v>108</v>
      </c>
      <c r="BI47" s="386">
        <v>851</v>
      </c>
      <c r="BJ47" s="386">
        <v>0</v>
      </c>
      <c r="BK47" s="386">
        <v>0</v>
      </c>
      <c r="BL47" s="386">
        <v>108</v>
      </c>
      <c r="BM47" s="386">
        <v>1016</v>
      </c>
      <c r="BN47" s="386">
        <v>2538</v>
      </c>
      <c r="BO47" s="386">
        <v>8556</v>
      </c>
      <c r="BP47" s="386">
        <v>6856</v>
      </c>
      <c r="BQ47" s="386">
        <v>77261</v>
      </c>
      <c r="BR47" s="386">
        <v>7989</v>
      </c>
      <c r="BS47" s="386">
        <v>41704</v>
      </c>
      <c r="BT47" s="386">
        <v>1026</v>
      </c>
      <c r="BU47" s="386">
        <v>12407</v>
      </c>
      <c r="BV47" s="386">
        <v>4049</v>
      </c>
      <c r="BW47" s="386">
        <v>9994</v>
      </c>
      <c r="BX47" s="386">
        <v>3131</v>
      </c>
      <c r="BY47" s="386">
        <v>14009</v>
      </c>
      <c r="BZ47" s="386">
        <v>2267</v>
      </c>
      <c r="CA47" s="386">
        <v>1171</v>
      </c>
      <c r="CB47" s="386">
        <v>540</v>
      </c>
      <c r="CC47" s="386">
        <v>770</v>
      </c>
      <c r="CD47" s="386">
        <v>4103</v>
      </c>
      <c r="CE47" s="386">
        <v>25943</v>
      </c>
      <c r="CF47" s="386">
        <v>2915</v>
      </c>
      <c r="CG47" s="386">
        <v>30737</v>
      </c>
      <c r="CH47" s="386">
        <v>378</v>
      </c>
      <c r="CI47" s="386">
        <v>1066</v>
      </c>
      <c r="CJ47" s="386">
        <v>2915</v>
      </c>
      <c r="CK47" s="386">
        <v>31803</v>
      </c>
      <c r="CL47" s="386">
        <v>2860</v>
      </c>
      <c r="CM47" s="386">
        <v>7472</v>
      </c>
      <c r="CN47" s="386">
        <v>1997</v>
      </c>
      <c r="CO47" s="386">
        <v>2171</v>
      </c>
      <c r="CP47" s="386">
        <v>54</v>
      </c>
      <c r="CQ47" s="386">
        <v>1351</v>
      </c>
      <c r="CR47" s="386">
        <v>3346</v>
      </c>
      <c r="CS47" s="386">
        <v>10995</v>
      </c>
      <c r="CT47" s="386">
        <v>0</v>
      </c>
      <c r="CU47" s="386">
        <v>0</v>
      </c>
      <c r="CV47" s="386">
        <v>2537</v>
      </c>
      <c r="CW47" s="386">
        <v>17873</v>
      </c>
      <c r="CX47" s="386">
        <v>4103</v>
      </c>
      <c r="CY47" s="386">
        <v>73934</v>
      </c>
      <c r="CZ47" s="386">
        <v>0</v>
      </c>
      <c r="DA47" s="386">
        <v>0</v>
      </c>
      <c r="DB47" s="386">
        <v>6316</v>
      </c>
      <c r="DC47" s="386">
        <v>111194</v>
      </c>
      <c r="DD47" s="386">
        <v>15491</v>
      </c>
      <c r="DE47" s="386">
        <v>71272</v>
      </c>
      <c r="DF47" s="386">
        <v>21915</v>
      </c>
      <c r="DG47" s="386">
        <v>2717</v>
      </c>
      <c r="DH47" s="386">
        <v>6207</v>
      </c>
      <c r="DI47" s="386">
        <v>2377</v>
      </c>
      <c r="DJ47" s="386">
        <v>2106</v>
      </c>
      <c r="DK47" s="386">
        <v>0</v>
      </c>
      <c r="DL47" s="386">
        <v>21915</v>
      </c>
      <c r="DM47" s="386">
        <v>5356</v>
      </c>
      <c r="DN47" s="386">
        <v>0</v>
      </c>
      <c r="DO47" s="386">
        <v>0</v>
      </c>
      <c r="DP47" s="386">
        <v>486</v>
      </c>
      <c r="DQ47" s="386">
        <v>166</v>
      </c>
      <c r="DR47" s="386">
        <v>0</v>
      </c>
      <c r="DS47" s="386">
        <v>0</v>
      </c>
      <c r="DT47" s="386">
        <v>0</v>
      </c>
      <c r="DU47" s="386">
        <v>0</v>
      </c>
      <c r="DV47" s="386">
        <v>0</v>
      </c>
      <c r="DW47" s="386">
        <v>0</v>
      </c>
      <c r="DX47" s="386">
        <v>0</v>
      </c>
      <c r="DY47" s="386">
        <v>0</v>
      </c>
      <c r="DZ47" s="386">
        <v>486</v>
      </c>
      <c r="EA47" s="386">
        <v>44</v>
      </c>
      <c r="EB47" s="386">
        <v>20132</v>
      </c>
      <c r="EC47" s="386">
        <v>34090</v>
      </c>
      <c r="ED47" s="386">
        <v>486</v>
      </c>
      <c r="EE47" s="386">
        <v>929</v>
      </c>
      <c r="EF47" s="386">
        <v>0</v>
      </c>
      <c r="EG47" s="386">
        <v>0</v>
      </c>
      <c r="EH47" s="386">
        <v>270</v>
      </c>
      <c r="EI47" s="386">
        <v>57</v>
      </c>
      <c r="EJ47" s="386">
        <v>12629</v>
      </c>
      <c r="EK47" s="386">
        <v>9661</v>
      </c>
      <c r="EL47" s="386">
        <v>270</v>
      </c>
      <c r="EM47" s="386">
        <v>215</v>
      </c>
      <c r="EN47" s="386">
        <v>216</v>
      </c>
      <c r="EO47" s="386">
        <v>1</v>
      </c>
      <c r="EP47" s="386">
        <v>0</v>
      </c>
      <c r="EQ47" s="386">
        <v>0</v>
      </c>
    </row>
    <row r="48" spans="1:147" ht="15.75">
      <c r="A48" s="385" t="s">
        <v>122</v>
      </c>
      <c r="B48" s="386">
        <v>17718</v>
      </c>
      <c r="C48" s="386">
        <v>17607</v>
      </c>
      <c r="D48" s="386">
        <v>1171274</v>
      </c>
      <c r="E48" s="386">
        <v>-21157</v>
      </c>
      <c r="F48" s="386">
        <v>1150117</v>
      </c>
      <c r="G48" s="386">
        <v>165848</v>
      </c>
      <c r="H48" s="386">
        <v>1001435</v>
      </c>
      <c r="I48" s="386">
        <v>39172</v>
      </c>
      <c r="J48" s="386">
        <v>16361</v>
      </c>
      <c r="K48" s="386">
        <v>1011642</v>
      </c>
      <c r="L48" s="386">
        <v>5676</v>
      </c>
      <c r="M48" s="386">
        <v>2735</v>
      </c>
      <c r="N48" s="386">
        <v>2923</v>
      </c>
      <c r="O48" s="386">
        <v>8435</v>
      </c>
      <c r="P48" s="386">
        <v>1843</v>
      </c>
      <c r="Q48" s="386">
        <v>54282</v>
      </c>
      <c r="R48" s="386">
        <v>1622</v>
      </c>
      <c r="S48" s="386">
        <v>34084</v>
      </c>
      <c r="T48" s="386">
        <v>810</v>
      </c>
      <c r="U48" s="386">
        <v>-9387</v>
      </c>
      <c r="V48" s="386">
        <v>2057</v>
      </c>
      <c r="W48" s="386">
        <v>21060</v>
      </c>
      <c r="X48" s="386">
        <v>758</v>
      </c>
      <c r="Y48" s="386">
        <v>-749</v>
      </c>
      <c r="Z48" s="386">
        <v>975</v>
      </c>
      <c r="AA48" s="386">
        <v>12205</v>
      </c>
      <c r="AB48" s="386">
        <v>218</v>
      </c>
      <c r="AC48" s="386">
        <v>-1989</v>
      </c>
      <c r="AD48" s="386">
        <v>543</v>
      </c>
      <c r="AE48" s="386">
        <v>13926</v>
      </c>
      <c r="AF48" s="386">
        <v>382</v>
      </c>
      <c r="AG48" s="386">
        <v>9354</v>
      </c>
      <c r="AH48" s="386">
        <v>55</v>
      </c>
      <c r="AI48" s="386">
        <v>447</v>
      </c>
      <c r="AJ48" s="386">
        <v>0</v>
      </c>
      <c r="AK48" s="386">
        <v>0</v>
      </c>
      <c r="AL48" s="386">
        <v>0</v>
      </c>
      <c r="AM48" s="386">
        <v>0</v>
      </c>
      <c r="AN48" s="386">
        <v>0</v>
      </c>
      <c r="AO48" s="386">
        <v>0</v>
      </c>
      <c r="AP48" s="386">
        <v>5303</v>
      </c>
      <c r="AQ48" s="386">
        <v>74582</v>
      </c>
      <c r="AR48" s="386">
        <v>2651</v>
      </c>
      <c r="AS48" s="386">
        <v>31702</v>
      </c>
      <c r="AT48" s="386">
        <v>17664</v>
      </c>
      <c r="AU48" s="386">
        <v>1180271</v>
      </c>
      <c r="AV48" s="386">
        <v>216</v>
      </c>
      <c r="AW48" s="386">
        <v>770</v>
      </c>
      <c r="AX48" s="386">
        <v>0</v>
      </c>
      <c r="AY48" s="386">
        <v>0</v>
      </c>
      <c r="AZ48" s="386">
        <v>0</v>
      </c>
      <c r="BA48" s="386">
        <v>0</v>
      </c>
      <c r="BB48" s="386">
        <v>0</v>
      </c>
      <c r="BC48" s="386">
        <v>0</v>
      </c>
      <c r="BD48" s="386">
        <v>1297</v>
      </c>
      <c r="BE48" s="386">
        <v>2713</v>
      </c>
      <c r="BF48" s="386">
        <v>433</v>
      </c>
      <c r="BG48" s="386">
        <v>2361</v>
      </c>
      <c r="BH48" s="386">
        <v>108</v>
      </c>
      <c r="BI48" s="386">
        <v>1116</v>
      </c>
      <c r="BJ48" s="386" t="s">
        <v>138</v>
      </c>
      <c r="BK48" s="386">
        <v>0</v>
      </c>
      <c r="BL48" s="386">
        <v>0</v>
      </c>
      <c r="BM48" s="386">
        <v>0</v>
      </c>
      <c r="BN48" s="386">
        <v>2541</v>
      </c>
      <c r="BO48" s="386">
        <v>8776</v>
      </c>
      <c r="BP48" s="386">
        <v>4926</v>
      </c>
      <c r="BQ48" s="386">
        <v>62886</v>
      </c>
      <c r="BR48" s="386">
        <v>6755</v>
      </c>
      <c r="BS48" s="386">
        <v>41729</v>
      </c>
      <c r="BT48" s="386">
        <v>707</v>
      </c>
      <c r="BU48" s="386">
        <v>5441</v>
      </c>
      <c r="BV48" s="386">
        <v>4164</v>
      </c>
      <c r="BW48" s="386">
        <v>14433</v>
      </c>
      <c r="BX48" s="386">
        <v>3189</v>
      </c>
      <c r="BY48" s="386">
        <v>14883</v>
      </c>
      <c r="BZ48" s="386">
        <v>2542</v>
      </c>
      <c r="CA48" s="386">
        <v>951</v>
      </c>
      <c r="CB48" s="386">
        <v>216</v>
      </c>
      <c r="CC48" s="386">
        <v>136</v>
      </c>
      <c r="CD48" s="386">
        <v>4164</v>
      </c>
      <c r="CE48" s="386">
        <v>30403</v>
      </c>
      <c r="CF48" s="386">
        <v>3188</v>
      </c>
      <c r="CG48" s="386">
        <v>36069</v>
      </c>
      <c r="CH48" s="386">
        <v>488</v>
      </c>
      <c r="CI48" s="386">
        <v>1537</v>
      </c>
      <c r="CJ48" s="386">
        <v>3298</v>
      </c>
      <c r="CK48" s="386">
        <v>37606</v>
      </c>
      <c r="CL48" s="386">
        <v>2432</v>
      </c>
      <c r="CM48" s="386">
        <v>6917</v>
      </c>
      <c r="CN48" s="386">
        <v>1728</v>
      </c>
      <c r="CO48" s="386">
        <v>2200</v>
      </c>
      <c r="CP48" s="386">
        <v>0</v>
      </c>
      <c r="CQ48" s="386">
        <v>0</v>
      </c>
      <c r="CR48" s="386">
        <v>2972</v>
      </c>
      <c r="CS48" s="386">
        <v>9117</v>
      </c>
      <c r="CT48" s="386">
        <v>0</v>
      </c>
      <c r="CU48" s="386">
        <v>0</v>
      </c>
      <c r="CV48" s="386">
        <v>1571</v>
      </c>
      <c r="CW48" s="386">
        <v>8113</v>
      </c>
      <c r="CX48" s="386">
        <v>4164</v>
      </c>
      <c r="CY48" s="386">
        <v>71549</v>
      </c>
      <c r="CZ48" s="386">
        <v>0</v>
      </c>
      <c r="DA48" s="386">
        <v>0</v>
      </c>
      <c r="DB48" s="386">
        <v>6002</v>
      </c>
      <c r="DC48" s="386">
        <v>112192</v>
      </c>
      <c r="DD48" s="386">
        <v>11662</v>
      </c>
      <c r="DE48" s="386">
        <v>53656</v>
      </c>
      <c r="DF48" s="386">
        <v>17718</v>
      </c>
      <c r="DG48" s="386">
        <v>2197</v>
      </c>
      <c r="DH48" s="386">
        <v>5290</v>
      </c>
      <c r="DI48" s="386">
        <v>2026</v>
      </c>
      <c r="DJ48" s="386">
        <v>1523</v>
      </c>
      <c r="DK48" s="386">
        <v>0</v>
      </c>
      <c r="DL48" s="386">
        <v>17718</v>
      </c>
      <c r="DM48" s="386">
        <v>4412</v>
      </c>
      <c r="DN48" s="386">
        <v>162</v>
      </c>
      <c r="DO48" s="386">
        <v>131</v>
      </c>
      <c r="DP48" s="386">
        <v>379</v>
      </c>
      <c r="DQ48" s="386">
        <v>203</v>
      </c>
      <c r="DR48" s="386">
        <v>0</v>
      </c>
      <c r="DS48" s="386">
        <v>0</v>
      </c>
      <c r="DT48" s="386">
        <v>0</v>
      </c>
      <c r="DU48" s="386">
        <v>0</v>
      </c>
      <c r="DV48" s="386">
        <v>0</v>
      </c>
      <c r="DW48" s="386">
        <v>0</v>
      </c>
      <c r="DX48" s="386">
        <v>0</v>
      </c>
      <c r="DY48" s="386">
        <v>0</v>
      </c>
      <c r="DZ48" s="386">
        <v>378</v>
      </c>
      <c r="EA48" s="386">
        <v>157</v>
      </c>
      <c r="EB48" s="386">
        <v>16904</v>
      </c>
      <c r="EC48" s="386">
        <v>41120</v>
      </c>
      <c r="ED48" s="386">
        <v>652</v>
      </c>
      <c r="EE48" s="386">
        <v>988</v>
      </c>
      <c r="EF48" s="386">
        <v>0</v>
      </c>
      <c r="EG48" s="386">
        <v>0</v>
      </c>
      <c r="EH48" s="386">
        <v>108</v>
      </c>
      <c r="EI48" s="386">
        <v>19</v>
      </c>
      <c r="EJ48" s="386">
        <v>10641</v>
      </c>
      <c r="EK48" s="386">
        <v>9762</v>
      </c>
      <c r="EL48" s="386">
        <v>273</v>
      </c>
      <c r="EM48" s="386">
        <v>338</v>
      </c>
      <c r="EN48" s="386">
        <v>54</v>
      </c>
      <c r="EO48" s="386">
        <v>0</v>
      </c>
      <c r="EP48" s="386">
        <v>0</v>
      </c>
      <c r="EQ48" s="386">
        <v>0</v>
      </c>
    </row>
    <row r="49" spans="1:147" ht="15.75">
      <c r="A49" s="385" t="s">
        <v>123</v>
      </c>
      <c r="B49" s="386">
        <v>16630</v>
      </c>
      <c r="C49" s="386">
        <v>16511</v>
      </c>
      <c r="D49" s="386">
        <v>1266957</v>
      </c>
      <c r="E49" s="386">
        <v>-20577</v>
      </c>
      <c r="F49" s="386">
        <v>1246380</v>
      </c>
      <c r="G49" s="386">
        <v>171478</v>
      </c>
      <c r="H49" s="386">
        <v>1075165</v>
      </c>
      <c r="I49" s="386">
        <v>48137</v>
      </c>
      <c r="J49" s="386">
        <v>15036</v>
      </c>
      <c r="K49" s="386">
        <v>1086366</v>
      </c>
      <c r="L49" s="386">
        <v>7328</v>
      </c>
      <c r="M49" s="386">
        <v>2335</v>
      </c>
      <c r="N49" s="386">
        <v>2881</v>
      </c>
      <c r="O49" s="386">
        <v>20404</v>
      </c>
      <c r="P49" s="386">
        <v>2285</v>
      </c>
      <c r="Q49" s="386">
        <v>56866</v>
      </c>
      <c r="R49" s="386">
        <v>1359</v>
      </c>
      <c r="S49" s="386">
        <v>38810</v>
      </c>
      <c r="T49" s="386">
        <v>1310</v>
      </c>
      <c r="U49" s="386">
        <v>-18146</v>
      </c>
      <c r="V49" s="386">
        <v>1840</v>
      </c>
      <c r="W49" s="386">
        <v>25231</v>
      </c>
      <c r="X49" s="386">
        <v>987</v>
      </c>
      <c r="Y49" s="386">
        <v>-1285</v>
      </c>
      <c r="Z49" s="386">
        <v>768</v>
      </c>
      <c r="AA49" s="386">
        <v>4444</v>
      </c>
      <c r="AB49" s="386">
        <v>275</v>
      </c>
      <c r="AC49" s="386">
        <v>-1698</v>
      </c>
      <c r="AD49" s="386">
        <v>514</v>
      </c>
      <c r="AE49" s="386">
        <v>20077</v>
      </c>
      <c r="AF49" s="386">
        <v>525</v>
      </c>
      <c r="AG49" s="386">
        <v>15496</v>
      </c>
      <c r="AH49" s="386">
        <v>54</v>
      </c>
      <c r="AI49" s="386">
        <v>274</v>
      </c>
      <c r="AJ49" s="386">
        <v>0</v>
      </c>
      <c r="AK49" s="386">
        <v>0</v>
      </c>
      <c r="AL49" s="386">
        <v>0</v>
      </c>
      <c r="AM49" s="386">
        <v>0</v>
      </c>
      <c r="AN49" s="386">
        <v>0</v>
      </c>
      <c r="AO49" s="386">
        <v>0</v>
      </c>
      <c r="AP49" s="386">
        <v>6401</v>
      </c>
      <c r="AQ49" s="386">
        <v>88553</v>
      </c>
      <c r="AR49" s="386">
        <v>2888</v>
      </c>
      <c r="AS49" s="386">
        <v>37384</v>
      </c>
      <c r="AT49" s="386">
        <v>16522</v>
      </c>
      <c r="AU49" s="386">
        <v>1269352</v>
      </c>
      <c r="AV49" s="386">
        <v>216</v>
      </c>
      <c r="AW49" s="386">
        <v>919</v>
      </c>
      <c r="AX49" s="386">
        <v>0</v>
      </c>
      <c r="AY49" s="386">
        <v>0</v>
      </c>
      <c r="AZ49" s="386">
        <v>0</v>
      </c>
      <c r="BA49" s="386">
        <v>0</v>
      </c>
      <c r="BB49" s="386">
        <v>0</v>
      </c>
      <c r="BC49" s="386">
        <v>0</v>
      </c>
      <c r="BD49" s="386">
        <v>1040</v>
      </c>
      <c r="BE49" s="386">
        <v>2649</v>
      </c>
      <c r="BF49" s="386">
        <v>380</v>
      </c>
      <c r="BG49" s="386">
        <v>1651</v>
      </c>
      <c r="BH49" s="386">
        <v>65</v>
      </c>
      <c r="BI49" s="386">
        <v>2680</v>
      </c>
      <c r="BJ49" s="386">
        <v>0</v>
      </c>
      <c r="BK49" s="386">
        <v>0</v>
      </c>
      <c r="BL49" s="386">
        <v>54</v>
      </c>
      <c r="BM49" s="386">
        <v>1295</v>
      </c>
      <c r="BN49" s="386">
        <v>2175</v>
      </c>
      <c r="BO49" s="386">
        <v>9618</v>
      </c>
      <c r="BP49" s="386">
        <v>5641</v>
      </c>
      <c r="BQ49" s="386">
        <v>61288</v>
      </c>
      <c r="BR49" s="386">
        <v>6742</v>
      </c>
      <c r="BS49" s="386">
        <v>40711</v>
      </c>
      <c r="BT49" s="386">
        <v>991</v>
      </c>
      <c r="BU49" s="386">
        <v>13744</v>
      </c>
      <c r="BV49" s="386">
        <v>5099</v>
      </c>
      <c r="BW49" s="386">
        <v>19603</v>
      </c>
      <c r="BX49" s="386">
        <v>4017</v>
      </c>
      <c r="BY49" s="386">
        <v>20286</v>
      </c>
      <c r="BZ49" s="386">
        <v>3353</v>
      </c>
      <c r="CA49" s="386">
        <v>1631</v>
      </c>
      <c r="CB49" s="386">
        <v>703</v>
      </c>
      <c r="CC49" s="386">
        <v>717</v>
      </c>
      <c r="CD49" s="386">
        <v>5099</v>
      </c>
      <c r="CE49" s="386">
        <v>42238</v>
      </c>
      <c r="CF49" s="386">
        <v>3903</v>
      </c>
      <c r="CG49" s="386">
        <v>39214</v>
      </c>
      <c r="CH49" s="386">
        <v>661</v>
      </c>
      <c r="CI49" s="386">
        <v>2219</v>
      </c>
      <c r="CJ49" s="386">
        <v>4012</v>
      </c>
      <c r="CK49" s="386">
        <v>41433</v>
      </c>
      <c r="CL49" s="386">
        <v>3625</v>
      </c>
      <c r="CM49" s="386">
        <v>9922</v>
      </c>
      <c r="CN49" s="386">
        <v>2704</v>
      </c>
      <c r="CO49" s="386">
        <v>2211</v>
      </c>
      <c r="CP49" s="386">
        <v>0</v>
      </c>
      <c r="CQ49" s="386">
        <v>0</v>
      </c>
      <c r="CR49" s="386">
        <v>3949</v>
      </c>
      <c r="CS49" s="386">
        <v>12134</v>
      </c>
      <c r="CT49" s="386">
        <v>0</v>
      </c>
      <c r="CU49" s="386">
        <v>0</v>
      </c>
      <c r="CV49" s="386">
        <v>2336</v>
      </c>
      <c r="CW49" s="386">
        <v>15508</v>
      </c>
      <c r="CX49" s="386">
        <v>5099</v>
      </c>
      <c r="CY49" s="386">
        <v>95720</v>
      </c>
      <c r="CZ49" s="386">
        <v>0</v>
      </c>
      <c r="DA49" s="386">
        <v>0</v>
      </c>
      <c r="DB49" s="386">
        <v>7380</v>
      </c>
      <c r="DC49" s="386">
        <v>129165</v>
      </c>
      <c r="DD49" s="386">
        <v>9196</v>
      </c>
      <c r="DE49" s="386">
        <v>42313</v>
      </c>
      <c r="DF49" s="386">
        <v>16630</v>
      </c>
      <c r="DG49" s="386">
        <v>2062</v>
      </c>
      <c r="DH49" s="386">
        <v>6751</v>
      </c>
      <c r="DI49" s="386">
        <v>2585</v>
      </c>
      <c r="DJ49" s="386">
        <v>1641</v>
      </c>
      <c r="DK49" s="386">
        <v>0</v>
      </c>
      <c r="DL49" s="386">
        <v>16630</v>
      </c>
      <c r="DM49" s="386">
        <v>4851</v>
      </c>
      <c r="DN49" s="386">
        <v>163</v>
      </c>
      <c r="DO49" s="386">
        <v>7</v>
      </c>
      <c r="DP49" s="386">
        <v>547</v>
      </c>
      <c r="DQ49" s="386">
        <v>124</v>
      </c>
      <c r="DR49" s="386">
        <v>0</v>
      </c>
      <c r="DS49" s="386">
        <v>0</v>
      </c>
      <c r="DT49" s="386">
        <v>0</v>
      </c>
      <c r="DU49" s="386">
        <v>0</v>
      </c>
      <c r="DV49" s="386">
        <v>54</v>
      </c>
      <c r="DW49" s="386">
        <v>21</v>
      </c>
      <c r="DX49" s="386">
        <v>0</v>
      </c>
      <c r="DY49" s="386">
        <v>0</v>
      </c>
      <c r="DZ49" s="386">
        <v>432</v>
      </c>
      <c r="EA49" s="386">
        <v>69</v>
      </c>
      <c r="EB49" s="386">
        <v>15357</v>
      </c>
      <c r="EC49" s="386">
        <v>49653</v>
      </c>
      <c r="ED49" s="386">
        <v>1112</v>
      </c>
      <c r="EE49" s="386">
        <v>3464</v>
      </c>
      <c r="EF49" s="386">
        <v>0</v>
      </c>
      <c r="EG49" s="386">
        <v>0</v>
      </c>
      <c r="EH49" s="386">
        <v>162</v>
      </c>
      <c r="EI49" s="386">
        <v>21</v>
      </c>
      <c r="EJ49" s="386">
        <v>10818</v>
      </c>
      <c r="EK49" s="386">
        <v>13024</v>
      </c>
      <c r="EL49" s="386">
        <v>499</v>
      </c>
      <c r="EM49" s="386">
        <v>1183</v>
      </c>
      <c r="EN49" s="386">
        <v>162</v>
      </c>
      <c r="EO49" s="386">
        <v>1</v>
      </c>
      <c r="EP49" s="386">
        <v>0</v>
      </c>
      <c r="EQ49" s="386">
        <v>0</v>
      </c>
    </row>
    <row r="50" spans="1:147" ht="15.75">
      <c r="A50" s="385" t="s">
        <v>124</v>
      </c>
      <c r="B50" s="386">
        <v>14397</v>
      </c>
      <c r="C50" s="386">
        <v>14287</v>
      </c>
      <c r="D50" s="386">
        <v>1223661</v>
      </c>
      <c r="E50" s="386">
        <v>-3681</v>
      </c>
      <c r="F50" s="386">
        <v>1219980</v>
      </c>
      <c r="G50" s="386">
        <v>156169</v>
      </c>
      <c r="H50" s="386">
        <v>1063812</v>
      </c>
      <c r="I50" s="386">
        <v>53904</v>
      </c>
      <c r="J50" s="386">
        <v>13034</v>
      </c>
      <c r="K50" s="386">
        <v>1066511</v>
      </c>
      <c r="L50" s="386">
        <v>6651</v>
      </c>
      <c r="M50" s="386">
        <v>1743</v>
      </c>
      <c r="N50" s="386">
        <v>2841</v>
      </c>
      <c r="O50" s="386">
        <v>5995</v>
      </c>
      <c r="P50" s="386">
        <v>1744</v>
      </c>
      <c r="Q50" s="386">
        <v>46592</v>
      </c>
      <c r="R50" s="386">
        <v>1418</v>
      </c>
      <c r="S50" s="386">
        <v>43675</v>
      </c>
      <c r="T50" s="386">
        <v>927</v>
      </c>
      <c r="U50" s="386">
        <v>-5891</v>
      </c>
      <c r="V50" s="386">
        <v>2018</v>
      </c>
      <c r="W50" s="386">
        <v>20100</v>
      </c>
      <c r="X50" s="386">
        <v>1363</v>
      </c>
      <c r="Y50" s="386">
        <v>-1548</v>
      </c>
      <c r="Z50" s="386">
        <v>710</v>
      </c>
      <c r="AA50" s="386">
        <v>8671</v>
      </c>
      <c r="AB50" s="386">
        <v>109</v>
      </c>
      <c r="AC50" s="386">
        <v>-2639</v>
      </c>
      <c r="AD50" s="386">
        <v>710</v>
      </c>
      <c r="AE50" s="386">
        <v>31379</v>
      </c>
      <c r="AF50" s="386">
        <v>388</v>
      </c>
      <c r="AG50" s="386">
        <v>10222</v>
      </c>
      <c r="AH50" s="386">
        <v>55</v>
      </c>
      <c r="AI50" s="386">
        <v>270</v>
      </c>
      <c r="AJ50" s="386">
        <v>0</v>
      </c>
      <c r="AK50" s="386">
        <v>0</v>
      </c>
      <c r="AL50" s="386">
        <v>0</v>
      </c>
      <c r="AM50" s="386">
        <v>0</v>
      </c>
      <c r="AN50" s="386">
        <v>0</v>
      </c>
      <c r="AO50" s="386">
        <v>0</v>
      </c>
      <c r="AP50" s="386">
        <v>5507</v>
      </c>
      <c r="AQ50" s="386">
        <v>76660</v>
      </c>
      <c r="AR50" s="386">
        <v>3659</v>
      </c>
      <c r="AS50" s="386">
        <v>46337</v>
      </c>
      <c r="AT50" s="386">
        <v>14343</v>
      </c>
      <c r="AU50" s="386">
        <v>1235163</v>
      </c>
      <c r="AV50" s="386">
        <v>165</v>
      </c>
      <c r="AW50" s="386">
        <v>659</v>
      </c>
      <c r="AX50" s="386">
        <v>55</v>
      </c>
      <c r="AY50" s="386">
        <v>1</v>
      </c>
      <c r="AZ50" s="386">
        <v>0</v>
      </c>
      <c r="BA50" s="386">
        <v>0</v>
      </c>
      <c r="BB50" s="386">
        <v>0</v>
      </c>
      <c r="BC50" s="386">
        <v>0</v>
      </c>
      <c r="BD50" s="386">
        <v>982</v>
      </c>
      <c r="BE50" s="386">
        <v>3335</v>
      </c>
      <c r="BF50" s="386">
        <v>382</v>
      </c>
      <c r="BG50" s="386">
        <v>1722</v>
      </c>
      <c r="BH50" s="386">
        <v>109</v>
      </c>
      <c r="BI50" s="386">
        <v>1635</v>
      </c>
      <c r="BJ50" s="386">
        <v>0</v>
      </c>
      <c r="BK50" s="386">
        <v>0</v>
      </c>
      <c r="BL50" s="386">
        <v>218</v>
      </c>
      <c r="BM50" s="386">
        <v>5643</v>
      </c>
      <c r="BN50" s="386">
        <v>1963</v>
      </c>
      <c r="BO50" s="386">
        <v>15875</v>
      </c>
      <c r="BP50" s="386">
        <v>4961</v>
      </c>
      <c r="BQ50" s="386">
        <v>48237</v>
      </c>
      <c r="BR50" s="386">
        <v>7256</v>
      </c>
      <c r="BS50" s="386">
        <v>44556</v>
      </c>
      <c r="BT50" s="386">
        <v>382</v>
      </c>
      <c r="BU50" s="386">
        <v>4148</v>
      </c>
      <c r="BV50" s="386">
        <v>4743</v>
      </c>
      <c r="BW50" s="386">
        <v>21055</v>
      </c>
      <c r="BX50" s="386">
        <v>3817</v>
      </c>
      <c r="BY50" s="386">
        <v>23095</v>
      </c>
      <c r="BZ50" s="386">
        <v>3107</v>
      </c>
      <c r="CA50" s="386">
        <v>1302</v>
      </c>
      <c r="CB50" s="386">
        <v>601</v>
      </c>
      <c r="CC50" s="386">
        <v>598</v>
      </c>
      <c r="CD50" s="386">
        <v>4743</v>
      </c>
      <c r="CE50" s="386">
        <v>46049</v>
      </c>
      <c r="CF50" s="386">
        <v>3871</v>
      </c>
      <c r="CG50" s="386">
        <v>46967</v>
      </c>
      <c r="CH50" s="386">
        <v>546</v>
      </c>
      <c r="CI50" s="386">
        <v>130</v>
      </c>
      <c r="CJ50" s="386">
        <v>3871</v>
      </c>
      <c r="CK50" s="386">
        <v>47097</v>
      </c>
      <c r="CL50" s="386">
        <v>3053</v>
      </c>
      <c r="CM50" s="386">
        <v>8435</v>
      </c>
      <c r="CN50" s="386">
        <v>2508</v>
      </c>
      <c r="CO50" s="386">
        <v>4004</v>
      </c>
      <c r="CP50" s="386">
        <v>55</v>
      </c>
      <c r="CQ50" s="386">
        <v>1209</v>
      </c>
      <c r="CR50" s="386">
        <v>3761</v>
      </c>
      <c r="CS50" s="386">
        <v>13648</v>
      </c>
      <c r="CT50" s="386">
        <v>0</v>
      </c>
      <c r="CU50" s="386">
        <v>0</v>
      </c>
      <c r="CV50" s="386">
        <v>2018</v>
      </c>
      <c r="CW50" s="386">
        <v>10581</v>
      </c>
      <c r="CX50" s="386">
        <v>4743</v>
      </c>
      <c r="CY50" s="386">
        <v>89635</v>
      </c>
      <c r="CZ50" s="386">
        <v>0</v>
      </c>
      <c r="DA50" s="386">
        <v>0</v>
      </c>
      <c r="DB50" s="386">
        <v>7305</v>
      </c>
      <c r="DC50" s="386">
        <v>123790</v>
      </c>
      <c r="DD50" s="386">
        <v>7037</v>
      </c>
      <c r="DE50" s="386">
        <v>32378</v>
      </c>
      <c r="DF50" s="386">
        <v>14397</v>
      </c>
      <c r="DG50" s="386">
        <v>1785</v>
      </c>
      <c r="DH50" s="386">
        <v>5298</v>
      </c>
      <c r="DI50" s="386">
        <v>2029</v>
      </c>
      <c r="DJ50" s="386">
        <v>872</v>
      </c>
      <c r="DK50" s="386">
        <v>0</v>
      </c>
      <c r="DL50" s="386">
        <v>14397</v>
      </c>
      <c r="DM50" s="386">
        <v>3923</v>
      </c>
      <c r="DN50" s="386">
        <v>218</v>
      </c>
      <c r="DO50" s="386">
        <v>82</v>
      </c>
      <c r="DP50" s="386">
        <v>327</v>
      </c>
      <c r="DQ50" s="386">
        <v>335</v>
      </c>
      <c r="DR50" s="386">
        <v>0</v>
      </c>
      <c r="DS50" s="386">
        <v>0</v>
      </c>
      <c r="DT50" s="386">
        <v>0</v>
      </c>
      <c r="DU50" s="386">
        <v>0</v>
      </c>
      <c r="DV50" s="386">
        <v>0</v>
      </c>
      <c r="DW50" s="386">
        <v>0</v>
      </c>
      <c r="DX50" s="386">
        <v>0</v>
      </c>
      <c r="DY50" s="386">
        <v>0</v>
      </c>
      <c r="DZ50" s="386">
        <v>491</v>
      </c>
      <c r="EA50" s="386">
        <v>137</v>
      </c>
      <c r="EB50" s="386">
        <v>13307</v>
      </c>
      <c r="EC50" s="386">
        <v>53167</v>
      </c>
      <c r="ED50" s="386">
        <v>709</v>
      </c>
      <c r="EE50" s="386">
        <v>2427</v>
      </c>
      <c r="EF50" s="386">
        <v>0</v>
      </c>
      <c r="EG50" s="386">
        <v>0</v>
      </c>
      <c r="EH50" s="386">
        <v>0</v>
      </c>
      <c r="EI50" s="386">
        <v>0</v>
      </c>
      <c r="EJ50" s="386">
        <v>8892</v>
      </c>
      <c r="EK50" s="386">
        <v>11299</v>
      </c>
      <c r="EL50" s="386">
        <v>218</v>
      </c>
      <c r="EM50" s="386">
        <v>449</v>
      </c>
      <c r="EN50" s="386">
        <v>273</v>
      </c>
      <c r="EO50" s="386">
        <v>2</v>
      </c>
      <c r="EP50" s="386">
        <v>0</v>
      </c>
      <c r="EQ50" s="386">
        <v>0</v>
      </c>
    </row>
    <row r="51" spans="1:147" ht="15.75">
      <c r="A51" s="385" t="s">
        <v>125</v>
      </c>
      <c r="B51" s="386">
        <v>12538</v>
      </c>
      <c r="C51" s="386">
        <v>12483</v>
      </c>
      <c r="D51" s="386">
        <v>1200645</v>
      </c>
      <c r="E51" s="386">
        <v>-13333</v>
      </c>
      <c r="F51" s="386">
        <v>1187313</v>
      </c>
      <c r="G51" s="386">
        <v>161674</v>
      </c>
      <c r="H51" s="386">
        <v>1025663</v>
      </c>
      <c r="I51" s="386">
        <v>56219</v>
      </c>
      <c r="J51" s="386">
        <v>11883</v>
      </c>
      <c r="K51" s="386">
        <v>1057781</v>
      </c>
      <c r="L51" s="386">
        <v>6650</v>
      </c>
      <c r="M51" s="386">
        <v>1910</v>
      </c>
      <c r="N51" s="386">
        <v>2671</v>
      </c>
      <c r="O51" s="386">
        <v>6509</v>
      </c>
      <c r="P51" s="386">
        <v>1690</v>
      </c>
      <c r="Q51" s="386">
        <v>48985</v>
      </c>
      <c r="R51" s="386">
        <v>927</v>
      </c>
      <c r="S51" s="386">
        <v>27808</v>
      </c>
      <c r="T51" s="386">
        <v>872</v>
      </c>
      <c r="U51" s="386">
        <v>-3059</v>
      </c>
      <c r="V51" s="386">
        <v>1635</v>
      </c>
      <c r="W51" s="386">
        <v>8601</v>
      </c>
      <c r="X51" s="386">
        <v>872</v>
      </c>
      <c r="Y51" s="386">
        <v>-1107</v>
      </c>
      <c r="Z51" s="386">
        <v>709</v>
      </c>
      <c r="AA51" s="386">
        <v>11763</v>
      </c>
      <c r="AB51" s="386">
        <v>109</v>
      </c>
      <c r="AC51" s="386">
        <v>-3964</v>
      </c>
      <c r="AD51" s="386">
        <v>818</v>
      </c>
      <c r="AE51" s="386">
        <v>26878</v>
      </c>
      <c r="AF51" s="386">
        <v>327</v>
      </c>
      <c r="AG51" s="386">
        <v>7413</v>
      </c>
      <c r="AH51" s="386">
        <v>55</v>
      </c>
      <c r="AI51" s="386">
        <v>224</v>
      </c>
      <c r="AJ51" s="386">
        <v>0</v>
      </c>
      <c r="AK51" s="386">
        <v>0</v>
      </c>
      <c r="AL51" s="386">
        <v>0</v>
      </c>
      <c r="AM51" s="386">
        <v>0</v>
      </c>
      <c r="AN51" s="386">
        <v>0</v>
      </c>
      <c r="AO51" s="386">
        <v>0</v>
      </c>
      <c r="AP51" s="386">
        <v>5070</v>
      </c>
      <c r="AQ51" s="386">
        <v>54222</v>
      </c>
      <c r="AR51" s="386">
        <v>2944</v>
      </c>
      <c r="AS51" s="386">
        <v>24677</v>
      </c>
      <c r="AT51" s="386">
        <v>12483</v>
      </c>
      <c r="AU51" s="386">
        <v>1204462</v>
      </c>
      <c r="AV51" s="386">
        <v>55</v>
      </c>
      <c r="AW51" s="386">
        <v>382</v>
      </c>
      <c r="AX51" s="386">
        <v>0</v>
      </c>
      <c r="AY51" s="386">
        <v>0</v>
      </c>
      <c r="AZ51" s="386">
        <v>0</v>
      </c>
      <c r="BA51" s="386">
        <v>0</v>
      </c>
      <c r="BB51" s="386">
        <v>0</v>
      </c>
      <c r="BC51" s="386">
        <v>0</v>
      </c>
      <c r="BD51" s="386">
        <v>981</v>
      </c>
      <c r="BE51" s="386">
        <v>2228</v>
      </c>
      <c r="BF51" s="386">
        <v>327</v>
      </c>
      <c r="BG51" s="386">
        <v>1202</v>
      </c>
      <c r="BH51" s="386">
        <v>109</v>
      </c>
      <c r="BI51" s="386">
        <v>1564</v>
      </c>
      <c r="BJ51" s="386">
        <v>0</v>
      </c>
      <c r="BK51" s="386">
        <v>0</v>
      </c>
      <c r="BL51" s="386">
        <v>109</v>
      </c>
      <c r="BM51" s="386">
        <v>2791</v>
      </c>
      <c r="BN51" s="386">
        <v>1581</v>
      </c>
      <c r="BO51" s="386">
        <v>8568</v>
      </c>
      <c r="BP51" s="386">
        <v>4851</v>
      </c>
      <c r="BQ51" s="386">
        <v>41414</v>
      </c>
      <c r="BR51" s="386">
        <v>6051</v>
      </c>
      <c r="BS51" s="386">
        <v>28082</v>
      </c>
      <c r="BT51" s="386">
        <v>545</v>
      </c>
      <c r="BU51" s="386">
        <v>8326</v>
      </c>
      <c r="BV51" s="386">
        <v>4470</v>
      </c>
      <c r="BW51" s="386">
        <v>23149</v>
      </c>
      <c r="BX51" s="386">
        <v>4088</v>
      </c>
      <c r="BY51" s="386">
        <v>22518</v>
      </c>
      <c r="BZ51" s="386">
        <v>3162</v>
      </c>
      <c r="CA51" s="386">
        <v>1789</v>
      </c>
      <c r="CB51" s="386">
        <v>273</v>
      </c>
      <c r="CC51" s="386">
        <v>123</v>
      </c>
      <c r="CD51" s="386">
        <v>4524</v>
      </c>
      <c r="CE51" s="386">
        <v>47579</v>
      </c>
      <c r="CF51" s="386">
        <v>3979</v>
      </c>
      <c r="CG51" s="386">
        <v>51299</v>
      </c>
      <c r="CH51" s="386">
        <v>981</v>
      </c>
      <c r="CI51" s="386">
        <v>2429</v>
      </c>
      <c r="CJ51" s="386">
        <v>3979</v>
      </c>
      <c r="CK51" s="386">
        <v>53727</v>
      </c>
      <c r="CL51" s="386">
        <v>3216</v>
      </c>
      <c r="CM51" s="386">
        <v>7151</v>
      </c>
      <c r="CN51" s="386">
        <v>2617</v>
      </c>
      <c r="CO51" s="386">
        <v>2842</v>
      </c>
      <c r="CP51" s="386">
        <v>0</v>
      </c>
      <c r="CQ51" s="386">
        <v>0</v>
      </c>
      <c r="CR51" s="386">
        <v>3543</v>
      </c>
      <c r="CS51" s="386">
        <v>9993</v>
      </c>
      <c r="CT51" s="386">
        <v>0</v>
      </c>
      <c r="CU51" s="386">
        <v>0</v>
      </c>
      <c r="CV51" s="386">
        <v>2289</v>
      </c>
      <c r="CW51" s="386">
        <v>14362</v>
      </c>
      <c r="CX51" s="386">
        <v>4524</v>
      </c>
      <c r="CY51" s="386">
        <v>95997</v>
      </c>
      <c r="CZ51" s="386">
        <v>55</v>
      </c>
      <c r="DA51" s="386">
        <v>32</v>
      </c>
      <c r="DB51" s="386">
        <v>7032</v>
      </c>
      <c r="DC51" s="386">
        <v>136594</v>
      </c>
      <c r="DD51" s="386">
        <v>5451</v>
      </c>
      <c r="DE51" s="386">
        <v>25080</v>
      </c>
      <c r="DF51" s="386">
        <v>12483</v>
      </c>
      <c r="DG51" s="386">
        <v>1548</v>
      </c>
      <c r="DH51" s="386">
        <v>4633</v>
      </c>
      <c r="DI51" s="386">
        <v>1775</v>
      </c>
      <c r="DJ51" s="386">
        <v>872</v>
      </c>
      <c r="DK51" s="386">
        <v>0</v>
      </c>
      <c r="DL51" s="386">
        <v>12483</v>
      </c>
      <c r="DM51" s="386">
        <v>3431</v>
      </c>
      <c r="DN51" s="386">
        <v>109</v>
      </c>
      <c r="DO51" s="386">
        <v>83</v>
      </c>
      <c r="DP51" s="386">
        <v>327</v>
      </c>
      <c r="DQ51" s="386">
        <v>190</v>
      </c>
      <c r="DR51" s="386">
        <v>0</v>
      </c>
      <c r="DS51" s="386">
        <v>0</v>
      </c>
      <c r="DT51" s="386">
        <v>0</v>
      </c>
      <c r="DU51" s="386">
        <v>0</v>
      </c>
      <c r="DV51" s="386">
        <v>109</v>
      </c>
      <c r="DW51" s="386">
        <v>135</v>
      </c>
      <c r="DX51" s="386">
        <v>0</v>
      </c>
      <c r="DY51" s="386">
        <v>0</v>
      </c>
      <c r="DZ51" s="386">
        <v>218</v>
      </c>
      <c r="EA51" s="386">
        <v>36</v>
      </c>
      <c r="EB51" s="386">
        <v>12156</v>
      </c>
      <c r="EC51" s="386">
        <v>58887</v>
      </c>
      <c r="ED51" s="386">
        <v>981</v>
      </c>
      <c r="EE51" s="386">
        <v>2063</v>
      </c>
      <c r="EF51" s="386">
        <v>0</v>
      </c>
      <c r="EG51" s="386">
        <v>0</v>
      </c>
      <c r="EH51" s="386">
        <v>0</v>
      </c>
      <c r="EI51" s="386">
        <v>0</v>
      </c>
      <c r="EJ51" s="386">
        <v>8286</v>
      </c>
      <c r="EK51" s="386">
        <v>10912</v>
      </c>
      <c r="EL51" s="386">
        <v>273</v>
      </c>
      <c r="EM51" s="386">
        <v>310</v>
      </c>
      <c r="EN51" s="386">
        <v>273</v>
      </c>
      <c r="EO51" s="386">
        <v>3</v>
      </c>
      <c r="EP51" s="386">
        <v>0</v>
      </c>
      <c r="EQ51" s="386">
        <v>0</v>
      </c>
    </row>
    <row r="52" spans="1:147" ht="15.75">
      <c r="A52" s="385" t="s">
        <v>126</v>
      </c>
      <c r="B52" s="386">
        <v>35264</v>
      </c>
      <c r="C52" s="386">
        <v>35207</v>
      </c>
      <c r="D52" s="386">
        <v>4220230</v>
      </c>
      <c r="E52" s="386">
        <v>-2599</v>
      </c>
      <c r="F52" s="386">
        <v>4217631</v>
      </c>
      <c r="G52" s="386">
        <v>494956</v>
      </c>
      <c r="H52" s="386">
        <v>3723341</v>
      </c>
      <c r="I52" s="386">
        <v>236522</v>
      </c>
      <c r="J52" s="386">
        <v>32710</v>
      </c>
      <c r="K52" s="386">
        <v>3549536</v>
      </c>
      <c r="L52" s="386">
        <v>19674</v>
      </c>
      <c r="M52" s="386">
        <v>29055</v>
      </c>
      <c r="N52" s="386">
        <v>11443</v>
      </c>
      <c r="O52" s="386">
        <v>33170</v>
      </c>
      <c r="P52" s="386">
        <v>4961</v>
      </c>
      <c r="Q52" s="386">
        <v>197452</v>
      </c>
      <c r="R52" s="386">
        <v>3439</v>
      </c>
      <c r="S52" s="386">
        <v>139716</v>
      </c>
      <c r="T52" s="386">
        <v>2077</v>
      </c>
      <c r="U52" s="386">
        <v>-40538</v>
      </c>
      <c r="V52" s="386">
        <v>7177</v>
      </c>
      <c r="W52" s="386">
        <v>138021</v>
      </c>
      <c r="X52" s="386">
        <v>3393</v>
      </c>
      <c r="Y52" s="386">
        <v>-4014</v>
      </c>
      <c r="Z52" s="386">
        <v>1805</v>
      </c>
      <c r="AA52" s="386">
        <v>47874</v>
      </c>
      <c r="AB52" s="386">
        <v>546</v>
      </c>
      <c r="AC52" s="386">
        <v>-10388</v>
      </c>
      <c r="AD52" s="386">
        <v>2567</v>
      </c>
      <c r="AE52" s="386">
        <v>106820</v>
      </c>
      <c r="AF52" s="386">
        <v>1914</v>
      </c>
      <c r="AG52" s="386">
        <v>41646</v>
      </c>
      <c r="AH52" s="386">
        <v>273</v>
      </c>
      <c r="AI52" s="386">
        <v>7877</v>
      </c>
      <c r="AJ52" s="386">
        <v>0</v>
      </c>
      <c r="AK52" s="386">
        <v>0</v>
      </c>
      <c r="AL52" s="386">
        <v>0</v>
      </c>
      <c r="AM52" s="386">
        <v>0</v>
      </c>
      <c r="AN52" s="386">
        <v>273</v>
      </c>
      <c r="AO52" s="386">
        <v>-1510</v>
      </c>
      <c r="AP52" s="386">
        <v>12191</v>
      </c>
      <c r="AQ52" s="386">
        <v>178000</v>
      </c>
      <c r="AR52" s="386">
        <v>7375</v>
      </c>
      <c r="AS52" s="386">
        <v>97346</v>
      </c>
      <c r="AT52" s="386">
        <v>35100</v>
      </c>
      <c r="AU52" s="386">
        <v>4232079</v>
      </c>
      <c r="AV52" s="386">
        <v>496</v>
      </c>
      <c r="AW52" s="386">
        <v>2866</v>
      </c>
      <c r="AX52" s="386">
        <v>0</v>
      </c>
      <c r="AY52" s="386">
        <v>0</v>
      </c>
      <c r="AZ52" s="386">
        <v>0</v>
      </c>
      <c r="BA52" s="386">
        <v>0</v>
      </c>
      <c r="BB52" s="386">
        <v>0</v>
      </c>
      <c r="BC52" s="386">
        <v>0</v>
      </c>
      <c r="BD52" s="386">
        <v>3112</v>
      </c>
      <c r="BE52" s="386">
        <v>9308</v>
      </c>
      <c r="BF52" s="386">
        <v>981</v>
      </c>
      <c r="BG52" s="386">
        <v>7354</v>
      </c>
      <c r="BH52" s="386">
        <v>491</v>
      </c>
      <c r="BI52" s="386">
        <v>4866</v>
      </c>
      <c r="BJ52" s="386">
        <v>164</v>
      </c>
      <c r="BK52" s="386">
        <v>27</v>
      </c>
      <c r="BL52" s="386">
        <v>273</v>
      </c>
      <c r="BM52" s="386">
        <v>2575</v>
      </c>
      <c r="BN52" s="386">
        <v>5783</v>
      </c>
      <c r="BO52" s="386">
        <v>29822</v>
      </c>
      <c r="BP52" s="386">
        <v>11931</v>
      </c>
      <c r="BQ52" s="386">
        <v>130737</v>
      </c>
      <c r="BR52" s="386">
        <v>16752</v>
      </c>
      <c r="BS52" s="386">
        <v>128138</v>
      </c>
      <c r="BT52" s="386">
        <v>1316</v>
      </c>
      <c r="BU52" s="386">
        <v>15644</v>
      </c>
      <c r="BV52" s="386">
        <v>15305</v>
      </c>
      <c r="BW52" s="386">
        <v>112363</v>
      </c>
      <c r="BX52" s="386">
        <v>13013</v>
      </c>
      <c r="BY52" s="386">
        <v>74564</v>
      </c>
      <c r="BZ52" s="386">
        <v>9759</v>
      </c>
      <c r="CA52" s="386">
        <v>5109</v>
      </c>
      <c r="CB52" s="386">
        <v>1472</v>
      </c>
      <c r="CC52" s="386">
        <v>1207</v>
      </c>
      <c r="CD52" s="386">
        <v>15305</v>
      </c>
      <c r="CE52" s="386">
        <v>193244</v>
      </c>
      <c r="CF52" s="386">
        <v>13035</v>
      </c>
      <c r="CG52" s="386">
        <v>164621</v>
      </c>
      <c r="CH52" s="386">
        <v>1692</v>
      </c>
      <c r="CI52" s="386">
        <v>1864</v>
      </c>
      <c r="CJ52" s="386">
        <v>13144</v>
      </c>
      <c r="CK52" s="386">
        <v>166485</v>
      </c>
      <c r="CL52" s="386">
        <v>11536</v>
      </c>
      <c r="CM52" s="386">
        <v>49084</v>
      </c>
      <c r="CN52" s="386">
        <v>7904</v>
      </c>
      <c r="CO52" s="386">
        <v>8621</v>
      </c>
      <c r="CP52" s="386">
        <v>55</v>
      </c>
      <c r="CQ52" s="386">
        <v>1911</v>
      </c>
      <c r="CR52" s="386">
        <v>12844</v>
      </c>
      <c r="CS52" s="386">
        <v>59616</v>
      </c>
      <c r="CT52" s="386" t="s">
        <v>138</v>
      </c>
      <c r="CU52" s="386">
        <v>639</v>
      </c>
      <c r="CV52" s="386">
        <v>6168</v>
      </c>
      <c r="CW52" s="386">
        <v>47194</v>
      </c>
      <c r="CX52" s="386">
        <v>15305</v>
      </c>
      <c r="CY52" s="386">
        <v>323508</v>
      </c>
      <c r="CZ52" s="386">
        <v>0</v>
      </c>
      <c r="DA52" s="386">
        <v>0</v>
      </c>
      <c r="DB52" s="386">
        <v>20981</v>
      </c>
      <c r="DC52" s="386">
        <v>430244</v>
      </c>
      <c r="DD52" s="386">
        <v>14065</v>
      </c>
      <c r="DE52" s="386">
        <v>64712</v>
      </c>
      <c r="DF52" s="386">
        <v>35209</v>
      </c>
      <c r="DG52" s="386">
        <v>4366</v>
      </c>
      <c r="DH52" s="386">
        <v>12102</v>
      </c>
      <c r="DI52" s="386">
        <v>4635</v>
      </c>
      <c r="DJ52" s="386">
        <v>2445</v>
      </c>
      <c r="DK52" s="386">
        <v>0</v>
      </c>
      <c r="DL52" s="386">
        <v>35207</v>
      </c>
      <c r="DM52" s="386">
        <v>9304</v>
      </c>
      <c r="DN52" s="386">
        <v>601</v>
      </c>
      <c r="DO52" s="386">
        <v>233</v>
      </c>
      <c r="DP52" s="386">
        <v>1200</v>
      </c>
      <c r="DQ52" s="386">
        <v>516</v>
      </c>
      <c r="DR52" s="386">
        <v>0</v>
      </c>
      <c r="DS52" s="386">
        <v>0</v>
      </c>
      <c r="DT52" s="386">
        <v>0</v>
      </c>
      <c r="DU52" s="386">
        <v>0</v>
      </c>
      <c r="DV52" s="386">
        <v>329</v>
      </c>
      <c r="DW52" s="386">
        <v>432</v>
      </c>
      <c r="DX52" s="386">
        <v>0</v>
      </c>
      <c r="DY52" s="386">
        <v>0</v>
      </c>
      <c r="DZ52" s="386">
        <v>654</v>
      </c>
      <c r="EA52" s="386">
        <v>471</v>
      </c>
      <c r="EB52" s="386">
        <v>33472</v>
      </c>
      <c r="EC52" s="386">
        <v>223178</v>
      </c>
      <c r="ED52" s="386">
        <v>2546</v>
      </c>
      <c r="EE52" s="386">
        <v>12748</v>
      </c>
      <c r="EF52" s="386">
        <v>983</v>
      </c>
      <c r="EG52" s="386">
        <v>138</v>
      </c>
      <c r="EH52" s="386">
        <v>0</v>
      </c>
      <c r="EI52" s="386">
        <v>0</v>
      </c>
      <c r="EJ52" s="386">
        <v>21264</v>
      </c>
      <c r="EK52" s="386">
        <v>34846</v>
      </c>
      <c r="EL52" s="386">
        <v>765</v>
      </c>
      <c r="EM52" s="386">
        <v>1894</v>
      </c>
      <c r="EN52" s="386">
        <v>436</v>
      </c>
      <c r="EO52" s="386">
        <v>4</v>
      </c>
      <c r="EP52" s="386">
        <v>0</v>
      </c>
      <c r="EQ52" s="386">
        <v>0</v>
      </c>
    </row>
    <row r="53" spans="1:147" ht="15.75">
      <c r="A53" s="385" t="s">
        <v>127</v>
      </c>
      <c r="B53" s="386">
        <v>10665</v>
      </c>
      <c r="C53" s="386">
        <v>10665</v>
      </c>
      <c r="D53" s="386">
        <v>1824289</v>
      </c>
      <c r="E53" s="386">
        <v>2005</v>
      </c>
      <c r="F53" s="386">
        <v>1826294</v>
      </c>
      <c r="G53" s="386">
        <v>202191</v>
      </c>
      <c r="H53" s="386">
        <v>1624102</v>
      </c>
      <c r="I53" s="386">
        <v>117300</v>
      </c>
      <c r="J53" s="386">
        <v>9570</v>
      </c>
      <c r="K53" s="386">
        <v>1408395</v>
      </c>
      <c r="L53" s="386">
        <v>5862</v>
      </c>
      <c r="M53" s="386">
        <v>14086</v>
      </c>
      <c r="N53" s="386">
        <v>4030</v>
      </c>
      <c r="O53" s="386">
        <v>38458</v>
      </c>
      <c r="P53" s="386">
        <v>1508</v>
      </c>
      <c r="Q53" s="386">
        <v>72761</v>
      </c>
      <c r="R53" s="386">
        <v>1195</v>
      </c>
      <c r="S53" s="386">
        <v>66045</v>
      </c>
      <c r="T53" s="386">
        <v>341</v>
      </c>
      <c r="U53" s="386">
        <v>-4748</v>
      </c>
      <c r="V53" s="386">
        <v>2776</v>
      </c>
      <c r="W53" s="386">
        <v>70460</v>
      </c>
      <c r="X53" s="386">
        <v>1682</v>
      </c>
      <c r="Y53" s="386">
        <v>-2038</v>
      </c>
      <c r="Z53" s="386">
        <v>629</v>
      </c>
      <c r="AA53" s="386">
        <v>13769</v>
      </c>
      <c r="AB53" s="386">
        <v>288</v>
      </c>
      <c r="AC53" s="386">
        <v>-7797</v>
      </c>
      <c r="AD53" s="386">
        <v>1387</v>
      </c>
      <c r="AE53" s="386">
        <v>106841</v>
      </c>
      <c r="AF53" s="386">
        <v>1027</v>
      </c>
      <c r="AG53" s="386">
        <v>26774</v>
      </c>
      <c r="AH53" s="386">
        <v>238</v>
      </c>
      <c r="AI53" s="386">
        <v>29038</v>
      </c>
      <c r="AJ53" s="386">
        <v>0</v>
      </c>
      <c r="AK53" s="386">
        <v>0</v>
      </c>
      <c r="AL53" s="386">
        <v>0</v>
      </c>
      <c r="AM53" s="386">
        <v>0</v>
      </c>
      <c r="AN53" s="386">
        <v>0</v>
      </c>
      <c r="AO53" s="386">
        <v>0</v>
      </c>
      <c r="AP53" s="386">
        <v>2732</v>
      </c>
      <c r="AQ53" s="386">
        <v>79050</v>
      </c>
      <c r="AR53" s="386">
        <v>299</v>
      </c>
      <c r="AS53" s="386">
        <v>9342</v>
      </c>
      <c r="AT53" s="386">
        <v>10665</v>
      </c>
      <c r="AU53" s="386">
        <v>1850639</v>
      </c>
      <c r="AV53" s="386">
        <v>151</v>
      </c>
      <c r="AW53" s="386">
        <v>785</v>
      </c>
      <c r="AX53" s="386">
        <v>0</v>
      </c>
      <c r="AY53" s="386">
        <v>0</v>
      </c>
      <c r="AZ53" s="386">
        <v>0</v>
      </c>
      <c r="BA53" s="386">
        <v>0</v>
      </c>
      <c r="BB53" s="386">
        <v>0</v>
      </c>
      <c r="BC53" s="386">
        <v>0</v>
      </c>
      <c r="BD53" s="386">
        <v>1346</v>
      </c>
      <c r="BE53" s="386">
        <v>4116</v>
      </c>
      <c r="BF53" s="386">
        <v>759</v>
      </c>
      <c r="BG53" s="386">
        <v>9216</v>
      </c>
      <c r="BH53" s="386">
        <v>206</v>
      </c>
      <c r="BI53" s="386">
        <v>4219</v>
      </c>
      <c r="BJ53" s="386" t="s">
        <v>138</v>
      </c>
      <c r="BK53" s="386">
        <v>1</v>
      </c>
      <c r="BL53" s="386">
        <v>97</v>
      </c>
      <c r="BM53" s="386">
        <v>7077</v>
      </c>
      <c r="BN53" s="386">
        <v>2054</v>
      </c>
      <c r="BO53" s="386">
        <v>26079</v>
      </c>
      <c r="BP53" s="386">
        <v>2536</v>
      </c>
      <c r="BQ53" s="386">
        <v>34024</v>
      </c>
      <c r="BR53" s="386">
        <v>3702</v>
      </c>
      <c r="BS53" s="386">
        <v>36029</v>
      </c>
      <c r="BT53" s="386">
        <v>376</v>
      </c>
      <c r="BU53" s="386">
        <v>6631</v>
      </c>
      <c r="BV53" s="386">
        <v>5450</v>
      </c>
      <c r="BW53" s="386">
        <v>61880</v>
      </c>
      <c r="BX53" s="386">
        <v>4681</v>
      </c>
      <c r="BY53" s="386">
        <v>40561</v>
      </c>
      <c r="BZ53" s="386">
        <v>3303</v>
      </c>
      <c r="CA53" s="386">
        <v>2027</v>
      </c>
      <c r="CB53" s="386">
        <v>330</v>
      </c>
      <c r="CC53" s="386">
        <v>230</v>
      </c>
      <c r="CD53" s="386">
        <v>5450</v>
      </c>
      <c r="CE53" s="386">
        <v>104698</v>
      </c>
      <c r="CF53" s="386">
        <v>4507</v>
      </c>
      <c r="CG53" s="386">
        <v>72030</v>
      </c>
      <c r="CH53" s="386">
        <v>677</v>
      </c>
      <c r="CI53" s="386">
        <v>1166</v>
      </c>
      <c r="CJ53" s="386">
        <v>4594</v>
      </c>
      <c r="CK53" s="386">
        <v>73196</v>
      </c>
      <c r="CL53" s="386">
        <v>3817</v>
      </c>
      <c r="CM53" s="386">
        <v>16755</v>
      </c>
      <c r="CN53" s="386">
        <v>2638</v>
      </c>
      <c r="CO53" s="386">
        <v>4833</v>
      </c>
      <c r="CP53" s="386">
        <v>0</v>
      </c>
      <c r="CQ53" s="386">
        <v>0</v>
      </c>
      <c r="CR53" s="386">
        <v>4273</v>
      </c>
      <c r="CS53" s="386">
        <v>21588</v>
      </c>
      <c r="CT53" s="386">
        <v>0</v>
      </c>
      <c r="CU53" s="386">
        <v>0</v>
      </c>
      <c r="CV53" s="386">
        <v>1905</v>
      </c>
      <c r="CW53" s="386">
        <v>25390</v>
      </c>
      <c r="CX53" s="386">
        <v>5450</v>
      </c>
      <c r="CY53" s="386">
        <v>142309</v>
      </c>
      <c r="CZ53" s="386">
        <v>32</v>
      </c>
      <c r="DA53" s="386">
        <v>31</v>
      </c>
      <c r="DB53" s="386">
        <v>6796</v>
      </c>
      <c r="DC53" s="386">
        <v>184538</v>
      </c>
      <c r="DD53" s="386">
        <v>3837</v>
      </c>
      <c r="DE53" s="386">
        <v>17653</v>
      </c>
      <c r="DF53" s="386">
        <v>10665</v>
      </c>
      <c r="DG53" s="386">
        <v>1322</v>
      </c>
      <c r="DH53" s="386">
        <v>3157</v>
      </c>
      <c r="DI53" s="386">
        <v>1209</v>
      </c>
      <c r="DJ53" s="386">
        <v>813</v>
      </c>
      <c r="DK53" s="386">
        <v>0</v>
      </c>
      <c r="DL53" s="386">
        <v>10633</v>
      </c>
      <c r="DM53" s="386">
        <v>2612</v>
      </c>
      <c r="DN53" s="386">
        <v>367</v>
      </c>
      <c r="DO53" s="386">
        <v>692</v>
      </c>
      <c r="DP53" s="386">
        <v>496</v>
      </c>
      <c r="DQ53" s="386">
        <v>755</v>
      </c>
      <c r="DR53" s="386">
        <v>0</v>
      </c>
      <c r="DS53" s="386">
        <v>0</v>
      </c>
      <c r="DT53" s="386">
        <v>0</v>
      </c>
      <c r="DU53" s="386">
        <v>0</v>
      </c>
      <c r="DV53" s="386">
        <v>60</v>
      </c>
      <c r="DW53" s="386">
        <v>13</v>
      </c>
      <c r="DX53" s="386">
        <v>0</v>
      </c>
      <c r="DY53" s="386">
        <v>0</v>
      </c>
      <c r="DZ53" s="386">
        <v>55</v>
      </c>
      <c r="EA53" s="386">
        <v>110</v>
      </c>
      <c r="EB53" s="386">
        <v>9439</v>
      </c>
      <c r="EC53" s="386">
        <v>101566</v>
      </c>
      <c r="ED53" s="386">
        <v>1798</v>
      </c>
      <c r="EE53" s="386">
        <v>14850</v>
      </c>
      <c r="EF53" s="386">
        <v>1267</v>
      </c>
      <c r="EG53" s="386">
        <v>366</v>
      </c>
      <c r="EH53" s="386">
        <v>0</v>
      </c>
      <c r="EI53" s="386">
        <v>0</v>
      </c>
      <c r="EJ53" s="386">
        <v>6582</v>
      </c>
      <c r="EK53" s="386">
        <v>17924</v>
      </c>
      <c r="EL53" s="386">
        <v>943</v>
      </c>
      <c r="EM53" s="386">
        <v>3626</v>
      </c>
      <c r="EN53" s="386">
        <v>97</v>
      </c>
      <c r="EO53" s="386">
        <v>1</v>
      </c>
      <c r="EP53" s="386">
        <v>0</v>
      </c>
      <c r="EQ53" s="386">
        <v>0</v>
      </c>
    </row>
    <row r="54" spans="1:147" ht="15.75">
      <c r="A54" s="385" t="s">
        <v>128</v>
      </c>
      <c r="B54" s="386">
        <v>6507</v>
      </c>
      <c r="C54" s="386">
        <v>6475</v>
      </c>
      <c r="D54" s="386">
        <v>1527049</v>
      </c>
      <c r="E54" s="386">
        <v>27510</v>
      </c>
      <c r="F54" s="386">
        <v>1554559</v>
      </c>
      <c r="G54" s="386">
        <v>133349</v>
      </c>
      <c r="H54" s="386">
        <v>1422788</v>
      </c>
      <c r="I54" s="386">
        <v>112055</v>
      </c>
      <c r="J54" s="386">
        <v>5722</v>
      </c>
      <c r="K54" s="386">
        <v>1132998</v>
      </c>
      <c r="L54" s="386">
        <v>4467</v>
      </c>
      <c r="M54" s="386">
        <v>6926</v>
      </c>
      <c r="N54" s="386">
        <v>3531</v>
      </c>
      <c r="O54" s="386">
        <v>33802</v>
      </c>
      <c r="P54" s="386">
        <v>807</v>
      </c>
      <c r="Q54" s="386">
        <v>49146</v>
      </c>
      <c r="R54" s="386">
        <v>678</v>
      </c>
      <c r="S54" s="386">
        <v>50411</v>
      </c>
      <c r="T54" s="386">
        <v>356</v>
      </c>
      <c r="U54" s="386">
        <v>-3257</v>
      </c>
      <c r="V54" s="386">
        <v>2617</v>
      </c>
      <c r="W54" s="386">
        <v>114384</v>
      </c>
      <c r="X54" s="386">
        <v>1264</v>
      </c>
      <c r="Y54" s="386">
        <v>-1510</v>
      </c>
      <c r="Z54" s="386">
        <v>649</v>
      </c>
      <c r="AA54" s="386">
        <v>24649</v>
      </c>
      <c r="AB54" s="386">
        <v>355</v>
      </c>
      <c r="AC54" s="386">
        <v>-11191</v>
      </c>
      <c r="AD54" s="386">
        <v>1176</v>
      </c>
      <c r="AE54" s="386">
        <v>159063</v>
      </c>
      <c r="AF54" s="386">
        <v>755</v>
      </c>
      <c r="AG54" s="386">
        <v>37086</v>
      </c>
      <c r="AH54" s="386">
        <v>97</v>
      </c>
      <c r="AI54" s="386">
        <v>10504</v>
      </c>
      <c r="AJ54" s="386">
        <v>32</v>
      </c>
      <c r="AK54" s="386">
        <v>783</v>
      </c>
      <c r="AL54" s="386">
        <v>0</v>
      </c>
      <c r="AM54" s="386">
        <v>0</v>
      </c>
      <c r="AN54" s="386" t="s">
        <v>138</v>
      </c>
      <c r="AO54" s="386">
        <v>-440</v>
      </c>
      <c r="AP54" s="386">
        <v>1631</v>
      </c>
      <c r="AQ54" s="386">
        <v>48816</v>
      </c>
      <c r="AR54" s="386">
        <v>228</v>
      </c>
      <c r="AS54" s="386">
        <v>27827</v>
      </c>
      <c r="AT54" s="386">
        <v>6475</v>
      </c>
      <c r="AU54" s="386">
        <v>1548605</v>
      </c>
      <c r="AV54" s="386">
        <v>32</v>
      </c>
      <c r="AW54" s="386">
        <v>194</v>
      </c>
      <c r="AX54" s="386">
        <v>0</v>
      </c>
      <c r="AY54" s="386">
        <v>0</v>
      </c>
      <c r="AZ54" s="386">
        <v>0</v>
      </c>
      <c r="BA54" s="386">
        <v>0</v>
      </c>
      <c r="BB54" s="386">
        <v>0</v>
      </c>
      <c r="BC54" s="386">
        <v>0</v>
      </c>
      <c r="BD54" s="386">
        <v>872</v>
      </c>
      <c r="BE54" s="386">
        <v>4293</v>
      </c>
      <c r="BF54" s="386">
        <v>425</v>
      </c>
      <c r="BG54" s="386">
        <v>5082</v>
      </c>
      <c r="BH54" s="386">
        <v>258</v>
      </c>
      <c r="BI54" s="386">
        <v>16090</v>
      </c>
      <c r="BJ54" s="386">
        <v>32</v>
      </c>
      <c r="BK54" s="386">
        <v>1</v>
      </c>
      <c r="BL54" s="386">
        <v>65</v>
      </c>
      <c r="BM54" s="386">
        <v>3620</v>
      </c>
      <c r="BN54" s="386">
        <v>1232</v>
      </c>
      <c r="BO54" s="386">
        <v>29503</v>
      </c>
      <c r="BP54" s="386">
        <v>1730</v>
      </c>
      <c r="BQ54" s="386">
        <v>39172</v>
      </c>
      <c r="BR54" s="386">
        <v>2844</v>
      </c>
      <c r="BS54" s="386">
        <v>66682</v>
      </c>
      <c r="BT54" s="386">
        <v>98</v>
      </c>
      <c r="BU54" s="386">
        <v>1476</v>
      </c>
      <c r="BV54" s="386">
        <v>3375</v>
      </c>
      <c r="BW54" s="386">
        <v>57097</v>
      </c>
      <c r="BX54" s="386">
        <v>2729</v>
      </c>
      <c r="BY54" s="386">
        <v>25853</v>
      </c>
      <c r="BZ54" s="386">
        <v>1389</v>
      </c>
      <c r="CA54" s="386">
        <v>627</v>
      </c>
      <c r="CB54" s="386">
        <v>291</v>
      </c>
      <c r="CC54" s="386">
        <v>114</v>
      </c>
      <c r="CD54" s="386">
        <v>3375</v>
      </c>
      <c r="CE54" s="386">
        <v>83691</v>
      </c>
      <c r="CF54" s="386">
        <v>2756</v>
      </c>
      <c r="CG54" s="386">
        <v>45888</v>
      </c>
      <c r="CH54" s="386">
        <v>425</v>
      </c>
      <c r="CI54" s="386">
        <v>1594</v>
      </c>
      <c r="CJ54" s="386">
        <v>2762</v>
      </c>
      <c r="CK54" s="386">
        <v>47482</v>
      </c>
      <c r="CL54" s="386">
        <v>2406</v>
      </c>
      <c r="CM54" s="386">
        <v>13162</v>
      </c>
      <c r="CN54" s="386">
        <v>1324</v>
      </c>
      <c r="CO54" s="386">
        <v>2611</v>
      </c>
      <c r="CP54" s="386">
        <v>0</v>
      </c>
      <c r="CQ54" s="386">
        <v>0</v>
      </c>
      <c r="CR54" s="386">
        <v>2599</v>
      </c>
      <c r="CS54" s="386">
        <v>15774</v>
      </c>
      <c r="CT54" s="386">
        <v>0</v>
      </c>
      <c r="CU54" s="386">
        <v>0</v>
      </c>
      <c r="CV54" s="386">
        <v>851</v>
      </c>
      <c r="CW54" s="386">
        <v>28319</v>
      </c>
      <c r="CX54" s="386">
        <v>3375</v>
      </c>
      <c r="CY54" s="386">
        <v>101749</v>
      </c>
      <c r="CZ54" s="386">
        <v>0</v>
      </c>
      <c r="DA54" s="386">
        <v>0</v>
      </c>
      <c r="DB54" s="386">
        <v>3892</v>
      </c>
      <c r="DC54" s="386">
        <v>121463</v>
      </c>
      <c r="DD54" s="386">
        <v>2583</v>
      </c>
      <c r="DE54" s="386">
        <v>11887</v>
      </c>
      <c r="DF54" s="386">
        <v>6507</v>
      </c>
      <c r="DG54" s="386">
        <v>807</v>
      </c>
      <c r="DH54" s="386">
        <v>2551</v>
      </c>
      <c r="DI54" s="386">
        <v>977</v>
      </c>
      <c r="DJ54" s="386">
        <v>463</v>
      </c>
      <c r="DK54" s="386">
        <v>0</v>
      </c>
      <c r="DL54" s="386">
        <v>4037</v>
      </c>
      <c r="DM54" s="386">
        <v>765</v>
      </c>
      <c r="DN54" s="386">
        <v>226</v>
      </c>
      <c r="DO54" s="386">
        <v>1126</v>
      </c>
      <c r="DP54" s="386">
        <v>258</v>
      </c>
      <c r="DQ54" s="386">
        <v>1143</v>
      </c>
      <c r="DR54" s="386">
        <v>0</v>
      </c>
      <c r="DS54" s="386">
        <v>0</v>
      </c>
      <c r="DT54" s="386">
        <v>0</v>
      </c>
      <c r="DU54" s="386">
        <v>0</v>
      </c>
      <c r="DV54" s="386">
        <v>72</v>
      </c>
      <c r="DW54" s="386">
        <v>122</v>
      </c>
      <c r="DX54" s="386">
        <v>0</v>
      </c>
      <c r="DY54" s="386">
        <v>0</v>
      </c>
      <c r="DZ54" s="386">
        <v>97</v>
      </c>
      <c r="EA54" s="386">
        <v>54</v>
      </c>
      <c r="EB54" s="386">
        <v>5787</v>
      </c>
      <c r="EC54" s="386">
        <v>87675</v>
      </c>
      <c r="ED54" s="386">
        <v>1366</v>
      </c>
      <c r="EE54" s="386">
        <v>19671</v>
      </c>
      <c r="EF54" s="386">
        <v>775</v>
      </c>
      <c r="EG54" s="386">
        <v>405</v>
      </c>
      <c r="EH54" s="386">
        <v>0</v>
      </c>
      <c r="EI54" s="386">
        <v>0</v>
      </c>
      <c r="EJ54" s="386">
        <v>3627</v>
      </c>
      <c r="EK54" s="386">
        <v>14002</v>
      </c>
      <c r="EL54" s="386">
        <v>652</v>
      </c>
      <c r="EM54" s="386">
        <v>3409</v>
      </c>
      <c r="EN54" s="386">
        <v>0</v>
      </c>
      <c r="EO54" s="386">
        <v>0</v>
      </c>
      <c r="EP54" s="386">
        <v>0</v>
      </c>
      <c r="EQ54" s="386">
        <v>0</v>
      </c>
    </row>
    <row r="55" spans="1:147" ht="15.75">
      <c r="A55" s="385" t="s">
        <v>129</v>
      </c>
      <c r="B55" s="386">
        <v>2366</v>
      </c>
      <c r="C55" s="386">
        <v>2365</v>
      </c>
      <c r="D55" s="386">
        <v>806001</v>
      </c>
      <c r="E55" s="386">
        <v>3693</v>
      </c>
      <c r="F55" s="386">
        <v>809694</v>
      </c>
      <c r="G55" s="386">
        <v>58071</v>
      </c>
      <c r="H55" s="386">
        <v>751642</v>
      </c>
      <c r="I55" s="386">
        <v>63301</v>
      </c>
      <c r="J55" s="386">
        <v>1981</v>
      </c>
      <c r="K55" s="386">
        <v>548672</v>
      </c>
      <c r="L55" s="386">
        <v>1780</v>
      </c>
      <c r="M55" s="386">
        <v>7650</v>
      </c>
      <c r="N55" s="386">
        <v>1413</v>
      </c>
      <c r="O55" s="386">
        <v>20413</v>
      </c>
      <c r="P55" s="386">
        <v>124</v>
      </c>
      <c r="Q55" s="386">
        <v>13183</v>
      </c>
      <c r="R55" s="386">
        <v>161</v>
      </c>
      <c r="S55" s="386">
        <v>16375</v>
      </c>
      <c r="T55" s="386">
        <v>167</v>
      </c>
      <c r="U55" s="386">
        <v>-15339</v>
      </c>
      <c r="V55" s="386">
        <v>1209</v>
      </c>
      <c r="W55" s="386">
        <v>53685</v>
      </c>
      <c r="X55" s="386">
        <v>571</v>
      </c>
      <c r="Y55" s="386">
        <v>-616</v>
      </c>
      <c r="Z55" s="386">
        <v>281</v>
      </c>
      <c r="AA55" s="386">
        <v>21502</v>
      </c>
      <c r="AB55" s="386">
        <v>109</v>
      </c>
      <c r="AC55" s="386">
        <v>-6160</v>
      </c>
      <c r="AD55" s="386">
        <v>660</v>
      </c>
      <c r="AE55" s="386">
        <v>145506</v>
      </c>
      <c r="AF55" s="386">
        <v>400</v>
      </c>
      <c r="AG55" s="386">
        <v>25517</v>
      </c>
      <c r="AH55" s="386">
        <v>33</v>
      </c>
      <c r="AI55" s="386">
        <v>3071</v>
      </c>
      <c r="AJ55" s="386">
        <v>0</v>
      </c>
      <c r="AK55" s="386">
        <v>0</v>
      </c>
      <c r="AL55" s="386">
        <v>0</v>
      </c>
      <c r="AM55" s="386">
        <v>0</v>
      </c>
      <c r="AN55" s="386">
        <v>0</v>
      </c>
      <c r="AO55" s="386">
        <v>0</v>
      </c>
      <c r="AP55" s="386">
        <v>697</v>
      </c>
      <c r="AQ55" s="386">
        <v>40984</v>
      </c>
      <c r="AR55" s="386">
        <v>78</v>
      </c>
      <c r="AS55" s="386">
        <v>7324</v>
      </c>
      <c r="AT55" s="386">
        <v>2366</v>
      </c>
      <c r="AU55" s="386">
        <v>816086</v>
      </c>
      <c r="AV55" s="386">
        <v>70</v>
      </c>
      <c r="AW55" s="386">
        <v>424</v>
      </c>
      <c r="AX55" s="386">
        <v>0</v>
      </c>
      <c r="AY55" s="386">
        <v>0</v>
      </c>
      <c r="AZ55" s="386">
        <v>0</v>
      </c>
      <c r="BA55" s="386">
        <v>0</v>
      </c>
      <c r="BB55" s="386">
        <v>0</v>
      </c>
      <c r="BC55" s="386">
        <v>0</v>
      </c>
      <c r="BD55" s="386">
        <v>339</v>
      </c>
      <c r="BE55" s="386">
        <v>1639</v>
      </c>
      <c r="BF55" s="386">
        <v>274</v>
      </c>
      <c r="BG55" s="386">
        <v>3201</v>
      </c>
      <c r="BH55" s="386">
        <v>97</v>
      </c>
      <c r="BI55" s="386">
        <v>4490</v>
      </c>
      <c r="BJ55" s="386">
        <v>32</v>
      </c>
      <c r="BK55" s="386">
        <v>31</v>
      </c>
      <c r="BL55" s="386">
        <v>0</v>
      </c>
      <c r="BM55" s="386">
        <v>0</v>
      </c>
      <c r="BN55" s="386">
        <v>543</v>
      </c>
      <c r="BO55" s="386">
        <v>10002</v>
      </c>
      <c r="BP55" s="386">
        <v>817</v>
      </c>
      <c r="BQ55" s="386">
        <v>26025</v>
      </c>
      <c r="BR55" s="386">
        <v>1322</v>
      </c>
      <c r="BS55" s="386">
        <v>29718</v>
      </c>
      <c r="BT55" s="386">
        <v>32</v>
      </c>
      <c r="BU55" s="386">
        <v>517</v>
      </c>
      <c r="BV55" s="386">
        <v>1208</v>
      </c>
      <c r="BW55" s="386">
        <v>35811</v>
      </c>
      <c r="BX55" s="386">
        <v>980</v>
      </c>
      <c r="BY55" s="386">
        <v>14699</v>
      </c>
      <c r="BZ55" s="386">
        <v>635</v>
      </c>
      <c r="CA55" s="386">
        <v>458</v>
      </c>
      <c r="CB55" s="386">
        <v>38</v>
      </c>
      <c r="CC55" s="386">
        <v>32</v>
      </c>
      <c r="CD55" s="386">
        <v>1208</v>
      </c>
      <c r="CE55" s="386">
        <v>51000</v>
      </c>
      <c r="CF55" s="386">
        <v>835</v>
      </c>
      <c r="CG55" s="386">
        <v>13179</v>
      </c>
      <c r="CH55" s="386">
        <v>137</v>
      </c>
      <c r="CI55" s="386">
        <v>568</v>
      </c>
      <c r="CJ55" s="386">
        <v>837</v>
      </c>
      <c r="CK55" s="386">
        <v>13747</v>
      </c>
      <c r="CL55" s="386">
        <v>717</v>
      </c>
      <c r="CM55" s="386">
        <v>9179</v>
      </c>
      <c r="CN55" s="386">
        <v>566</v>
      </c>
      <c r="CO55" s="386">
        <v>6550</v>
      </c>
      <c r="CP55" s="386" t="s">
        <v>138</v>
      </c>
      <c r="CQ55" s="386">
        <v>6</v>
      </c>
      <c r="CR55" s="386">
        <v>943</v>
      </c>
      <c r="CS55" s="386">
        <v>15735</v>
      </c>
      <c r="CT55" s="386">
        <v>0</v>
      </c>
      <c r="CU55" s="386">
        <v>0</v>
      </c>
      <c r="CV55" s="386">
        <v>427</v>
      </c>
      <c r="CW55" s="386">
        <v>16910</v>
      </c>
      <c r="CX55" s="386">
        <v>1209</v>
      </c>
      <c r="CY55" s="386">
        <v>47418</v>
      </c>
      <c r="CZ55" s="386" t="s">
        <v>138</v>
      </c>
      <c r="DA55" s="386">
        <v>11</v>
      </c>
      <c r="DB55" s="386">
        <v>1307</v>
      </c>
      <c r="DC55" s="386">
        <v>53199</v>
      </c>
      <c r="DD55" s="386">
        <v>1059</v>
      </c>
      <c r="DE55" s="386">
        <v>4872</v>
      </c>
      <c r="DF55" s="386">
        <v>2366</v>
      </c>
      <c r="DG55" s="386">
        <v>293</v>
      </c>
      <c r="DH55" s="386">
        <v>987</v>
      </c>
      <c r="DI55" s="386">
        <v>378</v>
      </c>
      <c r="DJ55" s="386">
        <v>290</v>
      </c>
      <c r="DK55" s="386">
        <v>0</v>
      </c>
      <c r="DL55" s="386">
        <v>35</v>
      </c>
      <c r="DM55" s="386">
        <v>1</v>
      </c>
      <c r="DN55" s="386">
        <v>199</v>
      </c>
      <c r="DO55" s="386">
        <v>824</v>
      </c>
      <c r="DP55" s="386">
        <v>199</v>
      </c>
      <c r="DQ55" s="386">
        <v>824</v>
      </c>
      <c r="DR55" s="386">
        <v>0</v>
      </c>
      <c r="DS55" s="386">
        <v>0</v>
      </c>
      <c r="DT55" s="386">
        <v>0</v>
      </c>
      <c r="DU55" s="386">
        <v>0</v>
      </c>
      <c r="DV55" s="386">
        <v>39</v>
      </c>
      <c r="DW55" s="386">
        <v>128</v>
      </c>
      <c r="DX55" s="386">
        <v>0</v>
      </c>
      <c r="DY55" s="386">
        <v>0</v>
      </c>
      <c r="DZ55" s="386">
        <v>32</v>
      </c>
      <c r="EA55" s="386">
        <v>104</v>
      </c>
      <c r="EB55" s="386">
        <v>2045</v>
      </c>
      <c r="EC55" s="386">
        <v>49053</v>
      </c>
      <c r="ED55" s="386">
        <v>965</v>
      </c>
      <c r="EE55" s="386">
        <v>18551</v>
      </c>
      <c r="EF55" s="386">
        <v>38</v>
      </c>
      <c r="EG55" s="386">
        <v>4</v>
      </c>
      <c r="EH55" s="386">
        <v>0</v>
      </c>
      <c r="EI55" s="386">
        <v>0</v>
      </c>
      <c r="EJ55" s="386">
        <v>1419</v>
      </c>
      <c r="EK55" s="386">
        <v>10521</v>
      </c>
      <c r="EL55" s="386">
        <v>545</v>
      </c>
      <c r="EM55" s="386">
        <v>5026</v>
      </c>
      <c r="EN55" s="386">
        <v>0</v>
      </c>
      <c r="EO55" s="386">
        <v>0</v>
      </c>
      <c r="EP55" s="386">
        <v>0</v>
      </c>
      <c r="EQ55" s="386">
        <v>0</v>
      </c>
    </row>
    <row r="56" spans="1:147" ht="15.75">
      <c r="A56" s="385" t="s">
        <v>130</v>
      </c>
      <c r="B56" s="386">
        <v>1085</v>
      </c>
      <c r="C56" s="386">
        <v>1082</v>
      </c>
      <c r="D56" s="386">
        <v>473390</v>
      </c>
      <c r="E56" s="386">
        <v>11976</v>
      </c>
      <c r="F56" s="386">
        <v>485365</v>
      </c>
      <c r="G56" s="386">
        <v>30665</v>
      </c>
      <c r="H56" s="386">
        <v>454719</v>
      </c>
      <c r="I56" s="386">
        <v>40936</v>
      </c>
      <c r="J56" s="386">
        <v>859</v>
      </c>
      <c r="K56" s="386">
        <v>264884</v>
      </c>
      <c r="L56" s="386">
        <v>893</v>
      </c>
      <c r="M56" s="386">
        <v>8635</v>
      </c>
      <c r="N56" s="386">
        <v>632</v>
      </c>
      <c r="O56" s="386">
        <v>18757</v>
      </c>
      <c r="P56" s="386">
        <v>122</v>
      </c>
      <c r="Q56" s="386">
        <v>11393</v>
      </c>
      <c r="R56" s="386">
        <v>153</v>
      </c>
      <c r="S56" s="386">
        <v>24170</v>
      </c>
      <c r="T56" s="386">
        <v>66</v>
      </c>
      <c r="U56" s="386">
        <v>-2571</v>
      </c>
      <c r="V56" s="386">
        <v>540</v>
      </c>
      <c r="W56" s="386">
        <v>68486</v>
      </c>
      <c r="X56" s="386">
        <v>219</v>
      </c>
      <c r="Y56" s="386">
        <v>-299</v>
      </c>
      <c r="Z56" s="386">
        <v>164</v>
      </c>
      <c r="AA56" s="386">
        <v>9364</v>
      </c>
      <c r="AB56" s="386">
        <v>54</v>
      </c>
      <c r="AC56" s="386">
        <v>-3646</v>
      </c>
      <c r="AD56" s="386">
        <v>426</v>
      </c>
      <c r="AE56" s="386">
        <v>97181</v>
      </c>
      <c r="AF56" s="386">
        <v>273</v>
      </c>
      <c r="AG56" s="386">
        <v>28232</v>
      </c>
      <c r="AH56" s="386">
        <v>43</v>
      </c>
      <c r="AI56" s="386">
        <v>7182</v>
      </c>
      <c r="AJ56" s="386" t="s">
        <v>138</v>
      </c>
      <c r="AK56" s="386">
        <v>0</v>
      </c>
      <c r="AL56" s="386" t="s">
        <v>138</v>
      </c>
      <c r="AM56" s="386">
        <v>388</v>
      </c>
      <c r="AN56" s="386">
        <v>0</v>
      </c>
      <c r="AO56" s="386">
        <v>0</v>
      </c>
      <c r="AP56" s="386">
        <v>310</v>
      </c>
      <c r="AQ56" s="386">
        <v>10851</v>
      </c>
      <c r="AR56" s="386">
        <v>76</v>
      </c>
      <c r="AS56" s="386">
        <v>5368</v>
      </c>
      <c r="AT56" s="386">
        <v>1085</v>
      </c>
      <c r="AU56" s="386">
        <v>481174</v>
      </c>
      <c r="AV56" s="386">
        <v>11</v>
      </c>
      <c r="AW56" s="386">
        <v>74</v>
      </c>
      <c r="AX56" s="386">
        <v>0</v>
      </c>
      <c r="AY56" s="386">
        <v>0</v>
      </c>
      <c r="AZ56" s="386">
        <v>0</v>
      </c>
      <c r="BA56" s="386">
        <v>0</v>
      </c>
      <c r="BB56" s="386">
        <v>0</v>
      </c>
      <c r="BC56" s="386">
        <v>0</v>
      </c>
      <c r="BD56" s="386">
        <v>207</v>
      </c>
      <c r="BE56" s="386">
        <v>1074</v>
      </c>
      <c r="BF56" s="386">
        <v>113</v>
      </c>
      <c r="BG56" s="386">
        <v>1555</v>
      </c>
      <c r="BH56" s="386">
        <v>53</v>
      </c>
      <c r="BI56" s="386">
        <v>1991</v>
      </c>
      <c r="BJ56" s="386">
        <v>0</v>
      </c>
      <c r="BK56" s="386">
        <v>0</v>
      </c>
      <c r="BL56" s="386">
        <v>37</v>
      </c>
      <c r="BM56" s="386">
        <v>2949</v>
      </c>
      <c r="BN56" s="386">
        <v>320</v>
      </c>
      <c r="BO56" s="386">
        <v>7760</v>
      </c>
      <c r="BP56" s="386">
        <v>342</v>
      </c>
      <c r="BQ56" s="386">
        <v>13636</v>
      </c>
      <c r="BR56" s="386">
        <v>606</v>
      </c>
      <c r="BS56" s="386">
        <v>25612</v>
      </c>
      <c r="BT56" s="386">
        <v>32</v>
      </c>
      <c r="BU56" s="386">
        <v>1401</v>
      </c>
      <c r="BV56" s="386">
        <v>708</v>
      </c>
      <c r="BW56" s="386">
        <v>38845</v>
      </c>
      <c r="BX56" s="386">
        <v>588</v>
      </c>
      <c r="BY56" s="386">
        <v>10011</v>
      </c>
      <c r="BZ56" s="386">
        <v>328</v>
      </c>
      <c r="CA56" s="386">
        <v>186</v>
      </c>
      <c r="CB56" s="386">
        <v>48</v>
      </c>
      <c r="CC56" s="386">
        <v>99</v>
      </c>
      <c r="CD56" s="386">
        <v>708</v>
      </c>
      <c r="CE56" s="386">
        <v>49141</v>
      </c>
      <c r="CF56" s="386">
        <v>535</v>
      </c>
      <c r="CG56" s="386">
        <v>9884</v>
      </c>
      <c r="CH56" s="386">
        <v>223</v>
      </c>
      <c r="CI56" s="386">
        <v>1690</v>
      </c>
      <c r="CJ56" s="386">
        <v>589</v>
      </c>
      <c r="CK56" s="386">
        <v>11574</v>
      </c>
      <c r="CL56" s="386">
        <v>524</v>
      </c>
      <c r="CM56" s="386">
        <v>6689</v>
      </c>
      <c r="CN56" s="386">
        <v>340</v>
      </c>
      <c r="CO56" s="386">
        <v>1478</v>
      </c>
      <c r="CP56" s="386">
        <v>21</v>
      </c>
      <c r="CQ56" s="386">
        <v>2209</v>
      </c>
      <c r="CR56" s="386">
        <v>594</v>
      </c>
      <c r="CS56" s="386">
        <v>10377</v>
      </c>
      <c r="CT56" s="386">
        <v>0</v>
      </c>
      <c r="CU56" s="386">
        <v>0</v>
      </c>
      <c r="CV56" s="386">
        <v>104</v>
      </c>
      <c r="CW56" s="386">
        <v>4502</v>
      </c>
      <c r="CX56" s="386">
        <v>708</v>
      </c>
      <c r="CY56" s="386">
        <v>28038</v>
      </c>
      <c r="CZ56" s="386" t="s">
        <v>138</v>
      </c>
      <c r="DA56" s="386">
        <v>31</v>
      </c>
      <c r="DB56" s="386">
        <v>681</v>
      </c>
      <c r="DC56" s="386">
        <v>28810</v>
      </c>
      <c r="DD56" s="386">
        <v>403</v>
      </c>
      <c r="DE56" s="386">
        <v>1855</v>
      </c>
      <c r="DF56" s="386">
        <v>1085</v>
      </c>
      <c r="DG56" s="386">
        <v>134</v>
      </c>
      <c r="DH56" s="386">
        <v>230</v>
      </c>
      <c r="DI56" s="386">
        <v>88</v>
      </c>
      <c r="DJ56" s="386">
        <v>175</v>
      </c>
      <c r="DK56" s="386">
        <v>1</v>
      </c>
      <c r="DL56" s="386">
        <v>19</v>
      </c>
      <c r="DM56" s="386">
        <v>4</v>
      </c>
      <c r="DN56" s="386">
        <v>122</v>
      </c>
      <c r="DO56" s="386">
        <v>583</v>
      </c>
      <c r="DP56" s="386">
        <v>124</v>
      </c>
      <c r="DQ56" s="386">
        <v>622</v>
      </c>
      <c r="DR56" s="386">
        <v>0</v>
      </c>
      <c r="DS56" s="386">
        <v>0</v>
      </c>
      <c r="DT56" s="386">
        <v>0</v>
      </c>
      <c r="DU56" s="386">
        <v>0</v>
      </c>
      <c r="DV56" s="386">
        <v>32</v>
      </c>
      <c r="DW56" s="386">
        <v>243</v>
      </c>
      <c r="DX56" s="386">
        <v>0</v>
      </c>
      <c r="DY56" s="386">
        <v>0</v>
      </c>
      <c r="DZ56" s="386">
        <v>16</v>
      </c>
      <c r="EA56" s="386">
        <v>56</v>
      </c>
      <c r="EB56" s="386">
        <v>859</v>
      </c>
      <c r="EC56" s="386">
        <v>23759</v>
      </c>
      <c r="ED56" s="386">
        <v>447</v>
      </c>
      <c r="EE56" s="386">
        <v>13991</v>
      </c>
      <c r="EF56" s="386">
        <v>132</v>
      </c>
      <c r="EG56" s="386">
        <v>114</v>
      </c>
      <c r="EH56" s="386">
        <v>0</v>
      </c>
      <c r="EI56" s="386">
        <v>0</v>
      </c>
      <c r="EJ56" s="386">
        <v>485</v>
      </c>
      <c r="EK56" s="386">
        <v>6289</v>
      </c>
      <c r="EL56" s="386">
        <v>207</v>
      </c>
      <c r="EM56" s="386">
        <v>3707</v>
      </c>
      <c r="EN56" s="386">
        <v>21</v>
      </c>
      <c r="EO56" s="386">
        <v>1</v>
      </c>
      <c r="EP56" s="386">
        <v>0</v>
      </c>
      <c r="EQ56" s="386">
        <v>0</v>
      </c>
    </row>
    <row r="57" spans="1:147" ht="15.75">
      <c r="A57" s="385" t="s">
        <v>131</v>
      </c>
      <c r="B57" s="386">
        <v>3244</v>
      </c>
      <c r="C57" s="386">
        <v>3238</v>
      </c>
      <c r="D57" s="386">
        <v>2284328</v>
      </c>
      <c r="E57" s="386">
        <v>99529</v>
      </c>
      <c r="F57" s="386">
        <v>2383857</v>
      </c>
      <c r="G57" s="386">
        <v>89025</v>
      </c>
      <c r="H57" s="386">
        <v>2295725</v>
      </c>
      <c r="I57" s="386">
        <v>231073</v>
      </c>
      <c r="J57" s="386">
        <v>2715</v>
      </c>
      <c r="K57" s="386">
        <v>1450934</v>
      </c>
      <c r="L57" s="386">
        <v>2911</v>
      </c>
      <c r="M57" s="386">
        <v>37884</v>
      </c>
      <c r="N57" s="386">
        <v>2635</v>
      </c>
      <c r="O57" s="386">
        <v>87215</v>
      </c>
      <c r="P57" s="386">
        <v>276</v>
      </c>
      <c r="Q57" s="386">
        <v>11970</v>
      </c>
      <c r="R57" s="386">
        <v>416</v>
      </c>
      <c r="S57" s="386">
        <v>68740</v>
      </c>
      <c r="T57" s="386">
        <v>193</v>
      </c>
      <c r="U57" s="386">
        <v>-14897</v>
      </c>
      <c r="V57" s="386">
        <v>2097</v>
      </c>
      <c r="W57" s="386">
        <v>374598</v>
      </c>
      <c r="X57" s="386">
        <v>759</v>
      </c>
      <c r="Y57" s="386">
        <v>-1043</v>
      </c>
      <c r="Z57" s="386">
        <v>622</v>
      </c>
      <c r="AA57" s="386">
        <v>43054</v>
      </c>
      <c r="AB57" s="386">
        <v>257</v>
      </c>
      <c r="AC57" s="386">
        <v>-14215</v>
      </c>
      <c r="AD57" s="386">
        <v>1243</v>
      </c>
      <c r="AE57" s="386">
        <v>388030</v>
      </c>
      <c r="AF57" s="386">
        <v>1006</v>
      </c>
      <c r="AG57" s="386">
        <v>133149</v>
      </c>
      <c r="AH57" s="386">
        <v>116</v>
      </c>
      <c r="AI57" s="386">
        <v>20628</v>
      </c>
      <c r="AJ57" s="386">
        <v>23</v>
      </c>
      <c r="AK57" s="386">
        <v>1656</v>
      </c>
      <c r="AL57" s="386">
        <v>16</v>
      </c>
      <c r="AM57" s="386">
        <v>589</v>
      </c>
      <c r="AN57" s="386">
        <v>18</v>
      </c>
      <c r="AO57" s="386">
        <v>-5776</v>
      </c>
      <c r="AP57" s="386">
        <v>1172</v>
      </c>
      <c r="AQ57" s="386">
        <v>77316</v>
      </c>
      <c r="AR57" s="386">
        <v>360</v>
      </c>
      <c r="AS57" s="386">
        <v>71295</v>
      </c>
      <c r="AT57" s="386">
        <v>3244</v>
      </c>
      <c r="AU57" s="386">
        <v>2318936</v>
      </c>
      <c r="AV57" s="386">
        <v>61</v>
      </c>
      <c r="AW57" s="386">
        <v>409</v>
      </c>
      <c r="AX57" s="386">
        <v>0</v>
      </c>
      <c r="AY57" s="386">
        <v>0</v>
      </c>
      <c r="AZ57" s="386">
        <v>0</v>
      </c>
      <c r="BA57" s="386">
        <v>0</v>
      </c>
      <c r="BB57" s="386">
        <v>0</v>
      </c>
      <c r="BC57" s="386">
        <v>0</v>
      </c>
      <c r="BD57" s="386">
        <v>536</v>
      </c>
      <c r="BE57" s="386">
        <v>3902</v>
      </c>
      <c r="BF57" s="386">
        <v>320</v>
      </c>
      <c r="BG57" s="386">
        <v>5297</v>
      </c>
      <c r="BH57" s="386">
        <v>171</v>
      </c>
      <c r="BI57" s="386">
        <v>10293</v>
      </c>
      <c r="BJ57" s="386">
        <v>11</v>
      </c>
      <c r="BK57" s="386">
        <v>0</v>
      </c>
      <c r="BL57" s="386">
        <v>84</v>
      </c>
      <c r="BM57" s="386">
        <v>11780</v>
      </c>
      <c r="BN57" s="386">
        <v>812</v>
      </c>
      <c r="BO57" s="386">
        <v>33052</v>
      </c>
      <c r="BP57" s="386">
        <v>1235</v>
      </c>
      <c r="BQ57" s="386">
        <v>48573</v>
      </c>
      <c r="BR57" s="386">
        <v>2123</v>
      </c>
      <c r="BS57" s="386">
        <v>148102</v>
      </c>
      <c r="BT57" s="386">
        <v>31</v>
      </c>
      <c r="BU57" s="386">
        <v>2941</v>
      </c>
      <c r="BV57" s="386">
        <v>2264</v>
      </c>
      <c r="BW57" s="386">
        <v>201296</v>
      </c>
      <c r="BX57" s="386">
        <v>1982</v>
      </c>
      <c r="BY57" s="386">
        <v>36305</v>
      </c>
      <c r="BZ57" s="386">
        <v>1151</v>
      </c>
      <c r="CA57" s="386">
        <v>548</v>
      </c>
      <c r="CB57" s="386">
        <v>46</v>
      </c>
      <c r="CC57" s="386">
        <v>475</v>
      </c>
      <c r="CD57" s="386">
        <v>2264</v>
      </c>
      <c r="CE57" s="386">
        <v>238623</v>
      </c>
      <c r="CF57" s="386">
        <v>1825</v>
      </c>
      <c r="CG57" s="386">
        <v>26264</v>
      </c>
      <c r="CH57" s="386">
        <v>689</v>
      </c>
      <c r="CI57" s="386">
        <v>8637</v>
      </c>
      <c r="CJ57" s="386">
        <v>1946</v>
      </c>
      <c r="CK57" s="386">
        <v>34901</v>
      </c>
      <c r="CL57" s="386">
        <v>1829</v>
      </c>
      <c r="CM57" s="386">
        <v>28279</v>
      </c>
      <c r="CN57" s="386">
        <v>894</v>
      </c>
      <c r="CO57" s="386">
        <v>8074</v>
      </c>
      <c r="CP57" s="386">
        <v>33</v>
      </c>
      <c r="CQ57" s="386">
        <v>3129</v>
      </c>
      <c r="CR57" s="386">
        <v>1919</v>
      </c>
      <c r="CS57" s="386">
        <v>39481</v>
      </c>
      <c r="CT57" s="386" t="s">
        <v>138</v>
      </c>
      <c r="CU57" s="386">
        <v>110</v>
      </c>
      <c r="CV57" s="386">
        <v>433</v>
      </c>
      <c r="CW57" s="386">
        <v>22366</v>
      </c>
      <c r="CX57" s="386">
        <v>2264</v>
      </c>
      <c r="CY57" s="386">
        <v>98238</v>
      </c>
      <c r="CZ57" s="386">
        <v>22</v>
      </c>
      <c r="DA57" s="386">
        <v>-12</v>
      </c>
      <c r="DB57" s="386">
        <v>2210</v>
      </c>
      <c r="DC57" s="386">
        <v>84270</v>
      </c>
      <c r="DD57" s="386">
        <v>1034</v>
      </c>
      <c r="DE57" s="386">
        <v>4756</v>
      </c>
      <c r="DF57" s="386">
        <v>3244</v>
      </c>
      <c r="DG57" s="386">
        <v>402</v>
      </c>
      <c r="DH57" s="386">
        <v>1461</v>
      </c>
      <c r="DI57" s="386">
        <v>560</v>
      </c>
      <c r="DJ57" s="386">
        <v>485</v>
      </c>
      <c r="DK57" s="386">
        <v>0</v>
      </c>
      <c r="DL57" s="386">
        <v>46</v>
      </c>
      <c r="DM57" s="386">
        <v>12</v>
      </c>
      <c r="DN57" s="386">
        <v>296</v>
      </c>
      <c r="DO57" s="386">
        <v>2173</v>
      </c>
      <c r="DP57" s="386">
        <v>351</v>
      </c>
      <c r="DQ57" s="386">
        <v>2886</v>
      </c>
      <c r="DR57" s="386">
        <v>0</v>
      </c>
      <c r="DS57" s="386">
        <v>0</v>
      </c>
      <c r="DT57" s="386">
        <v>0</v>
      </c>
      <c r="DU57" s="386">
        <v>0</v>
      </c>
      <c r="DV57" s="386">
        <v>43</v>
      </c>
      <c r="DW57" s="386">
        <v>681</v>
      </c>
      <c r="DX57" s="386">
        <v>0</v>
      </c>
      <c r="DY57" s="386">
        <v>0</v>
      </c>
      <c r="DZ57" s="386">
        <v>27</v>
      </c>
      <c r="EA57" s="386">
        <v>28</v>
      </c>
      <c r="EB57" s="386">
        <v>2690</v>
      </c>
      <c r="EC57" s="386">
        <v>137271</v>
      </c>
      <c r="ED57" s="386">
        <v>1861</v>
      </c>
      <c r="EE57" s="386">
        <v>87242</v>
      </c>
      <c r="EF57" s="386">
        <v>297</v>
      </c>
      <c r="EG57" s="386">
        <v>223</v>
      </c>
      <c r="EH57" s="386">
        <v>0</v>
      </c>
      <c r="EI57" s="386">
        <v>0</v>
      </c>
      <c r="EJ57" s="386">
        <v>1586</v>
      </c>
      <c r="EK57" s="386">
        <v>28748</v>
      </c>
      <c r="EL57" s="386">
        <v>905</v>
      </c>
      <c r="EM57" s="386">
        <v>17423</v>
      </c>
      <c r="EN57" s="386">
        <v>48</v>
      </c>
      <c r="EO57" s="386">
        <v>6</v>
      </c>
      <c r="EP57" s="386" t="s">
        <v>138</v>
      </c>
      <c r="EQ57" s="386">
        <v>5</v>
      </c>
    </row>
    <row r="58" spans="1:147" ht="15.75">
      <c r="A58" s="385" t="s">
        <v>132</v>
      </c>
      <c r="B58" s="386">
        <v>2423</v>
      </c>
      <c r="C58" s="386">
        <v>2422</v>
      </c>
      <c r="D58" s="386">
        <v>3141575</v>
      </c>
      <c r="E58" s="386">
        <v>230523</v>
      </c>
      <c r="F58" s="386">
        <v>3372098</v>
      </c>
      <c r="G58" s="386">
        <v>95910</v>
      </c>
      <c r="H58" s="386">
        <v>3276434</v>
      </c>
      <c r="I58" s="386">
        <v>368575</v>
      </c>
      <c r="J58" s="386">
        <v>2063</v>
      </c>
      <c r="K58" s="386">
        <v>1915347</v>
      </c>
      <c r="L58" s="386">
        <v>2310</v>
      </c>
      <c r="M58" s="386">
        <v>53833</v>
      </c>
      <c r="N58" s="386">
        <v>2125</v>
      </c>
      <c r="O58" s="386">
        <v>119162</v>
      </c>
      <c r="P58" s="386">
        <v>163</v>
      </c>
      <c r="Q58" s="386">
        <v>5895</v>
      </c>
      <c r="R58" s="386">
        <v>319</v>
      </c>
      <c r="S58" s="386">
        <v>74752</v>
      </c>
      <c r="T58" s="386">
        <v>130</v>
      </c>
      <c r="U58" s="386">
        <v>-5677</v>
      </c>
      <c r="V58" s="386">
        <v>1638</v>
      </c>
      <c r="W58" s="386">
        <v>477434</v>
      </c>
      <c r="X58" s="386">
        <v>595</v>
      </c>
      <c r="Y58" s="386">
        <v>-838</v>
      </c>
      <c r="Z58" s="386">
        <v>516</v>
      </c>
      <c r="AA58" s="386">
        <v>60923</v>
      </c>
      <c r="AB58" s="386">
        <v>225</v>
      </c>
      <c r="AC58" s="386">
        <v>-12879</v>
      </c>
      <c r="AD58" s="386">
        <v>1119</v>
      </c>
      <c r="AE58" s="386">
        <v>616447</v>
      </c>
      <c r="AF58" s="386">
        <v>944</v>
      </c>
      <c r="AG58" s="386">
        <v>139743</v>
      </c>
      <c r="AH58" s="386">
        <v>86</v>
      </c>
      <c r="AI58" s="386">
        <v>26531</v>
      </c>
      <c r="AJ58" s="386">
        <v>21</v>
      </c>
      <c r="AK58" s="386">
        <v>1102</v>
      </c>
      <c r="AL58" s="386">
        <v>10</v>
      </c>
      <c r="AM58" s="386">
        <v>3646</v>
      </c>
      <c r="AN58" s="386">
        <v>26</v>
      </c>
      <c r="AO58" s="386">
        <v>-1071</v>
      </c>
      <c r="AP58" s="386">
        <v>970</v>
      </c>
      <c r="AQ58" s="386">
        <v>141577</v>
      </c>
      <c r="AR58" s="386">
        <v>368</v>
      </c>
      <c r="AS58" s="386">
        <v>162375</v>
      </c>
      <c r="AT58" s="386">
        <v>2417</v>
      </c>
      <c r="AU58" s="386">
        <v>3172285</v>
      </c>
      <c r="AV58" s="386">
        <v>36</v>
      </c>
      <c r="AW58" s="386">
        <v>229</v>
      </c>
      <c r="AX58" s="386">
        <v>0</v>
      </c>
      <c r="AY58" s="386">
        <v>0</v>
      </c>
      <c r="AZ58" s="386">
        <v>0</v>
      </c>
      <c r="BA58" s="386">
        <v>0</v>
      </c>
      <c r="BB58" s="386">
        <v>0</v>
      </c>
      <c r="BC58" s="386">
        <v>0</v>
      </c>
      <c r="BD58" s="386">
        <v>432</v>
      </c>
      <c r="BE58" s="386">
        <v>4580</v>
      </c>
      <c r="BF58" s="386">
        <v>292</v>
      </c>
      <c r="BG58" s="386">
        <v>4599</v>
      </c>
      <c r="BH58" s="386">
        <v>188</v>
      </c>
      <c r="BI58" s="386">
        <v>10943</v>
      </c>
      <c r="BJ58" s="386" t="s">
        <v>138</v>
      </c>
      <c r="BK58" s="386">
        <v>81</v>
      </c>
      <c r="BL58" s="386">
        <v>56</v>
      </c>
      <c r="BM58" s="386">
        <v>11913</v>
      </c>
      <c r="BN58" s="386">
        <v>669</v>
      </c>
      <c r="BO58" s="386">
        <v>34625</v>
      </c>
      <c r="BP58" s="386">
        <v>1044</v>
      </c>
      <c r="BQ58" s="386">
        <v>65979</v>
      </c>
      <c r="BR58" s="386">
        <v>1734</v>
      </c>
      <c r="BS58" s="386">
        <v>296502</v>
      </c>
      <c r="BT58" s="386">
        <v>15</v>
      </c>
      <c r="BU58" s="386">
        <v>2340</v>
      </c>
      <c r="BV58" s="386">
        <v>1929</v>
      </c>
      <c r="BW58" s="386">
        <v>288551</v>
      </c>
      <c r="BX58" s="386">
        <v>1772</v>
      </c>
      <c r="BY58" s="386">
        <v>37423</v>
      </c>
      <c r="BZ58" s="386">
        <v>1129</v>
      </c>
      <c r="CA58" s="386">
        <v>536</v>
      </c>
      <c r="CB58" s="386">
        <v>31</v>
      </c>
      <c r="CC58" s="386">
        <v>128</v>
      </c>
      <c r="CD58" s="386">
        <v>1929</v>
      </c>
      <c r="CE58" s="386">
        <v>326638</v>
      </c>
      <c r="CF58" s="386">
        <v>1528</v>
      </c>
      <c r="CG58" s="386">
        <v>21831</v>
      </c>
      <c r="CH58" s="386">
        <v>774</v>
      </c>
      <c r="CI58" s="386">
        <v>15298</v>
      </c>
      <c r="CJ58" s="386">
        <v>1678</v>
      </c>
      <c r="CK58" s="386">
        <v>37129</v>
      </c>
      <c r="CL58" s="386">
        <v>1701</v>
      </c>
      <c r="CM58" s="386">
        <v>34235</v>
      </c>
      <c r="CN58" s="386">
        <v>838</v>
      </c>
      <c r="CO58" s="386">
        <v>20113</v>
      </c>
      <c r="CP58" s="386">
        <v>21</v>
      </c>
      <c r="CQ58" s="386">
        <v>2496</v>
      </c>
      <c r="CR58" s="386">
        <v>1753</v>
      </c>
      <c r="CS58" s="386">
        <v>56843</v>
      </c>
      <c r="CT58" s="386">
        <v>0</v>
      </c>
      <c r="CU58" s="386">
        <v>0</v>
      </c>
      <c r="CV58" s="386">
        <v>392</v>
      </c>
      <c r="CW58" s="386">
        <v>29246</v>
      </c>
      <c r="CX58" s="386">
        <v>1930</v>
      </c>
      <c r="CY58" s="386">
        <v>119419</v>
      </c>
      <c r="CZ58" s="386">
        <v>13</v>
      </c>
      <c r="DA58" s="386">
        <v>-45</v>
      </c>
      <c r="DB58" s="386">
        <v>1917</v>
      </c>
      <c r="DC58" s="386">
        <v>93596</v>
      </c>
      <c r="DD58" s="386">
        <v>503</v>
      </c>
      <c r="DE58" s="386">
        <v>2313</v>
      </c>
      <c r="DF58" s="386">
        <v>2423</v>
      </c>
      <c r="DG58" s="386">
        <v>300</v>
      </c>
      <c r="DH58" s="386">
        <v>1311</v>
      </c>
      <c r="DI58" s="386">
        <v>502</v>
      </c>
      <c r="DJ58" s="386">
        <v>376</v>
      </c>
      <c r="DK58" s="386">
        <v>0</v>
      </c>
      <c r="DL58" s="386">
        <v>46</v>
      </c>
      <c r="DM58" s="386">
        <v>16</v>
      </c>
      <c r="DN58" s="386">
        <v>347</v>
      </c>
      <c r="DO58" s="386">
        <v>4667</v>
      </c>
      <c r="DP58" s="386">
        <v>408</v>
      </c>
      <c r="DQ58" s="386">
        <v>6330</v>
      </c>
      <c r="DR58" s="386">
        <v>0</v>
      </c>
      <c r="DS58" s="386">
        <v>0</v>
      </c>
      <c r="DT58" s="386">
        <v>0</v>
      </c>
      <c r="DU58" s="386">
        <v>0</v>
      </c>
      <c r="DV58" s="386">
        <v>12</v>
      </c>
      <c r="DW58" s="386">
        <v>361</v>
      </c>
      <c r="DX58" s="386">
        <v>2278</v>
      </c>
      <c r="DY58" s="386">
        <v>8798</v>
      </c>
      <c r="DZ58" s="386">
        <v>16</v>
      </c>
      <c r="EA58" s="386">
        <v>26</v>
      </c>
      <c r="EB58" s="386">
        <v>2056</v>
      </c>
      <c r="EC58" s="386">
        <v>192931</v>
      </c>
      <c r="ED58" s="386">
        <v>1860</v>
      </c>
      <c r="EE58" s="386">
        <v>175885</v>
      </c>
      <c r="EF58" s="386">
        <v>235</v>
      </c>
      <c r="EG58" s="386">
        <v>139</v>
      </c>
      <c r="EH58" s="386">
        <v>0</v>
      </c>
      <c r="EI58" s="386">
        <v>0</v>
      </c>
      <c r="EJ58" s="386">
        <v>1439</v>
      </c>
      <c r="EK58" s="386">
        <v>40608</v>
      </c>
      <c r="EL58" s="386">
        <v>978</v>
      </c>
      <c r="EM58" s="386">
        <v>29780</v>
      </c>
      <c r="EN58" s="386">
        <v>53</v>
      </c>
      <c r="EO58" s="386">
        <v>52</v>
      </c>
      <c r="EP58" s="386">
        <v>14</v>
      </c>
      <c r="EQ58" s="386">
        <v>496</v>
      </c>
    </row>
    <row r="59" spans="1:147" ht="15.75">
      <c r="A59" s="385" t="s">
        <v>133</v>
      </c>
      <c r="B59" s="386">
        <v>711</v>
      </c>
      <c r="C59" s="386">
        <v>711</v>
      </c>
      <c r="D59" s="386">
        <v>1547976</v>
      </c>
      <c r="E59" s="386">
        <v>172529</v>
      </c>
      <c r="F59" s="386">
        <v>1720505</v>
      </c>
      <c r="G59" s="386">
        <v>49810</v>
      </c>
      <c r="H59" s="386">
        <v>1670696</v>
      </c>
      <c r="I59" s="386">
        <v>202352</v>
      </c>
      <c r="J59" s="386">
        <v>609</v>
      </c>
      <c r="K59" s="386">
        <v>944805</v>
      </c>
      <c r="L59" s="386">
        <v>677</v>
      </c>
      <c r="M59" s="386">
        <v>42168</v>
      </c>
      <c r="N59" s="386">
        <v>625</v>
      </c>
      <c r="O59" s="386">
        <v>76915</v>
      </c>
      <c r="P59" s="386">
        <v>46</v>
      </c>
      <c r="Q59" s="386">
        <v>2442</v>
      </c>
      <c r="R59" s="386">
        <v>72</v>
      </c>
      <c r="S59" s="386">
        <v>20586</v>
      </c>
      <c r="T59" s="386">
        <v>43</v>
      </c>
      <c r="U59" s="386">
        <v>-3373</v>
      </c>
      <c r="V59" s="386">
        <v>481</v>
      </c>
      <c r="W59" s="386">
        <v>253876</v>
      </c>
      <c r="X59" s="386">
        <v>177</v>
      </c>
      <c r="Y59" s="386">
        <v>-259</v>
      </c>
      <c r="Z59" s="386">
        <v>177</v>
      </c>
      <c r="AA59" s="386">
        <v>25523</v>
      </c>
      <c r="AB59" s="386">
        <v>84</v>
      </c>
      <c r="AC59" s="386">
        <v>-10939</v>
      </c>
      <c r="AD59" s="386">
        <v>359</v>
      </c>
      <c r="AE59" s="386">
        <v>334873</v>
      </c>
      <c r="AF59" s="386">
        <v>342</v>
      </c>
      <c r="AG59" s="386">
        <v>121587</v>
      </c>
      <c r="AH59" s="386">
        <v>35</v>
      </c>
      <c r="AI59" s="386">
        <v>17691</v>
      </c>
      <c r="AJ59" s="386">
        <v>15</v>
      </c>
      <c r="AK59" s="386">
        <v>1119</v>
      </c>
      <c r="AL59" s="386">
        <v>0</v>
      </c>
      <c r="AM59" s="386">
        <v>0</v>
      </c>
      <c r="AN59" s="386" t="s">
        <v>138</v>
      </c>
      <c r="AO59" s="386">
        <v>-78</v>
      </c>
      <c r="AP59" s="386">
        <v>301</v>
      </c>
      <c r="AQ59" s="386">
        <v>57357</v>
      </c>
      <c r="AR59" s="386">
        <v>117</v>
      </c>
      <c r="AS59" s="386">
        <v>78969</v>
      </c>
      <c r="AT59" s="386">
        <v>706</v>
      </c>
      <c r="AU59" s="386">
        <v>1559913</v>
      </c>
      <c r="AV59" s="386" t="s">
        <v>138</v>
      </c>
      <c r="AW59" s="386">
        <v>26</v>
      </c>
      <c r="AX59" s="386">
        <v>0</v>
      </c>
      <c r="AY59" s="386">
        <v>0</v>
      </c>
      <c r="AZ59" s="386">
        <v>0</v>
      </c>
      <c r="BA59" s="386">
        <v>0</v>
      </c>
      <c r="BB59" s="386">
        <v>0</v>
      </c>
      <c r="BC59" s="386">
        <v>0</v>
      </c>
      <c r="BD59" s="386">
        <v>124</v>
      </c>
      <c r="BE59" s="386">
        <v>1185</v>
      </c>
      <c r="BF59" s="386">
        <v>106</v>
      </c>
      <c r="BG59" s="386">
        <v>1560</v>
      </c>
      <c r="BH59" s="386">
        <v>42</v>
      </c>
      <c r="BI59" s="386">
        <v>3420</v>
      </c>
      <c r="BJ59" s="386" t="s">
        <v>138</v>
      </c>
      <c r="BK59" s="386">
        <v>2</v>
      </c>
      <c r="BL59" s="386">
        <v>11</v>
      </c>
      <c r="BM59" s="386">
        <v>2053</v>
      </c>
      <c r="BN59" s="386">
        <v>205</v>
      </c>
      <c r="BO59" s="386">
        <v>10713</v>
      </c>
      <c r="BP59" s="386">
        <v>361</v>
      </c>
      <c r="BQ59" s="386">
        <v>44970</v>
      </c>
      <c r="BR59" s="386">
        <v>538</v>
      </c>
      <c r="BS59" s="386">
        <v>217499</v>
      </c>
      <c r="BT59" s="386" t="s">
        <v>138</v>
      </c>
      <c r="BU59" s="386">
        <v>487</v>
      </c>
      <c r="BV59" s="386">
        <v>576</v>
      </c>
      <c r="BW59" s="386">
        <v>167716</v>
      </c>
      <c r="BX59" s="386">
        <v>524</v>
      </c>
      <c r="BY59" s="386">
        <v>15413</v>
      </c>
      <c r="BZ59" s="386">
        <v>336</v>
      </c>
      <c r="CA59" s="386">
        <v>221</v>
      </c>
      <c r="CB59" s="386">
        <v>13</v>
      </c>
      <c r="CC59" s="386">
        <v>163</v>
      </c>
      <c r="CD59" s="386">
        <v>576</v>
      </c>
      <c r="CE59" s="386">
        <v>183513</v>
      </c>
      <c r="CF59" s="386">
        <v>439</v>
      </c>
      <c r="CG59" s="386">
        <v>6556</v>
      </c>
      <c r="CH59" s="386">
        <v>296</v>
      </c>
      <c r="CI59" s="386">
        <v>8705</v>
      </c>
      <c r="CJ59" s="386">
        <v>522</v>
      </c>
      <c r="CK59" s="386">
        <v>15261</v>
      </c>
      <c r="CL59" s="386">
        <v>502</v>
      </c>
      <c r="CM59" s="386">
        <v>15908</v>
      </c>
      <c r="CN59" s="386">
        <v>245</v>
      </c>
      <c r="CO59" s="386">
        <v>11903</v>
      </c>
      <c r="CP59" s="386">
        <v>17</v>
      </c>
      <c r="CQ59" s="386">
        <v>3068</v>
      </c>
      <c r="CR59" s="386">
        <v>523</v>
      </c>
      <c r="CS59" s="386">
        <v>30879</v>
      </c>
      <c r="CT59" s="386">
        <v>0</v>
      </c>
      <c r="CU59" s="386">
        <v>0</v>
      </c>
      <c r="CV59" s="386">
        <v>135</v>
      </c>
      <c r="CW59" s="386">
        <v>15448</v>
      </c>
      <c r="CX59" s="386">
        <v>578</v>
      </c>
      <c r="CY59" s="386">
        <v>53726</v>
      </c>
      <c r="CZ59" s="386" t="s">
        <v>138</v>
      </c>
      <c r="DA59" s="386">
        <v>14</v>
      </c>
      <c r="DB59" s="386">
        <v>578</v>
      </c>
      <c r="DC59" s="386">
        <v>49202</v>
      </c>
      <c r="DD59" s="386">
        <v>132</v>
      </c>
      <c r="DE59" s="386">
        <v>607</v>
      </c>
      <c r="DF59" s="386">
        <v>711</v>
      </c>
      <c r="DG59" s="386">
        <v>88</v>
      </c>
      <c r="DH59" s="386">
        <v>378</v>
      </c>
      <c r="DI59" s="386">
        <v>145</v>
      </c>
      <c r="DJ59" s="386">
        <v>132</v>
      </c>
      <c r="DK59" s="386">
        <v>0</v>
      </c>
      <c r="DL59" s="386">
        <v>12</v>
      </c>
      <c r="DM59" s="386">
        <v>2</v>
      </c>
      <c r="DN59" s="386">
        <v>134</v>
      </c>
      <c r="DO59" s="386">
        <v>2521</v>
      </c>
      <c r="DP59" s="386">
        <v>162</v>
      </c>
      <c r="DQ59" s="386">
        <v>3079</v>
      </c>
      <c r="DR59" s="386">
        <v>0</v>
      </c>
      <c r="DS59" s="386">
        <v>0</v>
      </c>
      <c r="DT59" s="386">
        <v>0</v>
      </c>
      <c r="DU59" s="386">
        <v>0</v>
      </c>
      <c r="DV59" s="386" t="s">
        <v>138</v>
      </c>
      <c r="DW59" s="386">
        <v>318</v>
      </c>
      <c r="DX59" s="386">
        <v>705</v>
      </c>
      <c r="DY59" s="386">
        <v>9612</v>
      </c>
      <c r="DZ59" s="386" t="s">
        <v>138</v>
      </c>
      <c r="EA59" s="386">
        <v>1</v>
      </c>
      <c r="EB59" s="386">
        <v>610</v>
      </c>
      <c r="EC59" s="386">
        <v>98095</v>
      </c>
      <c r="ED59" s="386">
        <v>600</v>
      </c>
      <c r="EE59" s="386">
        <v>109640</v>
      </c>
      <c r="EF59" s="386">
        <v>71</v>
      </c>
      <c r="EG59" s="386">
        <v>52</v>
      </c>
      <c r="EH59" s="386">
        <v>0</v>
      </c>
      <c r="EI59" s="386">
        <v>0</v>
      </c>
      <c r="EJ59" s="386">
        <v>433</v>
      </c>
      <c r="EK59" s="386">
        <v>24669</v>
      </c>
      <c r="EL59" s="386">
        <v>324</v>
      </c>
      <c r="EM59" s="386">
        <v>18506</v>
      </c>
      <c r="EN59" s="386">
        <v>11</v>
      </c>
      <c r="EO59" s="386">
        <v>1</v>
      </c>
      <c r="EP59" s="386" t="s">
        <v>138</v>
      </c>
      <c r="EQ59" s="386">
        <v>525</v>
      </c>
    </row>
    <row r="60" spans="1:147" ht="15.75">
      <c r="A60" s="385" t="s">
        <v>134</v>
      </c>
      <c r="B60" s="386">
        <v>297</v>
      </c>
      <c r="C60" s="386">
        <v>297</v>
      </c>
      <c r="D60" s="386">
        <v>950833</v>
      </c>
      <c r="E60" s="386">
        <v>72792</v>
      </c>
      <c r="F60" s="386">
        <v>1023625</v>
      </c>
      <c r="G60" s="386">
        <v>33498</v>
      </c>
      <c r="H60" s="386">
        <v>990127</v>
      </c>
      <c r="I60" s="386">
        <v>121962</v>
      </c>
      <c r="J60" s="386">
        <v>237</v>
      </c>
      <c r="K60" s="386">
        <v>471558</v>
      </c>
      <c r="L60" s="386">
        <v>290</v>
      </c>
      <c r="M60" s="386">
        <v>15990</v>
      </c>
      <c r="N60" s="386">
        <v>258</v>
      </c>
      <c r="O60" s="386">
        <v>68738</v>
      </c>
      <c r="P60" s="386">
        <v>25</v>
      </c>
      <c r="Q60" s="386">
        <v>1077</v>
      </c>
      <c r="R60" s="386">
        <v>44</v>
      </c>
      <c r="S60" s="386">
        <v>31198</v>
      </c>
      <c r="T60" s="386">
        <v>22</v>
      </c>
      <c r="U60" s="386">
        <v>-3349</v>
      </c>
      <c r="V60" s="386">
        <v>186</v>
      </c>
      <c r="W60" s="386">
        <v>216836</v>
      </c>
      <c r="X60" s="386">
        <v>82</v>
      </c>
      <c r="Y60" s="386">
        <v>-119</v>
      </c>
      <c r="Z60" s="386">
        <v>81</v>
      </c>
      <c r="AA60" s="386">
        <v>15472</v>
      </c>
      <c r="AB60" s="386">
        <v>37</v>
      </c>
      <c r="AC60" s="386">
        <v>-8649</v>
      </c>
      <c r="AD60" s="386">
        <v>170</v>
      </c>
      <c r="AE60" s="386">
        <v>225410</v>
      </c>
      <c r="AF60" s="386">
        <v>152</v>
      </c>
      <c r="AG60" s="386">
        <v>85909</v>
      </c>
      <c r="AH60" s="386">
        <v>10</v>
      </c>
      <c r="AI60" s="386">
        <v>3006</v>
      </c>
      <c r="AJ60" s="386" t="s">
        <v>138</v>
      </c>
      <c r="AK60" s="386">
        <v>117</v>
      </c>
      <c r="AL60" s="386">
        <v>0</v>
      </c>
      <c r="AM60" s="386">
        <v>0</v>
      </c>
      <c r="AN60" s="386" t="s">
        <v>138</v>
      </c>
      <c r="AO60" s="386">
        <v>-934</v>
      </c>
      <c r="AP60" s="386">
        <v>138</v>
      </c>
      <c r="AQ60" s="386">
        <v>35666</v>
      </c>
      <c r="AR60" s="386">
        <v>58</v>
      </c>
      <c r="AS60" s="386">
        <v>36063</v>
      </c>
      <c r="AT60" s="386">
        <v>295</v>
      </c>
      <c r="AU60" s="386">
        <v>949839</v>
      </c>
      <c r="AV60" s="386" t="s">
        <v>138</v>
      </c>
      <c r="AW60" s="386">
        <v>50</v>
      </c>
      <c r="AX60" s="386">
        <v>0</v>
      </c>
      <c r="AY60" s="386">
        <v>0</v>
      </c>
      <c r="AZ60" s="386">
        <v>0</v>
      </c>
      <c r="BA60" s="386">
        <v>0</v>
      </c>
      <c r="BB60" s="386">
        <v>0</v>
      </c>
      <c r="BC60" s="386">
        <v>0</v>
      </c>
      <c r="BD60" s="386">
        <v>65</v>
      </c>
      <c r="BE60" s="386">
        <v>1186</v>
      </c>
      <c r="BF60" s="386">
        <v>46</v>
      </c>
      <c r="BG60" s="386">
        <v>802</v>
      </c>
      <c r="BH60" s="386" t="s">
        <v>138</v>
      </c>
      <c r="BI60" s="386">
        <v>1651</v>
      </c>
      <c r="BJ60" s="386" t="s">
        <v>138</v>
      </c>
      <c r="BK60" s="386">
        <v>0</v>
      </c>
      <c r="BL60" s="386" t="s">
        <v>138</v>
      </c>
      <c r="BM60" s="386">
        <v>1292</v>
      </c>
      <c r="BN60" s="386">
        <v>95</v>
      </c>
      <c r="BO60" s="386">
        <v>5002</v>
      </c>
      <c r="BP60" s="386">
        <v>172</v>
      </c>
      <c r="BQ60" s="386">
        <v>16486</v>
      </c>
      <c r="BR60" s="386">
        <v>228</v>
      </c>
      <c r="BS60" s="386">
        <v>89277</v>
      </c>
      <c r="BT60" s="386" t="s">
        <v>138</v>
      </c>
      <c r="BU60" s="386">
        <v>80</v>
      </c>
      <c r="BV60" s="386">
        <v>238</v>
      </c>
      <c r="BW60" s="386">
        <v>98607</v>
      </c>
      <c r="BX60" s="386">
        <v>215</v>
      </c>
      <c r="BY60" s="386">
        <v>9351</v>
      </c>
      <c r="BZ60" s="386">
        <v>115</v>
      </c>
      <c r="CA60" s="386">
        <v>215</v>
      </c>
      <c r="CB60" s="386" t="s">
        <v>138</v>
      </c>
      <c r="CC60" s="386">
        <v>36</v>
      </c>
      <c r="CD60" s="386">
        <v>238</v>
      </c>
      <c r="CE60" s="386">
        <v>108210</v>
      </c>
      <c r="CF60" s="386">
        <v>171</v>
      </c>
      <c r="CG60" s="386">
        <v>2578</v>
      </c>
      <c r="CH60" s="386">
        <v>136</v>
      </c>
      <c r="CI60" s="386">
        <v>6174</v>
      </c>
      <c r="CJ60" s="386">
        <v>199</v>
      </c>
      <c r="CK60" s="386">
        <v>8752</v>
      </c>
      <c r="CL60" s="386">
        <v>211</v>
      </c>
      <c r="CM60" s="386">
        <v>12803</v>
      </c>
      <c r="CN60" s="386">
        <v>112</v>
      </c>
      <c r="CO60" s="386">
        <v>12994</v>
      </c>
      <c r="CP60" s="386" t="s">
        <v>138</v>
      </c>
      <c r="CQ60" s="386">
        <v>1571</v>
      </c>
      <c r="CR60" s="386">
        <v>220</v>
      </c>
      <c r="CS60" s="386">
        <v>27368</v>
      </c>
      <c r="CT60" s="386">
        <v>0</v>
      </c>
      <c r="CU60" s="386">
        <v>0</v>
      </c>
      <c r="CV60" s="386">
        <v>57</v>
      </c>
      <c r="CW60" s="386">
        <v>6775</v>
      </c>
      <c r="CX60" s="386">
        <v>238</v>
      </c>
      <c r="CY60" s="386">
        <v>38343</v>
      </c>
      <c r="CZ60" s="386" t="s">
        <v>138</v>
      </c>
      <c r="DA60" s="386">
        <v>0</v>
      </c>
      <c r="DB60" s="386">
        <v>254</v>
      </c>
      <c r="DC60" s="386">
        <v>33304</v>
      </c>
      <c r="DD60" s="386">
        <v>42</v>
      </c>
      <c r="DE60" s="386">
        <v>193</v>
      </c>
      <c r="DF60" s="386">
        <v>297</v>
      </c>
      <c r="DG60" s="386">
        <v>37</v>
      </c>
      <c r="DH60" s="386">
        <v>167</v>
      </c>
      <c r="DI60" s="386">
        <v>64</v>
      </c>
      <c r="DJ60" s="386">
        <v>57</v>
      </c>
      <c r="DK60" s="386">
        <v>0</v>
      </c>
      <c r="DL60" s="386" t="s">
        <v>138</v>
      </c>
      <c r="DM60" s="386">
        <v>2</v>
      </c>
      <c r="DN60" s="386">
        <v>66</v>
      </c>
      <c r="DO60" s="386">
        <v>1954</v>
      </c>
      <c r="DP60" s="386">
        <v>75</v>
      </c>
      <c r="DQ60" s="386">
        <v>2207</v>
      </c>
      <c r="DR60" s="386">
        <v>0</v>
      </c>
      <c r="DS60" s="386">
        <v>0</v>
      </c>
      <c r="DT60" s="386">
        <v>0</v>
      </c>
      <c r="DU60" s="386">
        <v>0</v>
      </c>
      <c r="DV60" s="386" t="s">
        <v>138</v>
      </c>
      <c r="DW60" s="386">
        <v>42</v>
      </c>
      <c r="DX60" s="386">
        <v>297</v>
      </c>
      <c r="DY60" s="386">
        <v>6931</v>
      </c>
      <c r="DZ60" s="386" t="s">
        <v>138</v>
      </c>
      <c r="EA60" s="386">
        <v>1</v>
      </c>
      <c r="EB60" s="386">
        <v>237</v>
      </c>
      <c r="EC60" s="386">
        <v>50821</v>
      </c>
      <c r="ED60" s="386">
        <v>259</v>
      </c>
      <c r="EE60" s="386">
        <v>75871</v>
      </c>
      <c r="EF60" s="386">
        <v>31</v>
      </c>
      <c r="EG60" s="386">
        <v>25</v>
      </c>
      <c r="EH60" s="386">
        <v>0</v>
      </c>
      <c r="EI60" s="386">
        <v>0</v>
      </c>
      <c r="EJ60" s="386">
        <v>197</v>
      </c>
      <c r="EK60" s="386">
        <v>16160</v>
      </c>
      <c r="EL60" s="386">
        <v>145</v>
      </c>
      <c r="EM60" s="386">
        <v>12180</v>
      </c>
      <c r="EN60" s="386" t="s">
        <v>138</v>
      </c>
      <c r="EO60" s="386">
        <v>1</v>
      </c>
      <c r="EP60" s="386">
        <v>0</v>
      </c>
      <c r="EQ60" s="386">
        <v>0</v>
      </c>
    </row>
    <row r="61" spans="1:147" ht="15.75">
      <c r="A61" s="385" t="s">
        <v>135</v>
      </c>
      <c r="B61" s="386">
        <v>214</v>
      </c>
      <c r="C61" s="386">
        <v>214</v>
      </c>
      <c r="D61" s="386">
        <v>881634</v>
      </c>
      <c r="E61" s="386">
        <v>65439</v>
      </c>
      <c r="F61" s="386">
        <v>947073</v>
      </c>
      <c r="G61" s="386">
        <v>36086</v>
      </c>
      <c r="H61" s="386">
        <v>910986</v>
      </c>
      <c r="I61" s="386">
        <v>113796</v>
      </c>
      <c r="J61" s="386">
        <v>165</v>
      </c>
      <c r="K61" s="386">
        <v>428770</v>
      </c>
      <c r="L61" s="386">
        <v>205</v>
      </c>
      <c r="M61" s="386">
        <v>14034</v>
      </c>
      <c r="N61" s="386">
        <v>193</v>
      </c>
      <c r="O61" s="386">
        <v>33759</v>
      </c>
      <c r="P61" s="386">
        <v>17</v>
      </c>
      <c r="Q61" s="386">
        <v>1249</v>
      </c>
      <c r="R61" s="386">
        <v>35</v>
      </c>
      <c r="S61" s="386">
        <v>14311</v>
      </c>
      <c r="T61" s="386" t="s">
        <v>138</v>
      </c>
      <c r="U61" s="386">
        <v>-737</v>
      </c>
      <c r="V61" s="386">
        <v>145</v>
      </c>
      <c r="W61" s="386">
        <v>239277</v>
      </c>
      <c r="X61" s="386">
        <v>54</v>
      </c>
      <c r="Y61" s="386">
        <v>-80</v>
      </c>
      <c r="Z61" s="386">
        <v>53</v>
      </c>
      <c r="AA61" s="386">
        <v>7207</v>
      </c>
      <c r="AB61" s="386">
        <v>23</v>
      </c>
      <c r="AC61" s="386">
        <v>-2104</v>
      </c>
      <c r="AD61" s="386">
        <v>135</v>
      </c>
      <c r="AE61" s="386">
        <v>228961</v>
      </c>
      <c r="AF61" s="386">
        <v>121</v>
      </c>
      <c r="AG61" s="386">
        <v>71225</v>
      </c>
      <c r="AH61" s="386">
        <v>13</v>
      </c>
      <c r="AI61" s="386">
        <v>837</v>
      </c>
      <c r="AJ61" s="386" t="s">
        <v>138</v>
      </c>
      <c r="AK61" s="386">
        <v>5679</v>
      </c>
      <c r="AL61" s="386">
        <v>0</v>
      </c>
      <c r="AM61" s="386">
        <v>0</v>
      </c>
      <c r="AN61" s="386" t="s">
        <v>138</v>
      </c>
      <c r="AO61" s="386">
        <v>-698</v>
      </c>
      <c r="AP61" s="386">
        <v>100</v>
      </c>
      <c r="AQ61" s="386">
        <v>26104</v>
      </c>
      <c r="AR61" s="386">
        <v>38</v>
      </c>
      <c r="AS61" s="386">
        <v>44796</v>
      </c>
      <c r="AT61" s="386">
        <v>210</v>
      </c>
      <c r="AU61" s="386">
        <v>869192</v>
      </c>
      <c r="AV61" s="386" t="s">
        <v>138</v>
      </c>
      <c r="AW61" s="386">
        <v>26</v>
      </c>
      <c r="AX61" s="386">
        <v>0</v>
      </c>
      <c r="AY61" s="386">
        <v>0</v>
      </c>
      <c r="AZ61" s="386">
        <v>0</v>
      </c>
      <c r="BA61" s="386">
        <v>0</v>
      </c>
      <c r="BB61" s="386">
        <v>0</v>
      </c>
      <c r="BC61" s="386">
        <v>0</v>
      </c>
      <c r="BD61" s="386">
        <v>57</v>
      </c>
      <c r="BE61" s="386">
        <v>1410</v>
      </c>
      <c r="BF61" s="386">
        <v>28</v>
      </c>
      <c r="BG61" s="386">
        <v>679</v>
      </c>
      <c r="BH61" s="386">
        <v>25</v>
      </c>
      <c r="BI61" s="386">
        <v>1808</v>
      </c>
      <c r="BJ61" s="386">
        <v>0</v>
      </c>
      <c r="BK61" s="386">
        <v>0</v>
      </c>
      <c r="BL61" s="386" t="s">
        <v>138</v>
      </c>
      <c r="BM61" s="386">
        <v>1527</v>
      </c>
      <c r="BN61" s="386">
        <v>72</v>
      </c>
      <c r="BO61" s="386">
        <v>5494</v>
      </c>
      <c r="BP61" s="386">
        <v>111</v>
      </c>
      <c r="BQ61" s="386">
        <v>14388</v>
      </c>
      <c r="BR61" s="386">
        <v>168</v>
      </c>
      <c r="BS61" s="386">
        <v>79826</v>
      </c>
      <c r="BT61" s="386">
        <v>0</v>
      </c>
      <c r="BU61" s="386">
        <v>0</v>
      </c>
      <c r="BV61" s="386">
        <v>182</v>
      </c>
      <c r="BW61" s="386">
        <v>88670</v>
      </c>
      <c r="BX61" s="386">
        <v>169</v>
      </c>
      <c r="BY61" s="386">
        <v>7421</v>
      </c>
      <c r="BZ61" s="386">
        <v>104</v>
      </c>
      <c r="CA61" s="386">
        <v>69</v>
      </c>
      <c r="CB61" s="386" t="s">
        <v>138</v>
      </c>
      <c r="CC61" s="386">
        <v>30</v>
      </c>
      <c r="CD61" s="386">
        <v>182</v>
      </c>
      <c r="CE61" s="386">
        <v>96190</v>
      </c>
      <c r="CF61" s="386">
        <v>130</v>
      </c>
      <c r="CG61" s="386">
        <v>1866</v>
      </c>
      <c r="CH61" s="386">
        <v>100</v>
      </c>
      <c r="CI61" s="386">
        <v>6259</v>
      </c>
      <c r="CJ61" s="386">
        <v>157</v>
      </c>
      <c r="CK61" s="386">
        <v>8126</v>
      </c>
      <c r="CL61" s="386">
        <v>162</v>
      </c>
      <c r="CM61" s="386">
        <v>9751</v>
      </c>
      <c r="CN61" s="386">
        <v>77</v>
      </c>
      <c r="CO61" s="386">
        <v>8327</v>
      </c>
      <c r="CP61" s="386" t="s">
        <v>138</v>
      </c>
      <c r="CQ61" s="386">
        <v>4758</v>
      </c>
      <c r="CR61" s="386">
        <v>169</v>
      </c>
      <c r="CS61" s="386">
        <v>22836</v>
      </c>
      <c r="CT61" s="386">
        <v>0</v>
      </c>
      <c r="CU61" s="386">
        <v>0</v>
      </c>
      <c r="CV61" s="386">
        <v>55</v>
      </c>
      <c r="CW61" s="386">
        <v>12436</v>
      </c>
      <c r="CX61" s="386">
        <v>182</v>
      </c>
      <c r="CY61" s="386">
        <v>40100</v>
      </c>
      <c r="CZ61" s="386" t="s">
        <v>138</v>
      </c>
      <c r="DA61" s="386">
        <v>4</v>
      </c>
      <c r="DB61" s="386">
        <v>189</v>
      </c>
      <c r="DC61" s="386">
        <v>35971</v>
      </c>
      <c r="DD61" s="386">
        <v>25</v>
      </c>
      <c r="DE61" s="386">
        <v>115</v>
      </c>
      <c r="DF61" s="386">
        <v>214</v>
      </c>
      <c r="DG61" s="386">
        <v>27</v>
      </c>
      <c r="DH61" s="386">
        <v>131</v>
      </c>
      <c r="DI61" s="386">
        <v>50</v>
      </c>
      <c r="DJ61" s="386">
        <v>41</v>
      </c>
      <c r="DK61" s="386">
        <v>0</v>
      </c>
      <c r="DL61" s="386" t="s">
        <v>138</v>
      </c>
      <c r="DM61" s="386">
        <v>0</v>
      </c>
      <c r="DN61" s="386">
        <v>45</v>
      </c>
      <c r="DO61" s="386">
        <v>1728</v>
      </c>
      <c r="DP61" s="386" t="s">
        <v>138</v>
      </c>
      <c r="DQ61" s="386">
        <v>2050</v>
      </c>
      <c r="DR61" s="386">
        <v>0</v>
      </c>
      <c r="DS61" s="386">
        <v>0</v>
      </c>
      <c r="DT61" s="386">
        <v>0</v>
      </c>
      <c r="DU61" s="386">
        <v>0</v>
      </c>
      <c r="DV61" s="386">
        <v>0</v>
      </c>
      <c r="DW61" s="386">
        <v>0</v>
      </c>
      <c r="DX61" s="386">
        <v>212</v>
      </c>
      <c r="DY61" s="386">
        <v>6986</v>
      </c>
      <c r="DZ61" s="386" t="s">
        <v>138</v>
      </c>
      <c r="EA61" s="386">
        <v>101</v>
      </c>
      <c r="EB61" s="386">
        <v>169</v>
      </c>
      <c r="EC61" s="386">
        <v>44002</v>
      </c>
      <c r="ED61" s="386">
        <v>192</v>
      </c>
      <c r="EE61" s="386">
        <v>71053</v>
      </c>
      <c r="EF61" s="386">
        <v>19</v>
      </c>
      <c r="EG61" s="386">
        <v>12</v>
      </c>
      <c r="EH61" s="386">
        <v>0</v>
      </c>
      <c r="EI61" s="386">
        <v>0</v>
      </c>
      <c r="EJ61" s="386">
        <v>143</v>
      </c>
      <c r="EK61" s="386">
        <v>10003</v>
      </c>
      <c r="EL61" s="386">
        <v>102</v>
      </c>
      <c r="EM61" s="386">
        <v>7730</v>
      </c>
      <c r="EN61" s="386" t="s">
        <v>138</v>
      </c>
      <c r="EO61" s="386">
        <v>2</v>
      </c>
      <c r="EP61" s="386">
        <v>0</v>
      </c>
      <c r="EQ61" s="386">
        <v>0</v>
      </c>
    </row>
    <row r="62" spans="1:147" ht="16.5" thickBot="1">
      <c r="A62" s="385" t="s">
        <v>136</v>
      </c>
      <c r="B62" s="386">
        <v>661</v>
      </c>
      <c r="C62" s="386">
        <v>661</v>
      </c>
      <c r="D62" s="386">
        <v>12262173</v>
      </c>
      <c r="E62" s="386">
        <v>822745</v>
      </c>
      <c r="F62" s="386">
        <v>13084918</v>
      </c>
      <c r="G62" s="386">
        <v>1201762</v>
      </c>
      <c r="H62" s="386">
        <v>11883156</v>
      </c>
      <c r="I62" s="386">
        <v>1508027</v>
      </c>
      <c r="J62" s="386">
        <v>510</v>
      </c>
      <c r="K62" s="386">
        <v>2902408</v>
      </c>
      <c r="L62" s="386">
        <v>649</v>
      </c>
      <c r="M62" s="386">
        <v>534109</v>
      </c>
      <c r="N62" s="386">
        <v>625</v>
      </c>
      <c r="O62" s="386">
        <v>1167857</v>
      </c>
      <c r="P62" s="386">
        <v>71</v>
      </c>
      <c r="Q62" s="386">
        <v>5503</v>
      </c>
      <c r="R62" s="386">
        <v>120</v>
      </c>
      <c r="S62" s="386">
        <v>165062</v>
      </c>
      <c r="T62" s="386">
        <v>53</v>
      </c>
      <c r="U62" s="386">
        <v>-9837</v>
      </c>
      <c r="V62" s="386">
        <v>496</v>
      </c>
      <c r="W62" s="386">
        <v>5271477</v>
      </c>
      <c r="X62" s="386">
        <v>145</v>
      </c>
      <c r="Y62" s="386">
        <v>-210</v>
      </c>
      <c r="Z62" s="386">
        <v>211</v>
      </c>
      <c r="AA62" s="386">
        <v>76504</v>
      </c>
      <c r="AB62" s="386">
        <v>101</v>
      </c>
      <c r="AC62" s="386">
        <v>-13312</v>
      </c>
      <c r="AD62" s="386">
        <v>458</v>
      </c>
      <c r="AE62" s="386">
        <v>3161545</v>
      </c>
      <c r="AF62" s="386">
        <v>452</v>
      </c>
      <c r="AG62" s="386">
        <v>1265165</v>
      </c>
      <c r="AH62" s="386">
        <v>54</v>
      </c>
      <c r="AI62" s="386">
        <v>175904</v>
      </c>
      <c r="AJ62" s="386">
        <v>20</v>
      </c>
      <c r="AK62" s="386">
        <v>2775</v>
      </c>
      <c r="AL62" s="386" t="s">
        <v>138</v>
      </c>
      <c r="AM62" s="386">
        <v>1470</v>
      </c>
      <c r="AN62" s="386">
        <v>20</v>
      </c>
      <c r="AO62" s="386">
        <v>-10242</v>
      </c>
      <c r="AP62" s="386">
        <v>383</v>
      </c>
      <c r="AQ62" s="386">
        <v>329370</v>
      </c>
      <c r="AR62" s="386">
        <v>172</v>
      </c>
      <c r="AS62" s="386">
        <v>242303</v>
      </c>
      <c r="AT62" s="386">
        <v>658</v>
      </c>
      <c r="AU62" s="386">
        <v>12254125</v>
      </c>
      <c r="AV62" s="386" t="s">
        <v>138</v>
      </c>
      <c r="AW62" s="386">
        <v>38</v>
      </c>
      <c r="AX62" s="386">
        <v>0</v>
      </c>
      <c r="AY62" s="386">
        <v>0</v>
      </c>
      <c r="AZ62" s="386">
        <v>0</v>
      </c>
      <c r="BA62" s="386">
        <v>0</v>
      </c>
      <c r="BB62" s="386">
        <v>0</v>
      </c>
      <c r="BC62" s="386">
        <v>0</v>
      </c>
      <c r="BD62" s="386">
        <v>184</v>
      </c>
      <c r="BE62" s="386">
        <v>5862</v>
      </c>
      <c r="BF62" s="386">
        <v>103</v>
      </c>
      <c r="BG62" s="386">
        <v>1717</v>
      </c>
      <c r="BH62" s="386">
        <v>53</v>
      </c>
      <c r="BI62" s="386">
        <v>2756</v>
      </c>
      <c r="BJ62" s="386" t="s">
        <v>138</v>
      </c>
      <c r="BK62" s="386">
        <v>17</v>
      </c>
      <c r="BL62" s="386">
        <v>28</v>
      </c>
      <c r="BM62" s="386">
        <v>11377</v>
      </c>
      <c r="BN62" s="386">
        <v>261</v>
      </c>
      <c r="BO62" s="386">
        <v>21830</v>
      </c>
      <c r="BP62" s="386">
        <v>474</v>
      </c>
      <c r="BQ62" s="386">
        <v>308190</v>
      </c>
      <c r="BR62" s="386">
        <v>565</v>
      </c>
      <c r="BS62" s="386">
        <v>1130934</v>
      </c>
      <c r="BT62" s="386" t="s">
        <v>138</v>
      </c>
      <c r="BU62" s="386">
        <v>206</v>
      </c>
      <c r="BV62" s="386">
        <v>588</v>
      </c>
      <c r="BW62" s="386">
        <v>1138926</v>
      </c>
      <c r="BX62" s="386">
        <v>548</v>
      </c>
      <c r="BY62" s="386">
        <v>52149</v>
      </c>
      <c r="BZ62" s="386">
        <v>320</v>
      </c>
      <c r="CA62" s="386">
        <v>581</v>
      </c>
      <c r="CB62" s="386">
        <v>13</v>
      </c>
      <c r="CC62" s="386">
        <v>1300</v>
      </c>
      <c r="CD62" s="386">
        <v>591</v>
      </c>
      <c r="CE62" s="386">
        <v>1192956</v>
      </c>
      <c r="CF62" s="386">
        <v>356</v>
      </c>
      <c r="CG62" s="386">
        <v>5313</v>
      </c>
      <c r="CH62" s="386">
        <v>387</v>
      </c>
      <c r="CI62" s="386">
        <v>431814</v>
      </c>
      <c r="CJ62" s="386">
        <v>515</v>
      </c>
      <c r="CK62" s="386">
        <v>437127</v>
      </c>
      <c r="CL62" s="386">
        <v>540</v>
      </c>
      <c r="CM62" s="386">
        <v>262552</v>
      </c>
      <c r="CN62" s="386">
        <v>258</v>
      </c>
      <c r="CO62" s="386">
        <v>454217</v>
      </c>
      <c r="CP62" s="386">
        <v>27</v>
      </c>
      <c r="CQ62" s="386">
        <v>108120</v>
      </c>
      <c r="CR62" s="386">
        <v>565</v>
      </c>
      <c r="CS62" s="386">
        <v>824889</v>
      </c>
      <c r="CT62" s="386">
        <v>0</v>
      </c>
      <c r="CU62" s="386">
        <v>0</v>
      </c>
      <c r="CV62" s="386">
        <v>191</v>
      </c>
      <c r="CW62" s="386">
        <v>184460</v>
      </c>
      <c r="CX62" s="386">
        <v>591</v>
      </c>
      <c r="CY62" s="386">
        <v>1276950</v>
      </c>
      <c r="CZ62" s="386" t="s">
        <v>138</v>
      </c>
      <c r="DA62" s="386">
        <v>-8</v>
      </c>
      <c r="DB62" s="386">
        <v>606</v>
      </c>
      <c r="DC62" s="386">
        <v>1201509</v>
      </c>
      <c r="DD62" s="386">
        <v>55</v>
      </c>
      <c r="DE62" s="386">
        <v>253</v>
      </c>
      <c r="DF62" s="386">
        <v>661</v>
      </c>
      <c r="DG62" s="386">
        <v>82</v>
      </c>
      <c r="DH62" s="386">
        <v>371</v>
      </c>
      <c r="DI62" s="386">
        <v>142</v>
      </c>
      <c r="DJ62" s="386">
        <v>167</v>
      </c>
      <c r="DK62" s="386">
        <v>0</v>
      </c>
      <c r="DL62" s="386" t="s">
        <v>138</v>
      </c>
      <c r="DM62" s="386">
        <v>1</v>
      </c>
      <c r="DN62" s="386">
        <v>224</v>
      </c>
      <c r="DO62" s="386">
        <v>52661</v>
      </c>
      <c r="DP62" s="386">
        <v>239</v>
      </c>
      <c r="DQ62" s="386">
        <v>57008</v>
      </c>
      <c r="DR62" s="386">
        <v>0</v>
      </c>
      <c r="DS62" s="386">
        <v>0</v>
      </c>
      <c r="DT62" s="386">
        <v>0</v>
      </c>
      <c r="DU62" s="386">
        <v>0</v>
      </c>
      <c r="DV62" s="386" t="s">
        <v>138</v>
      </c>
      <c r="DW62" s="386">
        <v>289</v>
      </c>
      <c r="DX62" s="386">
        <v>660</v>
      </c>
      <c r="DY62" s="386">
        <v>112229</v>
      </c>
      <c r="DZ62" s="386">
        <v>12</v>
      </c>
      <c r="EA62" s="386">
        <v>558</v>
      </c>
      <c r="EB62" s="386">
        <v>502</v>
      </c>
      <c r="EC62" s="386">
        <v>318102</v>
      </c>
      <c r="ED62" s="386">
        <v>624</v>
      </c>
      <c r="EE62" s="386">
        <v>1299642</v>
      </c>
      <c r="EF62" s="386">
        <v>69</v>
      </c>
      <c r="EG62" s="386">
        <v>56</v>
      </c>
      <c r="EH62" s="386">
        <v>0</v>
      </c>
      <c r="EI62" s="386">
        <v>0</v>
      </c>
      <c r="EJ62" s="386">
        <v>472</v>
      </c>
      <c r="EK62" s="386">
        <v>182918</v>
      </c>
      <c r="EL62" s="386">
        <v>395</v>
      </c>
      <c r="EM62" s="386">
        <v>168047</v>
      </c>
      <c r="EN62" s="386">
        <v>24</v>
      </c>
      <c r="EO62" s="386">
        <v>255</v>
      </c>
      <c r="EP62" s="386" t="s">
        <v>138</v>
      </c>
      <c r="EQ62" s="386">
        <v>5</v>
      </c>
    </row>
    <row r="63" spans="1:147" ht="16.5" thickBot="1">
      <c r="A63" s="381" t="s">
        <v>137</v>
      </c>
      <c r="B63" s="387">
        <v>300089</v>
      </c>
      <c r="C63" s="387">
        <v>218312</v>
      </c>
      <c r="D63" s="387">
        <v>37691246</v>
      </c>
      <c r="E63" s="387">
        <v>1582223</v>
      </c>
      <c r="F63" s="387">
        <v>39273469</v>
      </c>
      <c r="G63" s="387">
        <v>4245844</v>
      </c>
      <c r="H63" s="387">
        <v>36766952</v>
      </c>
      <c r="I63" s="387">
        <v>3382325</v>
      </c>
      <c r="J63" s="387">
        <v>236469</v>
      </c>
      <c r="K63" s="387">
        <v>23067111</v>
      </c>
      <c r="L63" s="387">
        <v>100404</v>
      </c>
      <c r="M63" s="387">
        <v>841190</v>
      </c>
      <c r="N63" s="387">
        <v>54788</v>
      </c>
      <c r="O63" s="387">
        <v>1827081</v>
      </c>
      <c r="P63" s="387">
        <v>35629</v>
      </c>
      <c r="Q63" s="387">
        <v>902032</v>
      </c>
      <c r="R63" s="387">
        <v>38218</v>
      </c>
      <c r="S63" s="387">
        <v>1172783</v>
      </c>
      <c r="T63" s="387">
        <v>17578</v>
      </c>
      <c r="U63" s="387">
        <v>-424416</v>
      </c>
      <c r="V63" s="387">
        <v>36313</v>
      </c>
      <c r="W63" s="387">
        <v>7547900</v>
      </c>
      <c r="X63" s="387">
        <v>23295</v>
      </c>
      <c r="Y63" s="387">
        <v>-27573</v>
      </c>
      <c r="Z63" s="387">
        <v>14230</v>
      </c>
      <c r="AA63" s="387">
        <v>452913</v>
      </c>
      <c r="AB63" s="387">
        <v>4433</v>
      </c>
      <c r="AC63" s="387">
        <v>-142841</v>
      </c>
      <c r="AD63" s="387">
        <v>17449</v>
      </c>
      <c r="AE63" s="387">
        <v>5894192</v>
      </c>
      <c r="AF63" s="387">
        <v>13538</v>
      </c>
      <c r="AG63" s="387">
        <v>2791893</v>
      </c>
      <c r="AH63" s="387">
        <v>1473</v>
      </c>
      <c r="AI63" s="387">
        <v>314685</v>
      </c>
      <c r="AJ63" s="387">
        <v>156</v>
      </c>
      <c r="AK63" s="387">
        <v>15650</v>
      </c>
      <c r="AL63" s="387">
        <v>149</v>
      </c>
      <c r="AM63" s="387">
        <v>6452</v>
      </c>
      <c r="AN63" s="387">
        <v>471</v>
      </c>
      <c r="AO63" s="387">
        <v>-38999</v>
      </c>
      <c r="AP63" s="387">
        <v>126380</v>
      </c>
      <c r="AQ63" s="387">
        <v>2599499</v>
      </c>
      <c r="AR63" s="387">
        <v>67423</v>
      </c>
      <c r="AS63" s="387">
        <v>3271320</v>
      </c>
      <c r="AT63" s="387">
        <v>296587</v>
      </c>
      <c r="AU63" s="387">
        <v>37923169</v>
      </c>
      <c r="AV63" s="387">
        <v>3707</v>
      </c>
      <c r="AW63" s="387">
        <v>16559</v>
      </c>
      <c r="AX63" s="387">
        <v>55</v>
      </c>
      <c r="AY63" s="387">
        <v>1</v>
      </c>
      <c r="AZ63" s="387">
        <v>0</v>
      </c>
      <c r="BA63" s="387">
        <v>0</v>
      </c>
      <c r="BB63" s="387">
        <v>54</v>
      </c>
      <c r="BC63" s="387">
        <v>595</v>
      </c>
      <c r="BD63" s="387">
        <v>36925</v>
      </c>
      <c r="BE63" s="387">
        <v>75628</v>
      </c>
      <c r="BF63" s="387">
        <v>8432</v>
      </c>
      <c r="BG63" s="387">
        <v>65508</v>
      </c>
      <c r="BH63" s="387">
        <v>2325</v>
      </c>
      <c r="BI63" s="387">
        <v>74635</v>
      </c>
      <c r="BJ63" s="387">
        <v>827</v>
      </c>
      <c r="BK63" s="387">
        <v>3847</v>
      </c>
      <c r="BL63" s="387">
        <v>1533</v>
      </c>
      <c r="BM63" s="387">
        <v>76112</v>
      </c>
      <c r="BN63" s="387">
        <v>50140</v>
      </c>
      <c r="BO63" s="387">
        <v>331188</v>
      </c>
      <c r="BP63" s="387">
        <v>122455</v>
      </c>
      <c r="BQ63" s="387">
        <v>3858111</v>
      </c>
      <c r="BR63" s="387">
        <v>122031</v>
      </c>
      <c r="BS63" s="387">
        <v>5440334</v>
      </c>
      <c r="BT63" s="387">
        <v>10388</v>
      </c>
      <c r="BU63" s="387">
        <v>130182</v>
      </c>
      <c r="BV63" s="387">
        <v>67413</v>
      </c>
      <c r="BW63" s="387">
        <v>2410324</v>
      </c>
      <c r="BX63" s="387">
        <v>54272</v>
      </c>
      <c r="BY63" s="387">
        <v>479538</v>
      </c>
      <c r="BZ63" s="387">
        <v>39503</v>
      </c>
      <c r="CA63" s="387">
        <v>22031</v>
      </c>
      <c r="CB63" s="387">
        <v>5450</v>
      </c>
      <c r="CC63" s="387">
        <v>7042</v>
      </c>
      <c r="CD63" s="387">
        <v>68375</v>
      </c>
      <c r="CE63" s="387">
        <v>2918934</v>
      </c>
      <c r="CF63" s="387">
        <v>52414</v>
      </c>
      <c r="CG63" s="387">
        <v>667817</v>
      </c>
      <c r="CH63" s="387">
        <v>10031</v>
      </c>
      <c r="CI63" s="387">
        <v>502722</v>
      </c>
      <c r="CJ63" s="387">
        <v>53583</v>
      </c>
      <c r="CK63" s="387">
        <v>1170539</v>
      </c>
      <c r="CL63" s="387">
        <v>45880</v>
      </c>
      <c r="CM63" s="387">
        <v>511335</v>
      </c>
      <c r="CN63" s="387">
        <v>31530</v>
      </c>
      <c r="CO63" s="387">
        <v>557408</v>
      </c>
      <c r="CP63" s="387">
        <v>630</v>
      </c>
      <c r="CQ63" s="387">
        <v>130624</v>
      </c>
      <c r="CR63" s="387">
        <v>51865</v>
      </c>
      <c r="CS63" s="387">
        <v>1199367</v>
      </c>
      <c r="CT63" s="387">
        <v>57</v>
      </c>
      <c r="CU63" s="387">
        <v>928</v>
      </c>
      <c r="CV63" s="387">
        <v>28514</v>
      </c>
      <c r="CW63" s="387">
        <v>500639</v>
      </c>
      <c r="CX63" s="387">
        <v>68675</v>
      </c>
      <c r="CY63" s="387">
        <v>2927660</v>
      </c>
      <c r="CZ63" s="387">
        <v>259</v>
      </c>
      <c r="DA63" s="387">
        <v>12</v>
      </c>
      <c r="DB63" s="387">
        <v>100769</v>
      </c>
      <c r="DC63" s="387">
        <v>3339291</v>
      </c>
      <c r="DD63" s="387">
        <v>197118</v>
      </c>
      <c r="DE63" s="387">
        <v>906552</v>
      </c>
      <c r="DF63" s="387">
        <v>299488</v>
      </c>
      <c r="DG63" s="387">
        <v>37136</v>
      </c>
      <c r="DH63" s="387">
        <v>94059</v>
      </c>
      <c r="DI63" s="387">
        <v>36024</v>
      </c>
      <c r="DJ63" s="387">
        <v>36905</v>
      </c>
      <c r="DK63" s="387">
        <v>14</v>
      </c>
      <c r="DL63" s="387">
        <v>286127</v>
      </c>
      <c r="DM63" s="387">
        <v>73163</v>
      </c>
      <c r="DN63" s="387">
        <v>3716</v>
      </c>
      <c r="DO63" s="387">
        <v>69495</v>
      </c>
      <c r="DP63" s="387">
        <v>32932</v>
      </c>
      <c r="DQ63" s="387">
        <v>80534</v>
      </c>
      <c r="DR63" s="387">
        <v>26274</v>
      </c>
      <c r="DS63" s="387">
        <v>1799</v>
      </c>
      <c r="DT63" s="387">
        <v>0</v>
      </c>
      <c r="DU63" s="387">
        <v>0</v>
      </c>
      <c r="DV63" s="387">
        <v>810</v>
      </c>
      <c r="DW63" s="387">
        <v>3386</v>
      </c>
      <c r="DX63" s="387">
        <v>4152</v>
      </c>
      <c r="DY63" s="387">
        <v>144556</v>
      </c>
      <c r="DZ63" s="387">
        <v>5422</v>
      </c>
      <c r="EA63" s="387">
        <v>2251</v>
      </c>
      <c r="EB63" s="387">
        <v>233806</v>
      </c>
      <c r="EC63" s="387">
        <v>1626394</v>
      </c>
      <c r="ED63" s="387">
        <v>19648</v>
      </c>
      <c r="EE63" s="387">
        <v>1918712</v>
      </c>
      <c r="EF63" s="387">
        <v>3934</v>
      </c>
      <c r="EG63" s="387">
        <v>1546</v>
      </c>
      <c r="EH63" s="387">
        <v>702</v>
      </c>
      <c r="EI63" s="387">
        <v>138</v>
      </c>
      <c r="EJ63" s="387">
        <v>171852</v>
      </c>
      <c r="EK63" s="387">
        <v>484977</v>
      </c>
      <c r="EL63" s="387">
        <v>9258</v>
      </c>
      <c r="EM63" s="387">
        <v>278004</v>
      </c>
      <c r="EN63" s="387">
        <v>2436</v>
      </c>
      <c r="EO63" s="387">
        <v>367</v>
      </c>
      <c r="EP63" s="387">
        <v>25</v>
      </c>
      <c r="EQ63" s="387">
        <v>1036</v>
      </c>
    </row>
    <row r="64" spans="1:147" ht="18" customHeight="1">
      <c r="A64" s="388"/>
    </row>
  </sheetData>
  <mergeCells count="84">
    <mergeCell ref="EP1:EQ2"/>
    <mergeCell ref="EJ1:EK2"/>
    <mergeCell ref="DX1:DY2"/>
    <mergeCell ref="DZ1:EA2"/>
    <mergeCell ref="EB1:EC2"/>
    <mergeCell ref="ED1:EE2"/>
    <mergeCell ref="EF1:EG2"/>
    <mergeCell ref="EH1:EI2"/>
    <mergeCell ref="DF1:DF2"/>
    <mergeCell ref="DG1:DG2"/>
    <mergeCell ref="DL1:DM2"/>
    <mergeCell ref="EL1:EM2"/>
    <mergeCell ref="EN1:EO2"/>
    <mergeCell ref="DV1:DW2"/>
    <mergeCell ref="DH1:DH2"/>
    <mergeCell ref="DI1:DI2"/>
    <mergeCell ref="DJ1:DJ2"/>
    <mergeCell ref="DK1:DK2"/>
    <mergeCell ref="DN1:DO2"/>
    <mergeCell ref="DP1:DQ2"/>
    <mergeCell ref="DR1:DS2"/>
    <mergeCell ref="DT1:DU2"/>
    <mergeCell ref="DD1:DE2"/>
    <mergeCell ref="CH1:CI2"/>
    <mergeCell ref="CJ1:CK2"/>
    <mergeCell ref="CL1:CM2"/>
    <mergeCell ref="CN1:CO2"/>
    <mergeCell ref="CP1:CQ2"/>
    <mergeCell ref="CR1:CS2"/>
    <mergeCell ref="CT1:CU2"/>
    <mergeCell ref="CV1:CW2"/>
    <mergeCell ref="CX1:CY2"/>
    <mergeCell ref="CZ1:DA2"/>
    <mergeCell ref="DB1:DC2"/>
    <mergeCell ref="CF1:CG2"/>
    <mergeCell ref="BJ1:BK2"/>
    <mergeCell ref="BL1:BM2"/>
    <mergeCell ref="BN1:BO2"/>
    <mergeCell ref="BP1:BQ2"/>
    <mergeCell ref="BR1:BS2"/>
    <mergeCell ref="BT1:BU2"/>
    <mergeCell ref="BV1:BW2"/>
    <mergeCell ref="BX1:BY2"/>
    <mergeCell ref="BZ1:CA2"/>
    <mergeCell ref="CB1:CC2"/>
    <mergeCell ref="CD1:CE2"/>
    <mergeCell ref="BH1:BI2"/>
    <mergeCell ref="AJ1:AK2"/>
    <mergeCell ref="AL1:AO1"/>
    <mergeCell ref="AP1:AQ2"/>
    <mergeCell ref="AR1:AS2"/>
    <mergeCell ref="AT1:AU2"/>
    <mergeCell ref="AV1:AW2"/>
    <mergeCell ref="AX1:AY2"/>
    <mergeCell ref="AZ1:BA2"/>
    <mergeCell ref="BB1:BC2"/>
    <mergeCell ref="BD1:BE2"/>
    <mergeCell ref="BF1:BG2"/>
    <mergeCell ref="AL2:AM2"/>
    <mergeCell ref="AN2:AO2"/>
    <mergeCell ref="AH1:AI2"/>
    <mergeCell ref="R2:S2"/>
    <mergeCell ref="T2:U2"/>
    <mergeCell ref="V2:W2"/>
    <mergeCell ref="X2:Y2"/>
    <mergeCell ref="R1:U1"/>
    <mergeCell ref="V1:Y1"/>
    <mergeCell ref="Z1:AC1"/>
    <mergeCell ref="AD1:AE2"/>
    <mergeCell ref="AF1:AG2"/>
    <mergeCell ref="Z2:AA2"/>
    <mergeCell ref="AB2:AC2"/>
    <mergeCell ref="P1:Q2"/>
    <mergeCell ref="A1:A3"/>
    <mergeCell ref="B1:C2"/>
    <mergeCell ref="D1:D3"/>
    <mergeCell ref="E1:E3"/>
    <mergeCell ref="F1:F3"/>
    <mergeCell ref="G1:G3"/>
    <mergeCell ref="H1:H3"/>
    <mergeCell ref="I1:I3"/>
    <mergeCell ref="J1:K2"/>
    <mergeCell ref="L1:M2"/>
    <mergeCell ref="N1:O2"/>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EQ64"/>
  <sheetViews>
    <sheetView topLeftCell="EL1" workbookViewId="0">
      <selection activeCell="EN1" sqref="EN1:EO2"/>
    </sheetView>
  </sheetViews>
  <sheetFormatPr defaultRowHeight="15"/>
  <cols>
    <col min="1" max="147" width="30" style="377" bestFit="1" customWidth="1"/>
    <col min="148" max="16384" width="9.140625" style="377"/>
  </cols>
  <sheetData>
    <row r="1" spans="1:147" ht="18">
      <c r="A1" s="967" t="s">
        <v>139</v>
      </c>
      <c r="B1" s="971" t="s">
        <v>0</v>
      </c>
      <c r="C1" s="972"/>
      <c r="D1" s="975" t="s">
        <v>1</v>
      </c>
      <c r="E1" s="975" t="s">
        <v>2</v>
      </c>
      <c r="F1" s="975" t="s">
        <v>3</v>
      </c>
      <c r="G1" s="975" t="s">
        <v>4</v>
      </c>
      <c r="H1" s="975" t="s">
        <v>5</v>
      </c>
      <c r="I1" s="975" t="s">
        <v>6</v>
      </c>
      <c r="J1" s="971" t="s">
        <v>7</v>
      </c>
      <c r="K1" s="972"/>
      <c r="L1" s="971" t="s">
        <v>8</v>
      </c>
      <c r="M1" s="972"/>
      <c r="N1" s="971" t="s">
        <v>9</v>
      </c>
      <c r="O1" s="972"/>
      <c r="P1" s="971" t="s">
        <v>10</v>
      </c>
      <c r="Q1" s="972"/>
      <c r="R1" s="980" t="s">
        <v>11</v>
      </c>
      <c r="S1" s="981"/>
      <c r="T1" s="981"/>
      <c r="U1" s="982"/>
      <c r="V1" s="980" t="s">
        <v>12</v>
      </c>
      <c r="W1" s="981"/>
      <c r="X1" s="981"/>
      <c r="Y1" s="982"/>
      <c r="Z1" s="980" t="s">
        <v>13</v>
      </c>
      <c r="AA1" s="981"/>
      <c r="AB1" s="981"/>
      <c r="AC1" s="982"/>
      <c r="AD1" s="971" t="s">
        <v>14</v>
      </c>
      <c r="AE1" s="972"/>
      <c r="AF1" s="971" t="s">
        <v>15</v>
      </c>
      <c r="AG1" s="972"/>
      <c r="AH1" s="971" t="s">
        <v>16</v>
      </c>
      <c r="AI1" s="972"/>
      <c r="AJ1" s="971" t="s">
        <v>17</v>
      </c>
      <c r="AK1" s="972"/>
      <c r="AL1" s="980" t="s">
        <v>18</v>
      </c>
      <c r="AM1" s="981"/>
      <c r="AN1" s="981"/>
      <c r="AO1" s="982"/>
      <c r="AP1" s="971" t="s">
        <v>19</v>
      </c>
      <c r="AQ1" s="972"/>
      <c r="AR1" s="971" t="s">
        <v>20</v>
      </c>
      <c r="AS1" s="972"/>
      <c r="AT1" s="971" t="s">
        <v>21</v>
      </c>
      <c r="AU1" s="972"/>
      <c r="AV1" s="971" t="s">
        <v>22</v>
      </c>
      <c r="AW1" s="972"/>
      <c r="AX1" s="971" t="s">
        <v>23</v>
      </c>
      <c r="AY1" s="972"/>
      <c r="AZ1" s="971" t="s">
        <v>24</v>
      </c>
      <c r="BA1" s="972"/>
      <c r="BB1" s="971" t="s">
        <v>25</v>
      </c>
      <c r="BC1" s="972"/>
      <c r="BD1" s="971" t="s">
        <v>26</v>
      </c>
      <c r="BE1" s="972"/>
      <c r="BF1" s="971" t="s">
        <v>27</v>
      </c>
      <c r="BG1" s="972"/>
      <c r="BH1" s="971" t="s">
        <v>28</v>
      </c>
      <c r="BI1" s="972"/>
      <c r="BJ1" s="971" t="s">
        <v>29</v>
      </c>
      <c r="BK1" s="972"/>
      <c r="BL1" s="971" t="s">
        <v>30</v>
      </c>
      <c r="BM1" s="972"/>
      <c r="BN1" s="971" t="s">
        <v>31</v>
      </c>
      <c r="BO1" s="972"/>
      <c r="BP1" s="971" t="s">
        <v>32</v>
      </c>
      <c r="BQ1" s="972"/>
      <c r="BR1" s="971" t="s">
        <v>33</v>
      </c>
      <c r="BS1" s="972"/>
      <c r="BT1" s="971" t="s">
        <v>34</v>
      </c>
      <c r="BU1" s="972"/>
      <c r="BV1" s="971" t="s">
        <v>35</v>
      </c>
      <c r="BW1" s="972"/>
      <c r="BX1" s="971" t="s">
        <v>36</v>
      </c>
      <c r="BY1" s="972"/>
      <c r="BZ1" s="971" t="s">
        <v>37</v>
      </c>
      <c r="CA1" s="972"/>
      <c r="CB1" s="971" t="s">
        <v>38</v>
      </c>
      <c r="CC1" s="972"/>
      <c r="CD1" s="971" t="s">
        <v>39</v>
      </c>
      <c r="CE1" s="972"/>
      <c r="CF1" s="971" t="s">
        <v>40</v>
      </c>
      <c r="CG1" s="972"/>
      <c r="CH1" s="971" t="s">
        <v>41</v>
      </c>
      <c r="CI1" s="972"/>
      <c r="CJ1" s="971" t="s">
        <v>42</v>
      </c>
      <c r="CK1" s="972"/>
      <c r="CL1" s="971" t="s">
        <v>43</v>
      </c>
      <c r="CM1" s="972"/>
      <c r="CN1" s="971" t="s">
        <v>44</v>
      </c>
      <c r="CO1" s="972"/>
      <c r="CP1" s="971" t="s">
        <v>45</v>
      </c>
      <c r="CQ1" s="972"/>
      <c r="CR1" s="971" t="s">
        <v>46</v>
      </c>
      <c r="CS1" s="972"/>
      <c r="CT1" s="971" t="s">
        <v>47</v>
      </c>
      <c r="CU1" s="972"/>
      <c r="CV1" s="971" t="s">
        <v>48</v>
      </c>
      <c r="CW1" s="972"/>
      <c r="CX1" s="971" t="s">
        <v>49</v>
      </c>
      <c r="CY1" s="972"/>
      <c r="CZ1" s="971" t="s">
        <v>50</v>
      </c>
      <c r="DA1" s="972"/>
      <c r="DB1" s="971" t="s">
        <v>51</v>
      </c>
      <c r="DC1" s="972"/>
      <c r="DD1" s="971" t="s">
        <v>52</v>
      </c>
      <c r="DE1" s="972"/>
      <c r="DF1" s="975" t="s">
        <v>53</v>
      </c>
      <c r="DG1" s="975" t="s">
        <v>53</v>
      </c>
      <c r="DH1" s="975" t="s">
        <v>54</v>
      </c>
      <c r="DI1" s="975" t="s">
        <v>54</v>
      </c>
      <c r="DJ1" s="975" t="s">
        <v>55</v>
      </c>
      <c r="DK1" s="975" t="s">
        <v>55</v>
      </c>
      <c r="DL1" s="971" t="s">
        <v>56</v>
      </c>
      <c r="DM1" s="972"/>
      <c r="DN1" s="971" t="s">
        <v>57</v>
      </c>
      <c r="DO1" s="972"/>
      <c r="DP1" s="971" t="s">
        <v>58</v>
      </c>
      <c r="DQ1" s="972"/>
      <c r="DR1" s="971" t="s">
        <v>59</v>
      </c>
      <c r="DS1" s="972"/>
      <c r="DT1" s="971" t="s">
        <v>60</v>
      </c>
      <c r="DU1" s="972"/>
      <c r="DV1" s="971" t="s">
        <v>61</v>
      </c>
      <c r="DW1" s="972"/>
      <c r="DX1" s="971" t="s">
        <v>62</v>
      </c>
      <c r="DY1" s="972"/>
      <c r="DZ1" s="971" t="s">
        <v>38</v>
      </c>
      <c r="EA1" s="972"/>
      <c r="EB1" s="971" t="s">
        <v>63</v>
      </c>
      <c r="EC1" s="972"/>
      <c r="ED1" s="971" t="s">
        <v>64</v>
      </c>
      <c r="EE1" s="972"/>
      <c r="EF1" s="971" t="s">
        <v>65</v>
      </c>
      <c r="EG1" s="972"/>
      <c r="EH1" s="971" t="s">
        <v>66</v>
      </c>
      <c r="EI1" s="972"/>
      <c r="EJ1" s="971" t="s">
        <v>67</v>
      </c>
      <c r="EK1" s="972"/>
      <c r="EL1" s="971" t="s">
        <v>68</v>
      </c>
      <c r="EM1" s="972"/>
      <c r="EN1" s="971" t="s">
        <v>805</v>
      </c>
      <c r="EO1" s="972"/>
      <c r="EP1" s="956" t="s">
        <v>276</v>
      </c>
      <c r="EQ1" s="957"/>
    </row>
    <row r="2" spans="1:147" ht="15" customHeight="1">
      <c r="A2" s="968"/>
      <c r="B2" s="973"/>
      <c r="C2" s="974"/>
      <c r="D2" s="976"/>
      <c r="E2" s="976"/>
      <c r="F2" s="976"/>
      <c r="G2" s="976"/>
      <c r="H2" s="976"/>
      <c r="I2" s="976"/>
      <c r="J2" s="973"/>
      <c r="K2" s="974"/>
      <c r="L2" s="973"/>
      <c r="M2" s="974"/>
      <c r="N2" s="973"/>
      <c r="O2" s="974"/>
      <c r="P2" s="973"/>
      <c r="Q2" s="974"/>
      <c r="R2" s="978" t="s">
        <v>72</v>
      </c>
      <c r="S2" s="979"/>
      <c r="T2" s="978" t="s">
        <v>73</v>
      </c>
      <c r="U2" s="979"/>
      <c r="V2" s="978" t="s">
        <v>72</v>
      </c>
      <c r="W2" s="979"/>
      <c r="X2" s="978" t="s">
        <v>73</v>
      </c>
      <c r="Y2" s="979"/>
      <c r="Z2" s="978" t="s">
        <v>72</v>
      </c>
      <c r="AA2" s="979"/>
      <c r="AB2" s="978" t="s">
        <v>73</v>
      </c>
      <c r="AC2" s="979"/>
      <c r="AD2" s="973"/>
      <c r="AE2" s="974"/>
      <c r="AF2" s="973"/>
      <c r="AG2" s="974"/>
      <c r="AH2" s="973"/>
      <c r="AI2" s="974"/>
      <c r="AJ2" s="973"/>
      <c r="AK2" s="974"/>
      <c r="AL2" s="978" t="s">
        <v>72</v>
      </c>
      <c r="AM2" s="979"/>
      <c r="AN2" s="978" t="s">
        <v>73</v>
      </c>
      <c r="AO2" s="979"/>
      <c r="AP2" s="973"/>
      <c r="AQ2" s="974"/>
      <c r="AR2" s="973"/>
      <c r="AS2" s="974"/>
      <c r="AT2" s="973"/>
      <c r="AU2" s="974"/>
      <c r="AV2" s="973"/>
      <c r="AW2" s="974"/>
      <c r="AX2" s="973"/>
      <c r="AY2" s="974"/>
      <c r="AZ2" s="973"/>
      <c r="BA2" s="974"/>
      <c r="BB2" s="973"/>
      <c r="BC2" s="974"/>
      <c r="BD2" s="973"/>
      <c r="BE2" s="974"/>
      <c r="BF2" s="973"/>
      <c r="BG2" s="974"/>
      <c r="BH2" s="973"/>
      <c r="BI2" s="974"/>
      <c r="BJ2" s="973"/>
      <c r="BK2" s="974"/>
      <c r="BL2" s="973"/>
      <c r="BM2" s="974"/>
      <c r="BN2" s="973"/>
      <c r="BO2" s="974"/>
      <c r="BP2" s="973"/>
      <c r="BQ2" s="974"/>
      <c r="BR2" s="973"/>
      <c r="BS2" s="974"/>
      <c r="BT2" s="973"/>
      <c r="BU2" s="974"/>
      <c r="BV2" s="973"/>
      <c r="BW2" s="974"/>
      <c r="BX2" s="973"/>
      <c r="BY2" s="974"/>
      <c r="BZ2" s="973"/>
      <c r="CA2" s="974"/>
      <c r="CB2" s="973"/>
      <c r="CC2" s="974"/>
      <c r="CD2" s="973"/>
      <c r="CE2" s="974"/>
      <c r="CF2" s="973"/>
      <c r="CG2" s="974"/>
      <c r="CH2" s="973"/>
      <c r="CI2" s="974"/>
      <c r="CJ2" s="973"/>
      <c r="CK2" s="974"/>
      <c r="CL2" s="973"/>
      <c r="CM2" s="974"/>
      <c r="CN2" s="973"/>
      <c r="CO2" s="974"/>
      <c r="CP2" s="973"/>
      <c r="CQ2" s="974"/>
      <c r="CR2" s="973"/>
      <c r="CS2" s="974"/>
      <c r="CT2" s="973"/>
      <c r="CU2" s="974"/>
      <c r="CV2" s="973"/>
      <c r="CW2" s="974"/>
      <c r="CX2" s="973"/>
      <c r="CY2" s="974"/>
      <c r="CZ2" s="973"/>
      <c r="DA2" s="974"/>
      <c r="DB2" s="973"/>
      <c r="DC2" s="974"/>
      <c r="DD2" s="973"/>
      <c r="DE2" s="974"/>
      <c r="DF2" s="977"/>
      <c r="DG2" s="977"/>
      <c r="DH2" s="977"/>
      <c r="DI2" s="977"/>
      <c r="DJ2" s="977"/>
      <c r="DK2" s="977"/>
      <c r="DL2" s="973"/>
      <c r="DM2" s="974"/>
      <c r="DN2" s="973"/>
      <c r="DO2" s="974"/>
      <c r="DP2" s="973"/>
      <c r="DQ2" s="974"/>
      <c r="DR2" s="973"/>
      <c r="DS2" s="974"/>
      <c r="DT2" s="973"/>
      <c r="DU2" s="974"/>
      <c r="DV2" s="973"/>
      <c r="DW2" s="974"/>
      <c r="DX2" s="973"/>
      <c r="DY2" s="974"/>
      <c r="DZ2" s="973"/>
      <c r="EA2" s="974"/>
      <c r="EB2" s="973"/>
      <c r="EC2" s="974"/>
      <c r="ED2" s="973"/>
      <c r="EE2" s="974"/>
      <c r="EF2" s="973"/>
      <c r="EG2" s="974"/>
      <c r="EH2" s="973"/>
      <c r="EI2" s="974"/>
      <c r="EJ2" s="973"/>
      <c r="EK2" s="974"/>
      <c r="EL2" s="973"/>
      <c r="EM2" s="974"/>
      <c r="EN2" s="973"/>
      <c r="EO2" s="974"/>
      <c r="EP2" s="958"/>
      <c r="EQ2" s="959"/>
    </row>
    <row r="3" spans="1:147" ht="18">
      <c r="A3" s="969"/>
      <c r="B3" s="384" t="s">
        <v>74</v>
      </c>
      <c r="C3" s="384" t="s">
        <v>75</v>
      </c>
      <c r="D3" s="977"/>
      <c r="E3" s="977"/>
      <c r="F3" s="977"/>
      <c r="G3" s="977"/>
      <c r="H3" s="977"/>
      <c r="I3" s="977"/>
      <c r="J3" s="384" t="s">
        <v>76</v>
      </c>
      <c r="K3" s="384" t="s">
        <v>77</v>
      </c>
      <c r="L3" s="384" t="s">
        <v>76</v>
      </c>
      <c r="M3" s="384" t="s">
        <v>77</v>
      </c>
      <c r="N3" s="384" t="s">
        <v>76</v>
      </c>
      <c r="O3" s="384" t="s">
        <v>77</v>
      </c>
      <c r="P3" s="384" t="s">
        <v>76</v>
      </c>
      <c r="Q3" s="384" t="s">
        <v>77</v>
      </c>
      <c r="R3" s="384" t="s">
        <v>76</v>
      </c>
      <c r="S3" s="384" t="s">
        <v>77</v>
      </c>
      <c r="T3" s="384" t="s">
        <v>76</v>
      </c>
      <c r="U3" s="384" t="s">
        <v>77</v>
      </c>
      <c r="V3" s="384" t="s">
        <v>76</v>
      </c>
      <c r="W3" s="384" t="s">
        <v>77</v>
      </c>
      <c r="X3" s="384" t="s">
        <v>76</v>
      </c>
      <c r="Y3" s="384" t="s">
        <v>77</v>
      </c>
      <c r="Z3" s="384" t="s">
        <v>76</v>
      </c>
      <c r="AA3" s="384" t="s">
        <v>77</v>
      </c>
      <c r="AB3" s="384" t="s">
        <v>76</v>
      </c>
      <c r="AC3" s="384" t="s">
        <v>77</v>
      </c>
      <c r="AD3" s="384" t="s">
        <v>76</v>
      </c>
      <c r="AE3" s="384" t="s">
        <v>77</v>
      </c>
      <c r="AF3" s="384" t="s">
        <v>76</v>
      </c>
      <c r="AG3" s="384" t="s">
        <v>77</v>
      </c>
      <c r="AH3" s="384" t="s">
        <v>76</v>
      </c>
      <c r="AI3" s="384" t="s">
        <v>77</v>
      </c>
      <c r="AJ3" s="384" t="s">
        <v>76</v>
      </c>
      <c r="AK3" s="384" t="s">
        <v>77</v>
      </c>
      <c r="AL3" s="384" t="s">
        <v>76</v>
      </c>
      <c r="AM3" s="384" t="s">
        <v>77</v>
      </c>
      <c r="AN3" s="384" t="s">
        <v>76</v>
      </c>
      <c r="AO3" s="384" t="s">
        <v>77</v>
      </c>
      <c r="AP3" s="384" t="s">
        <v>76</v>
      </c>
      <c r="AQ3" s="384" t="s">
        <v>77</v>
      </c>
      <c r="AR3" s="384" t="s">
        <v>76</v>
      </c>
      <c r="AS3" s="384" t="s">
        <v>77</v>
      </c>
      <c r="AT3" s="384" t="s">
        <v>76</v>
      </c>
      <c r="AU3" s="384" t="s">
        <v>77</v>
      </c>
      <c r="AV3" s="384" t="s">
        <v>76</v>
      </c>
      <c r="AW3" s="384" t="s">
        <v>77</v>
      </c>
      <c r="AX3" s="384" t="s">
        <v>76</v>
      </c>
      <c r="AY3" s="384" t="s">
        <v>77</v>
      </c>
      <c r="AZ3" s="384" t="s">
        <v>76</v>
      </c>
      <c r="BA3" s="384" t="s">
        <v>77</v>
      </c>
      <c r="BB3" s="384" t="s">
        <v>76</v>
      </c>
      <c r="BC3" s="384" t="s">
        <v>77</v>
      </c>
      <c r="BD3" s="384" t="s">
        <v>76</v>
      </c>
      <c r="BE3" s="384" t="s">
        <v>77</v>
      </c>
      <c r="BF3" s="384" t="s">
        <v>76</v>
      </c>
      <c r="BG3" s="384" t="s">
        <v>77</v>
      </c>
      <c r="BH3" s="384" t="s">
        <v>76</v>
      </c>
      <c r="BI3" s="384" t="s">
        <v>77</v>
      </c>
      <c r="BJ3" s="384" t="s">
        <v>76</v>
      </c>
      <c r="BK3" s="384" t="s">
        <v>77</v>
      </c>
      <c r="BL3" s="384" t="s">
        <v>76</v>
      </c>
      <c r="BM3" s="384" t="s">
        <v>77</v>
      </c>
      <c r="BN3" s="384" t="s">
        <v>76</v>
      </c>
      <c r="BO3" s="384" t="s">
        <v>77</v>
      </c>
      <c r="BP3" s="384" t="s">
        <v>76</v>
      </c>
      <c r="BQ3" s="384" t="s">
        <v>77</v>
      </c>
      <c r="BR3" s="384" t="s">
        <v>76</v>
      </c>
      <c r="BS3" s="384" t="s">
        <v>77</v>
      </c>
      <c r="BT3" s="384" t="s">
        <v>76</v>
      </c>
      <c r="BU3" s="384" t="s">
        <v>77</v>
      </c>
      <c r="BV3" s="384" t="s">
        <v>76</v>
      </c>
      <c r="BW3" s="384" t="s">
        <v>77</v>
      </c>
      <c r="BX3" s="384" t="s">
        <v>76</v>
      </c>
      <c r="BY3" s="384" t="s">
        <v>77</v>
      </c>
      <c r="BZ3" s="384" t="s">
        <v>76</v>
      </c>
      <c r="CA3" s="384" t="s">
        <v>77</v>
      </c>
      <c r="CB3" s="384" t="s">
        <v>76</v>
      </c>
      <c r="CC3" s="384" t="s">
        <v>77</v>
      </c>
      <c r="CD3" s="384" t="s">
        <v>76</v>
      </c>
      <c r="CE3" s="384" t="s">
        <v>77</v>
      </c>
      <c r="CF3" s="384" t="s">
        <v>76</v>
      </c>
      <c r="CG3" s="384" t="s">
        <v>77</v>
      </c>
      <c r="CH3" s="384" t="s">
        <v>76</v>
      </c>
      <c r="CI3" s="384" t="s">
        <v>77</v>
      </c>
      <c r="CJ3" s="384" t="s">
        <v>76</v>
      </c>
      <c r="CK3" s="384" t="s">
        <v>77</v>
      </c>
      <c r="CL3" s="384" t="s">
        <v>76</v>
      </c>
      <c r="CM3" s="384" t="s">
        <v>77</v>
      </c>
      <c r="CN3" s="384" t="s">
        <v>76</v>
      </c>
      <c r="CO3" s="384" t="s">
        <v>77</v>
      </c>
      <c r="CP3" s="384" t="s">
        <v>76</v>
      </c>
      <c r="CQ3" s="384" t="s">
        <v>77</v>
      </c>
      <c r="CR3" s="384" t="s">
        <v>76</v>
      </c>
      <c r="CS3" s="384" t="s">
        <v>77</v>
      </c>
      <c r="CT3" s="384" t="s">
        <v>76</v>
      </c>
      <c r="CU3" s="384" t="s">
        <v>77</v>
      </c>
      <c r="CV3" s="384" t="s">
        <v>76</v>
      </c>
      <c r="CW3" s="384" t="s">
        <v>77</v>
      </c>
      <c r="CX3" s="384" t="s">
        <v>76</v>
      </c>
      <c r="CY3" s="384" t="s">
        <v>77</v>
      </c>
      <c r="CZ3" s="384" t="s">
        <v>76</v>
      </c>
      <c r="DA3" s="384" t="s">
        <v>77</v>
      </c>
      <c r="DB3" s="384" t="s">
        <v>76</v>
      </c>
      <c r="DC3" s="384" t="s">
        <v>77</v>
      </c>
      <c r="DD3" s="384" t="s">
        <v>76</v>
      </c>
      <c r="DE3" s="384" t="s">
        <v>77</v>
      </c>
      <c r="DF3" s="384" t="s">
        <v>76</v>
      </c>
      <c r="DG3" s="384" t="s">
        <v>77</v>
      </c>
      <c r="DH3" s="384" t="s">
        <v>76</v>
      </c>
      <c r="DI3" s="384" t="s">
        <v>77</v>
      </c>
      <c r="DJ3" s="384" t="s">
        <v>76</v>
      </c>
      <c r="DK3" s="384" t="s">
        <v>77</v>
      </c>
      <c r="DL3" s="384" t="s">
        <v>76</v>
      </c>
      <c r="DM3" s="384" t="s">
        <v>77</v>
      </c>
      <c r="DN3" s="384" t="s">
        <v>76</v>
      </c>
      <c r="DO3" s="384" t="s">
        <v>77</v>
      </c>
      <c r="DP3" s="384" t="s">
        <v>76</v>
      </c>
      <c r="DQ3" s="384" t="s">
        <v>77</v>
      </c>
      <c r="DR3" s="384" t="s">
        <v>76</v>
      </c>
      <c r="DS3" s="384" t="s">
        <v>77</v>
      </c>
      <c r="DT3" s="384" t="s">
        <v>76</v>
      </c>
      <c r="DU3" s="384" t="s">
        <v>77</v>
      </c>
      <c r="DV3" s="384" t="s">
        <v>76</v>
      </c>
      <c r="DW3" s="384" t="s">
        <v>77</v>
      </c>
      <c r="DX3" s="384" t="s">
        <v>76</v>
      </c>
      <c r="DY3" s="384" t="s">
        <v>77</v>
      </c>
      <c r="DZ3" s="384" t="s">
        <v>76</v>
      </c>
      <c r="EA3" s="384" t="s">
        <v>77</v>
      </c>
      <c r="EB3" s="384" t="s">
        <v>76</v>
      </c>
      <c r="EC3" s="384" t="s">
        <v>77</v>
      </c>
      <c r="ED3" s="384" t="s">
        <v>76</v>
      </c>
      <c r="EE3" s="384" t="s">
        <v>77</v>
      </c>
      <c r="EF3" s="384" t="s">
        <v>76</v>
      </c>
      <c r="EG3" s="384" t="s">
        <v>77</v>
      </c>
      <c r="EH3" s="384" t="s">
        <v>76</v>
      </c>
      <c r="EI3" s="384" t="s">
        <v>77</v>
      </c>
      <c r="EJ3" s="384" t="s">
        <v>76</v>
      </c>
      <c r="EK3" s="384" t="s">
        <v>77</v>
      </c>
      <c r="EL3" s="384" t="s">
        <v>76</v>
      </c>
      <c r="EM3" s="384" t="s">
        <v>77</v>
      </c>
      <c r="EN3" s="384" t="s">
        <v>76</v>
      </c>
      <c r="EO3" s="384" t="s">
        <v>77</v>
      </c>
      <c r="EP3" s="384" t="s">
        <v>76</v>
      </c>
      <c r="EQ3" s="384" t="s">
        <v>77</v>
      </c>
    </row>
    <row r="4" spans="1:147" ht="15.75">
      <c r="A4" s="385" t="s">
        <v>78</v>
      </c>
      <c r="B4" s="386">
        <v>21731</v>
      </c>
      <c r="C4" s="386">
        <v>316</v>
      </c>
      <c r="D4" s="386">
        <v>-1411067</v>
      </c>
      <c r="E4" s="386">
        <v>-238452</v>
      </c>
      <c r="F4" s="386">
        <v>-1649519</v>
      </c>
      <c r="G4" s="386">
        <v>285792</v>
      </c>
      <c r="H4" s="386">
        <v>0</v>
      </c>
      <c r="I4" s="386">
        <v>434</v>
      </c>
      <c r="J4" s="386">
        <v>9284</v>
      </c>
      <c r="K4" s="386">
        <v>200594</v>
      </c>
      <c r="L4" s="386">
        <v>5308</v>
      </c>
      <c r="M4" s="386">
        <v>23585</v>
      </c>
      <c r="N4" s="386">
        <v>1905</v>
      </c>
      <c r="O4" s="386">
        <v>14811</v>
      </c>
      <c r="P4" s="386">
        <v>844</v>
      </c>
      <c r="Q4" s="386">
        <v>10497</v>
      </c>
      <c r="R4" s="386">
        <v>2811</v>
      </c>
      <c r="S4" s="386">
        <v>30680</v>
      </c>
      <c r="T4" s="386">
        <v>8661</v>
      </c>
      <c r="U4" s="386">
        <v>-677144</v>
      </c>
      <c r="V4" s="386">
        <v>697</v>
      </c>
      <c r="W4" s="386">
        <v>134413</v>
      </c>
      <c r="X4" s="386">
        <v>2511</v>
      </c>
      <c r="Y4" s="386">
        <v>-6417</v>
      </c>
      <c r="Z4" s="386">
        <v>840</v>
      </c>
      <c r="AA4" s="386">
        <v>19175</v>
      </c>
      <c r="AB4" s="386">
        <v>1493</v>
      </c>
      <c r="AC4" s="386">
        <v>-121940</v>
      </c>
      <c r="AD4" s="386">
        <v>802</v>
      </c>
      <c r="AE4" s="386">
        <v>80421</v>
      </c>
      <c r="AF4" s="386">
        <v>3221</v>
      </c>
      <c r="AG4" s="386">
        <v>468228</v>
      </c>
      <c r="AH4" s="386">
        <v>15</v>
      </c>
      <c r="AI4" s="386">
        <v>1082</v>
      </c>
      <c r="AJ4" s="386">
        <v>17</v>
      </c>
      <c r="AK4" s="386">
        <v>2583</v>
      </c>
      <c r="AL4" s="386" t="s">
        <v>138</v>
      </c>
      <c r="AM4" s="386">
        <v>171</v>
      </c>
      <c r="AN4" s="386">
        <v>97</v>
      </c>
      <c r="AO4" s="386">
        <v>-6636</v>
      </c>
      <c r="AP4" s="386">
        <v>16034</v>
      </c>
      <c r="AQ4" s="386">
        <v>339493</v>
      </c>
      <c r="AR4" s="386">
        <v>12999</v>
      </c>
      <c r="AS4" s="386">
        <v>918742</v>
      </c>
      <c r="AT4" s="386">
        <v>21380</v>
      </c>
      <c r="AU4" s="386">
        <v>-1346900</v>
      </c>
      <c r="AV4" s="386">
        <v>83</v>
      </c>
      <c r="AW4" s="386">
        <v>255</v>
      </c>
      <c r="AX4" s="386">
        <v>1236</v>
      </c>
      <c r="AY4" s="386">
        <v>873</v>
      </c>
      <c r="AZ4" s="386">
        <v>347</v>
      </c>
      <c r="BA4" s="386">
        <v>1145</v>
      </c>
      <c r="BB4" s="386">
        <v>0</v>
      </c>
      <c r="BC4" s="386">
        <v>0</v>
      </c>
      <c r="BD4" s="386">
        <v>2796</v>
      </c>
      <c r="BE4" s="386">
        <v>2206</v>
      </c>
      <c r="BF4" s="386">
        <v>411</v>
      </c>
      <c r="BG4" s="386">
        <v>3259</v>
      </c>
      <c r="BH4" s="386">
        <v>15</v>
      </c>
      <c r="BI4" s="386">
        <v>376</v>
      </c>
      <c r="BJ4" s="386">
        <v>14</v>
      </c>
      <c r="BK4" s="386">
        <v>550</v>
      </c>
      <c r="BL4" s="386">
        <v>76</v>
      </c>
      <c r="BM4" s="386">
        <v>4502</v>
      </c>
      <c r="BN4" s="386">
        <v>5101</v>
      </c>
      <c r="BO4" s="386">
        <v>18480</v>
      </c>
      <c r="BP4" s="386">
        <v>18435</v>
      </c>
      <c r="BQ4" s="386">
        <v>1339288</v>
      </c>
      <c r="BR4" s="386">
        <v>9554</v>
      </c>
      <c r="BS4" s="386">
        <v>1100836</v>
      </c>
      <c r="BT4" s="386">
        <v>1175</v>
      </c>
      <c r="BU4" s="386">
        <v>11202</v>
      </c>
      <c r="BV4" s="386">
        <v>1812</v>
      </c>
      <c r="BW4" s="386">
        <v>14969</v>
      </c>
      <c r="BX4" s="386">
        <v>2388</v>
      </c>
      <c r="BY4" s="386">
        <v>29832</v>
      </c>
      <c r="BZ4" s="386">
        <v>724</v>
      </c>
      <c r="CA4" s="386">
        <v>744</v>
      </c>
      <c r="CB4" s="386">
        <v>286</v>
      </c>
      <c r="CC4" s="386">
        <v>178</v>
      </c>
      <c r="CD4" s="386">
        <v>2555</v>
      </c>
      <c r="CE4" s="386">
        <v>45723</v>
      </c>
      <c r="CF4" s="386">
        <v>2355</v>
      </c>
      <c r="CG4" s="386">
        <v>43262</v>
      </c>
      <c r="CH4" s="386">
        <v>499</v>
      </c>
      <c r="CI4" s="386">
        <v>1777</v>
      </c>
      <c r="CJ4" s="386">
        <v>2386</v>
      </c>
      <c r="CK4" s="386">
        <v>45040</v>
      </c>
      <c r="CL4" s="386">
        <v>363</v>
      </c>
      <c r="CM4" s="386">
        <v>1023</v>
      </c>
      <c r="CN4" s="386">
        <v>64</v>
      </c>
      <c r="CO4" s="386">
        <v>183</v>
      </c>
      <c r="CP4" s="386">
        <v>114</v>
      </c>
      <c r="CQ4" s="386">
        <v>494</v>
      </c>
      <c r="CR4" s="386">
        <v>364</v>
      </c>
      <c r="CS4" s="386">
        <v>1700</v>
      </c>
      <c r="CT4" s="386">
        <v>0</v>
      </c>
      <c r="CU4" s="386">
        <v>0</v>
      </c>
      <c r="CV4" s="386">
        <v>3284</v>
      </c>
      <c r="CW4" s="386">
        <v>13927</v>
      </c>
      <c r="CX4" s="386">
        <v>2583</v>
      </c>
      <c r="CY4" s="386">
        <v>85391</v>
      </c>
      <c r="CZ4" s="386">
        <v>0</v>
      </c>
      <c r="DA4" s="386">
        <v>0</v>
      </c>
      <c r="DB4" s="386">
        <v>4334</v>
      </c>
      <c r="DC4" s="386">
        <v>125709</v>
      </c>
      <c r="DD4" s="386">
        <v>17397</v>
      </c>
      <c r="DE4" s="386">
        <v>160083</v>
      </c>
      <c r="DF4" s="386">
        <v>21731</v>
      </c>
      <c r="DG4" s="386">
        <v>2695</v>
      </c>
      <c r="DH4" s="386">
        <v>30502</v>
      </c>
      <c r="DI4" s="386">
        <v>11682</v>
      </c>
      <c r="DJ4" s="386">
        <v>2006</v>
      </c>
      <c r="DK4" s="386">
        <v>14</v>
      </c>
      <c r="DL4" s="386">
        <v>21720</v>
      </c>
      <c r="DM4" s="386">
        <v>14617</v>
      </c>
      <c r="DN4" s="386">
        <v>0</v>
      </c>
      <c r="DO4" s="386">
        <v>0</v>
      </c>
      <c r="DP4" s="386">
        <v>0</v>
      </c>
      <c r="DQ4" s="386">
        <v>0</v>
      </c>
      <c r="DR4" s="386">
        <v>0</v>
      </c>
      <c r="DS4" s="386">
        <v>0</v>
      </c>
      <c r="DT4" s="386">
        <v>0</v>
      </c>
      <c r="DU4" s="386">
        <v>0</v>
      </c>
      <c r="DV4" s="386">
        <v>56</v>
      </c>
      <c r="DW4" s="386">
        <v>393</v>
      </c>
      <c r="DX4" s="386">
        <v>0</v>
      </c>
      <c r="DY4" s="386">
        <v>0</v>
      </c>
      <c r="DZ4" s="386">
        <v>30</v>
      </c>
      <c r="EA4" s="386">
        <v>16</v>
      </c>
      <c r="EB4" s="386">
        <v>6599</v>
      </c>
      <c r="EC4" s="386">
        <v>7577</v>
      </c>
      <c r="ED4" s="386">
        <v>547</v>
      </c>
      <c r="EE4" s="386">
        <v>6426</v>
      </c>
      <c r="EF4" s="386">
        <v>64</v>
      </c>
      <c r="EG4" s="386">
        <v>19</v>
      </c>
      <c r="EH4" s="386">
        <v>0</v>
      </c>
      <c r="EI4" s="386">
        <v>0</v>
      </c>
      <c r="EJ4" s="386">
        <v>9496</v>
      </c>
      <c r="EK4" s="386">
        <v>19179</v>
      </c>
      <c r="EL4" s="386">
        <v>226</v>
      </c>
      <c r="EM4" s="386">
        <v>3620</v>
      </c>
      <c r="EN4" s="386" t="s">
        <v>138</v>
      </c>
      <c r="EO4" s="386">
        <v>2</v>
      </c>
      <c r="EP4" s="386" t="s">
        <v>138</v>
      </c>
      <c r="EQ4" s="386">
        <v>3</v>
      </c>
    </row>
    <row r="5" spans="1:147" ht="15.75">
      <c r="A5" s="385" t="s">
        <v>79</v>
      </c>
      <c r="B5" s="386">
        <v>36102</v>
      </c>
      <c r="C5" s="386">
        <v>110</v>
      </c>
      <c r="D5" s="386">
        <v>495337</v>
      </c>
      <c r="E5" s="386">
        <v>-495337</v>
      </c>
      <c r="F5" s="386">
        <v>0</v>
      </c>
      <c r="G5" s="386">
        <v>337631</v>
      </c>
      <c r="H5" s="386">
        <v>0</v>
      </c>
      <c r="I5" s="386">
        <v>325</v>
      </c>
      <c r="J5" s="386">
        <v>4999</v>
      </c>
      <c r="K5" s="386">
        <v>151880</v>
      </c>
      <c r="L5" s="386">
        <v>0</v>
      </c>
      <c r="M5" s="386">
        <v>0</v>
      </c>
      <c r="N5" s="386">
        <v>0</v>
      </c>
      <c r="O5" s="386">
        <v>0</v>
      </c>
      <c r="P5" s="386">
        <v>110</v>
      </c>
      <c r="Q5" s="386">
        <v>1464</v>
      </c>
      <c r="R5" s="386">
        <v>0</v>
      </c>
      <c r="S5" s="386">
        <v>0</v>
      </c>
      <c r="T5" s="386">
        <v>0</v>
      </c>
      <c r="U5" s="386">
        <v>0</v>
      </c>
      <c r="V5" s="386">
        <v>0</v>
      </c>
      <c r="W5" s="386">
        <v>0</v>
      </c>
      <c r="X5" s="386">
        <v>0</v>
      </c>
      <c r="Y5" s="386">
        <v>0</v>
      </c>
      <c r="Z5" s="386">
        <v>0</v>
      </c>
      <c r="AA5" s="386">
        <v>0</v>
      </c>
      <c r="AB5" s="386">
        <v>0</v>
      </c>
      <c r="AC5" s="386">
        <v>0</v>
      </c>
      <c r="AD5" s="386">
        <v>108</v>
      </c>
      <c r="AE5" s="386">
        <v>7065</v>
      </c>
      <c r="AF5" s="386">
        <v>0</v>
      </c>
      <c r="AG5" s="386">
        <v>0</v>
      </c>
      <c r="AH5" s="386">
        <v>0</v>
      </c>
      <c r="AI5" s="386">
        <v>0</v>
      </c>
      <c r="AJ5" s="386">
        <v>0</v>
      </c>
      <c r="AK5" s="386">
        <v>0</v>
      </c>
      <c r="AL5" s="386">
        <v>0</v>
      </c>
      <c r="AM5" s="386">
        <v>0</v>
      </c>
      <c r="AN5" s="386">
        <v>0</v>
      </c>
      <c r="AO5" s="386">
        <v>0</v>
      </c>
      <c r="AP5" s="386">
        <v>22138</v>
      </c>
      <c r="AQ5" s="386">
        <v>449637</v>
      </c>
      <c r="AR5" s="386">
        <v>9592</v>
      </c>
      <c r="AS5" s="386">
        <v>112048</v>
      </c>
      <c r="AT5" s="386">
        <v>24045</v>
      </c>
      <c r="AU5" s="386">
        <v>497998</v>
      </c>
      <c r="AV5" s="386">
        <v>0</v>
      </c>
      <c r="AW5" s="386">
        <v>0</v>
      </c>
      <c r="AX5" s="386">
        <v>0</v>
      </c>
      <c r="AY5" s="386">
        <v>0</v>
      </c>
      <c r="AZ5" s="386">
        <v>110</v>
      </c>
      <c r="BA5" s="386">
        <v>36</v>
      </c>
      <c r="BB5" s="386">
        <v>0</v>
      </c>
      <c r="BC5" s="386">
        <v>0</v>
      </c>
      <c r="BD5" s="386">
        <v>0</v>
      </c>
      <c r="BE5" s="386">
        <v>0</v>
      </c>
      <c r="BF5" s="386">
        <v>0</v>
      </c>
      <c r="BG5" s="386">
        <v>0</v>
      </c>
      <c r="BH5" s="386">
        <v>0</v>
      </c>
      <c r="BI5" s="386">
        <v>0</v>
      </c>
      <c r="BJ5" s="386">
        <v>0</v>
      </c>
      <c r="BK5" s="386">
        <v>0</v>
      </c>
      <c r="BL5" s="386">
        <v>0</v>
      </c>
      <c r="BM5" s="386">
        <v>0</v>
      </c>
      <c r="BN5" s="386">
        <v>219</v>
      </c>
      <c r="BO5" s="386">
        <v>1244</v>
      </c>
      <c r="BP5" s="386">
        <v>24483</v>
      </c>
      <c r="BQ5" s="386">
        <v>584497</v>
      </c>
      <c r="BR5" s="386">
        <v>10578</v>
      </c>
      <c r="BS5" s="386">
        <v>89159</v>
      </c>
      <c r="BT5" s="386">
        <v>110</v>
      </c>
      <c r="BU5" s="386">
        <v>1887</v>
      </c>
      <c r="BV5" s="386">
        <v>165</v>
      </c>
      <c r="BW5" s="386">
        <v>243</v>
      </c>
      <c r="BX5" s="386">
        <v>164</v>
      </c>
      <c r="BY5" s="386">
        <v>1001</v>
      </c>
      <c r="BZ5" s="386">
        <v>273</v>
      </c>
      <c r="CA5" s="386">
        <v>60</v>
      </c>
      <c r="CB5" s="386">
        <v>0</v>
      </c>
      <c r="CC5" s="386">
        <v>0</v>
      </c>
      <c r="CD5" s="386">
        <v>274</v>
      </c>
      <c r="CE5" s="386">
        <v>1304</v>
      </c>
      <c r="CF5" s="386">
        <v>164</v>
      </c>
      <c r="CG5" s="386">
        <v>2999</v>
      </c>
      <c r="CH5" s="386">
        <v>0</v>
      </c>
      <c r="CI5" s="386">
        <v>0</v>
      </c>
      <c r="CJ5" s="386">
        <v>164</v>
      </c>
      <c r="CK5" s="386">
        <v>2999</v>
      </c>
      <c r="CL5" s="386">
        <v>111</v>
      </c>
      <c r="CM5" s="386">
        <v>423</v>
      </c>
      <c r="CN5" s="386">
        <v>110</v>
      </c>
      <c r="CO5" s="386">
        <v>55</v>
      </c>
      <c r="CP5" s="386">
        <v>0</v>
      </c>
      <c r="CQ5" s="386">
        <v>0</v>
      </c>
      <c r="CR5" s="386">
        <v>111</v>
      </c>
      <c r="CS5" s="386">
        <v>477</v>
      </c>
      <c r="CT5" s="386">
        <v>0</v>
      </c>
      <c r="CU5" s="386">
        <v>0</v>
      </c>
      <c r="CV5" s="386">
        <v>876</v>
      </c>
      <c r="CW5" s="386">
        <v>645</v>
      </c>
      <c r="CX5" s="386">
        <v>274</v>
      </c>
      <c r="CY5" s="386">
        <v>6741</v>
      </c>
      <c r="CZ5" s="386">
        <v>0</v>
      </c>
      <c r="DA5" s="386">
        <v>0</v>
      </c>
      <c r="DB5" s="386">
        <v>547</v>
      </c>
      <c r="DC5" s="386">
        <v>10459</v>
      </c>
      <c r="DD5" s="386">
        <v>35555</v>
      </c>
      <c r="DE5" s="386">
        <v>327173</v>
      </c>
      <c r="DF5" s="386">
        <v>36102</v>
      </c>
      <c r="DG5" s="386">
        <v>4477</v>
      </c>
      <c r="DH5" s="386">
        <v>57530</v>
      </c>
      <c r="DI5" s="386">
        <v>22034</v>
      </c>
      <c r="DJ5" s="386">
        <v>438</v>
      </c>
      <c r="DK5" s="386">
        <v>14</v>
      </c>
      <c r="DL5" s="386">
        <v>36097</v>
      </c>
      <c r="DM5" s="386">
        <v>26562</v>
      </c>
      <c r="DN5" s="386">
        <v>0</v>
      </c>
      <c r="DO5" s="386">
        <v>0</v>
      </c>
      <c r="DP5" s="386">
        <v>0</v>
      </c>
      <c r="DQ5" s="386">
        <v>0</v>
      </c>
      <c r="DR5" s="386">
        <v>0</v>
      </c>
      <c r="DS5" s="386">
        <v>0</v>
      </c>
      <c r="DT5" s="386">
        <v>0</v>
      </c>
      <c r="DU5" s="386">
        <v>0</v>
      </c>
      <c r="DV5" s="386">
        <v>0</v>
      </c>
      <c r="DW5" s="386">
        <v>0</v>
      </c>
      <c r="DX5" s="386">
        <v>0</v>
      </c>
      <c r="DY5" s="386">
        <v>0</v>
      </c>
      <c r="DZ5" s="386">
        <v>110</v>
      </c>
      <c r="EA5" s="386">
        <v>325</v>
      </c>
      <c r="EB5" s="386">
        <v>3490</v>
      </c>
      <c r="EC5" s="386">
        <v>2677</v>
      </c>
      <c r="ED5" s="386">
        <v>0</v>
      </c>
      <c r="EE5" s="386">
        <v>0</v>
      </c>
      <c r="EF5" s="386">
        <v>0</v>
      </c>
      <c r="EG5" s="386">
        <v>0</v>
      </c>
      <c r="EH5" s="386">
        <v>0</v>
      </c>
      <c r="EI5" s="386">
        <v>0</v>
      </c>
      <c r="EJ5" s="386">
        <v>4367</v>
      </c>
      <c r="EK5" s="386">
        <v>5610</v>
      </c>
      <c r="EL5" s="386">
        <v>0</v>
      </c>
      <c r="EM5" s="386">
        <v>0</v>
      </c>
      <c r="EN5" s="386">
        <v>0</v>
      </c>
      <c r="EO5" s="386">
        <v>0</v>
      </c>
      <c r="EP5" s="386">
        <v>0</v>
      </c>
      <c r="EQ5" s="386">
        <v>0</v>
      </c>
    </row>
    <row r="6" spans="1:147" ht="15.75">
      <c r="A6" s="385" t="s">
        <v>80</v>
      </c>
      <c r="B6" s="386">
        <v>21003</v>
      </c>
      <c r="C6" s="386">
        <v>219</v>
      </c>
      <c r="D6" s="386">
        <v>203308</v>
      </c>
      <c r="E6" s="386">
        <v>-194995</v>
      </c>
      <c r="F6" s="386">
        <v>8313</v>
      </c>
      <c r="G6" s="386">
        <v>204393</v>
      </c>
      <c r="H6" s="386">
        <v>0</v>
      </c>
      <c r="I6" s="386">
        <v>36</v>
      </c>
      <c r="J6" s="386">
        <v>12439</v>
      </c>
      <c r="K6" s="386">
        <v>59744</v>
      </c>
      <c r="L6" s="386">
        <v>4331</v>
      </c>
      <c r="M6" s="386">
        <v>799</v>
      </c>
      <c r="N6" s="386">
        <v>383</v>
      </c>
      <c r="O6" s="386">
        <v>36</v>
      </c>
      <c r="P6" s="386">
        <v>220</v>
      </c>
      <c r="Q6" s="386">
        <v>37</v>
      </c>
      <c r="R6" s="386">
        <v>4941</v>
      </c>
      <c r="S6" s="386">
        <v>6277</v>
      </c>
      <c r="T6" s="386">
        <v>329</v>
      </c>
      <c r="U6" s="386">
        <v>-904</v>
      </c>
      <c r="V6" s="386">
        <v>220</v>
      </c>
      <c r="W6" s="386">
        <v>199</v>
      </c>
      <c r="X6" s="386">
        <v>164</v>
      </c>
      <c r="Y6" s="386">
        <v>-79</v>
      </c>
      <c r="Z6" s="386">
        <v>0</v>
      </c>
      <c r="AA6" s="386">
        <v>0</v>
      </c>
      <c r="AB6" s="386">
        <v>110</v>
      </c>
      <c r="AC6" s="386">
        <v>-514</v>
      </c>
      <c r="AD6" s="386">
        <v>110</v>
      </c>
      <c r="AE6" s="386">
        <v>309</v>
      </c>
      <c r="AF6" s="386">
        <v>329</v>
      </c>
      <c r="AG6" s="386">
        <v>1453</v>
      </c>
      <c r="AH6" s="386">
        <v>0</v>
      </c>
      <c r="AI6" s="386">
        <v>0</v>
      </c>
      <c r="AJ6" s="386">
        <v>0</v>
      </c>
      <c r="AK6" s="386">
        <v>0</v>
      </c>
      <c r="AL6" s="386">
        <v>0</v>
      </c>
      <c r="AM6" s="386">
        <v>0</v>
      </c>
      <c r="AN6" s="386">
        <v>0</v>
      </c>
      <c r="AO6" s="386">
        <v>0</v>
      </c>
      <c r="AP6" s="386">
        <v>12070</v>
      </c>
      <c r="AQ6" s="386">
        <v>228331</v>
      </c>
      <c r="AR6" s="386">
        <v>6425</v>
      </c>
      <c r="AS6" s="386">
        <v>85696</v>
      </c>
      <c r="AT6" s="386">
        <v>21003</v>
      </c>
      <c r="AU6" s="386">
        <v>207086</v>
      </c>
      <c r="AV6" s="386">
        <v>54</v>
      </c>
      <c r="AW6" s="386">
        <v>49</v>
      </c>
      <c r="AX6" s="386">
        <v>492</v>
      </c>
      <c r="AY6" s="386">
        <v>687</v>
      </c>
      <c r="AZ6" s="386">
        <v>658</v>
      </c>
      <c r="BA6" s="386">
        <v>1900</v>
      </c>
      <c r="BB6" s="386">
        <v>0</v>
      </c>
      <c r="BC6" s="386">
        <v>0</v>
      </c>
      <c r="BD6" s="386">
        <v>3353</v>
      </c>
      <c r="BE6" s="386">
        <v>403</v>
      </c>
      <c r="BF6" s="386">
        <v>0</v>
      </c>
      <c r="BG6" s="386">
        <v>0</v>
      </c>
      <c r="BH6" s="386">
        <v>0</v>
      </c>
      <c r="BI6" s="386">
        <v>0</v>
      </c>
      <c r="BJ6" s="386">
        <v>0</v>
      </c>
      <c r="BK6" s="386">
        <v>0</v>
      </c>
      <c r="BL6" s="386">
        <v>0</v>
      </c>
      <c r="BM6" s="386">
        <v>0</v>
      </c>
      <c r="BN6" s="386">
        <v>4284</v>
      </c>
      <c r="BO6" s="386">
        <v>3039</v>
      </c>
      <c r="BP6" s="386">
        <v>11741</v>
      </c>
      <c r="BQ6" s="386">
        <v>254632</v>
      </c>
      <c r="BR6" s="386">
        <v>6587</v>
      </c>
      <c r="BS6" s="386">
        <v>59637</v>
      </c>
      <c r="BT6" s="386">
        <v>438</v>
      </c>
      <c r="BU6" s="386">
        <v>1902</v>
      </c>
      <c r="BV6" s="386">
        <v>439</v>
      </c>
      <c r="BW6" s="386">
        <v>529</v>
      </c>
      <c r="BX6" s="386">
        <v>330</v>
      </c>
      <c r="BY6" s="386">
        <v>1938</v>
      </c>
      <c r="BZ6" s="386">
        <v>219</v>
      </c>
      <c r="CA6" s="386">
        <v>180</v>
      </c>
      <c r="CB6" s="386">
        <v>0</v>
      </c>
      <c r="CC6" s="386">
        <v>0</v>
      </c>
      <c r="CD6" s="386">
        <v>439</v>
      </c>
      <c r="CE6" s="386">
        <v>2646</v>
      </c>
      <c r="CF6" s="386">
        <v>330</v>
      </c>
      <c r="CG6" s="386">
        <v>3578</v>
      </c>
      <c r="CH6" s="386">
        <v>0</v>
      </c>
      <c r="CI6" s="386">
        <v>0</v>
      </c>
      <c r="CJ6" s="386">
        <v>330</v>
      </c>
      <c r="CK6" s="386">
        <v>3578</v>
      </c>
      <c r="CL6" s="386">
        <v>111</v>
      </c>
      <c r="CM6" s="386">
        <v>46</v>
      </c>
      <c r="CN6" s="386">
        <v>111</v>
      </c>
      <c r="CO6" s="386">
        <v>620</v>
      </c>
      <c r="CP6" s="386">
        <v>0</v>
      </c>
      <c r="CQ6" s="386">
        <v>0</v>
      </c>
      <c r="CR6" s="386">
        <v>220</v>
      </c>
      <c r="CS6" s="386">
        <v>666</v>
      </c>
      <c r="CT6" s="386">
        <v>0</v>
      </c>
      <c r="CU6" s="386">
        <v>0</v>
      </c>
      <c r="CV6" s="386">
        <v>1534</v>
      </c>
      <c r="CW6" s="386">
        <v>1213</v>
      </c>
      <c r="CX6" s="386">
        <v>439</v>
      </c>
      <c r="CY6" s="386">
        <v>8976</v>
      </c>
      <c r="CZ6" s="386">
        <v>0</v>
      </c>
      <c r="DA6" s="386">
        <v>0</v>
      </c>
      <c r="DB6" s="386">
        <v>1426</v>
      </c>
      <c r="DC6" s="386">
        <v>24249</v>
      </c>
      <c r="DD6" s="386">
        <v>19577</v>
      </c>
      <c r="DE6" s="386">
        <v>180144</v>
      </c>
      <c r="DF6" s="386">
        <v>21003</v>
      </c>
      <c r="DG6" s="386">
        <v>2604</v>
      </c>
      <c r="DH6" s="386">
        <v>29556</v>
      </c>
      <c r="DI6" s="386">
        <v>11320</v>
      </c>
      <c r="DJ6" s="386">
        <v>780</v>
      </c>
      <c r="DK6" s="386">
        <v>0</v>
      </c>
      <c r="DL6" s="386">
        <v>20998</v>
      </c>
      <c r="DM6" s="386">
        <v>14016</v>
      </c>
      <c r="DN6" s="386">
        <v>0</v>
      </c>
      <c r="DO6" s="386">
        <v>0</v>
      </c>
      <c r="DP6" s="386">
        <v>0</v>
      </c>
      <c r="DQ6" s="386">
        <v>0</v>
      </c>
      <c r="DR6" s="386">
        <v>0</v>
      </c>
      <c r="DS6" s="386">
        <v>0</v>
      </c>
      <c r="DT6" s="386">
        <v>0</v>
      </c>
      <c r="DU6" s="386">
        <v>0</v>
      </c>
      <c r="DV6" s="386">
        <v>0</v>
      </c>
      <c r="DW6" s="386">
        <v>0</v>
      </c>
      <c r="DX6" s="386">
        <v>0</v>
      </c>
      <c r="DY6" s="386">
        <v>0</v>
      </c>
      <c r="DZ6" s="386">
        <v>110</v>
      </c>
      <c r="EA6" s="386">
        <v>1</v>
      </c>
      <c r="EB6" s="386">
        <v>3176</v>
      </c>
      <c r="EC6" s="386">
        <v>1168</v>
      </c>
      <c r="ED6" s="386">
        <v>0</v>
      </c>
      <c r="EE6" s="386">
        <v>0</v>
      </c>
      <c r="EF6" s="386">
        <v>0</v>
      </c>
      <c r="EG6" s="386">
        <v>0</v>
      </c>
      <c r="EH6" s="386">
        <v>0</v>
      </c>
      <c r="EI6" s="386">
        <v>0</v>
      </c>
      <c r="EJ6" s="386">
        <v>13928</v>
      </c>
      <c r="EK6" s="386">
        <v>8015</v>
      </c>
      <c r="EL6" s="386">
        <v>0</v>
      </c>
      <c r="EM6" s="386">
        <v>0</v>
      </c>
      <c r="EN6" s="386">
        <v>0</v>
      </c>
      <c r="EO6" s="386">
        <v>0</v>
      </c>
      <c r="EP6" s="386">
        <v>0</v>
      </c>
      <c r="EQ6" s="386">
        <v>0</v>
      </c>
    </row>
    <row r="7" spans="1:147" ht="15.75">
      <c r="A7" s="385" t="s">
        <v>81</v>
      </c>
      <c r="B7" s="386">
        <v>19235</v>
      </c>
      <c r="C7" s="386">
        <v>438</v>
      </c>
      <c r="D7" s="386">
        <v>232981</v>
      </c>
      <c r="E7" s="386">
        <v>-204400</v>
      </c>
      <c r="F7" s="386">
        <v>28581</v>
      </c>
      <c r="G7" s="386">
        <v>185175</v>
      </c>
      <c r="H7" s="386">
        <v>0</v>
      </c>
      <c r="I7" s="386">
        <v>9</v>
      </c>
      <c r="J7" s="386">
        <v>13317</v>
      </c>
      <c r="K7" s="386">
        <v>40370</v>
      </c>
      <c r="L7" s="386">
        <v>1261</v>
      </c>
      <c r="M7" s="386">
        <v>949</v>
      </c>
      <c r="N7" s="386">
        <v>493</v>
      </c>
      <c r="O7" s="386">
        <v>1538</v>
      </c>
      <c r="P7" s="386">
        <v>329</v>
      </c>
      <c r="Q7" s="386">
        <v>188</v>
      </c>
      <c r="R7" s="386">
        <v>5480</v>
      </c>
      <c r="S7" s="386">
        <v>10861</v>
      </c>
      <c r="T7" s="386">
        <v>219</v>
      </c>
      <c r="U7" s="386">
        <v>-590</v>
      </c>
      <c r="V7" s="386">
        <v>219</v>
      </c>
      <c r="W7" s="386">
        <v>101</v>
      </c>
      <c r="X7" s="386">
        <v>548</v>
      </c>
      <c r="Y7" s="386">
        <v>-671</v>
      </c>
      <c r="Z7" s="386">
        <v>110</v>
      </c>
      <c r="AA7" s="386">
        <v>2</v>
      </c>
      <c r="AB7" s="386">
        <v>219</v>
      </c>
      <c r="AC7" s="386">
        <v>-764</v>
      </c>
      <c r="AD7" s="386">
        <v>0</v>
      </c>
      <c r="AE7" s="386">
        <v>0</v>
      </c>
      <c r="AF7" s="386">
        <v>110</v>
      </c>
      <c r="AG7" s="386">
        <v>390</v>
      </c>
      <c r="AH7" s="386">
        <v>0</v>
      </c>
      <c r="AI7" s="386">
        <v>0</v>
      </c>
      <c r="AJ7" s="386">
        <v>0</v>
      </c>
      <c r="AK7" s="386">
        <v>0</v>
      </c>
      <c r="AL7" s="386">
        <v>0</v>
      </c>
      <c r="AM7" s="386">
        <v>0</v>
      </c>
      <c r="AN7" s="386">
        <v>0</v>
      </c>
      <c r="AO7" s="386">
        <v>0</v>
      </c>
      <c r="AP7" s="386">
        <v>13043</v>
      </c>
      <c r="AQ7" s="386">
        <v>245936</v>
      </c>
      <c r="AR7" s="386">
        <v>5700</v>
      </c>
      <c r="AS7" s="386">
        <v>56467</v>
      </c>
      <c r="AT7" s="386">
        <v>19125</v>
      </c>
      <c r="AU7" s="386">
        <v>241063</v>
      </c>
      <c r="AV7" s="386">
        <v>110</v>
      </c>
      <c r="AW7" s="386">
        <v>336</v>
      </c>
      <c r="AX7" s="386">
        <v>219</v>
      </c>
      <c r="AY7" s="386">
        <v>23</v>
      </c>
      <c r="AZ7" s="386">
        <v>219</v>
      </c>
      <c r="BA7" s="386">
        <v>877</v>
      </c>
      <c r="BB7" s="386">
        <v>0</v>
      </c>
      <c r="BC7" s="386">
        <v>0</v>
      </c>
      <c r="BD7" s="386">
        <v>5261</v>
      </c>
      <c r="BE7" s="386">
        <v>765</v>
      </c>
      <c r="BF7" s="386">
        <v>219</v>
      </c>
      <c r="BG7" s="386">
        <v>634</v>
      </c>
      <c r="BH7" s="386">
        <v>0</v>
      </c>
      <c r="BI7" s="386">
        <v>0</v>
      </c>
      <c r="BJ7" s="386">
        <v>0</v>
      </c>
      <c r="BK7" s="386">
        <v>0</v>
      </c>
      <c r="BL7" s="386">
        <v>0</v>
      </c>
      <c r="BM7" s="386">
        <v>0</v>
      </c>
      <c r="BN7" s="386">
        <v>5480</v>
      </c>
      <c r="BO7" s="386">
        <v>2635</v>
      </c>
      <c r="BP7" s="386">
        <v>13097</v>
      </c>
      <c r="BQ7" s="386">
        <v>250647</v>
      </c>
      <c r="BR7" s="386">
        <v>5973</v>
      </c>
      <c r="BS7" s="386">
        <v>46247</v>
      </c>
      <c r="BT7" s="386">
        <v>110</v>
      </c>
      <c r="BU7" s="386">
        <v>738</v>
      </c>
      <c r="BV7" s="386">
        <v>165</v>
      </c>
      <c r="BW7" s="386">
        <v>381</v>
      </c>
      <c r="BX7" s="386">
        <v>165</v>
      </c>
      <c r="BY7" s="386">
        <v>1022</v>
      </c>
      <c r="BZ7" s="386">
        <v>0</v>
      </c>
      <c r="CA7" s="386">
        <v>0</v>
      </c>
      <c r="CB7" s="386">
        <v>0</v>
      </c>
      <c r="CC7" s="386">
        <v>0</v>
      </c>
      <c r="CD7" s="386">
        <v>165</v>
      </c>
      <c r="CE7" s="386">
        <v>1404</v>
      </c>
      <c r="CF7" s="386">
        <v>165</v>
      </c>
      <c r="CG7" s="386">
        <v>2169</v>
      </c>
      <c r="CH7" s="386">
        <v>0</v>
      </c>
      <c r="CI7" s="386">
        <v>0</v>
      </c>
      <c r="CJ7" s="386">
        <v>165</v>
      </c>
      <c r="CK7" s="386">
        <v>2169</v>
      </c>
      <c r="CL7" s="386">
        <v>111</v>
      </c>
      <c r="CM7" s="386">
        <v>112</v>
      </c>
      <c r="CN7" s="386" t="s">
        <v>138</v>
      </c>
      <c r="CO7" s="386">
        <v>0</v>
      </c>
      <c r="CP7" s="386">
        <v>0</v>
      </c>
      <c r="CQ7" s="386">
        <v>0</v>
      </c>
      <c r="CR7" s="386">
        <v>111</v>
      </c>
      <c r="CS7" s="386">
        <v>113</v>
      </c>
      <c r="CT7" s="386">
        <v>0</v>
      </c>
      <c r="CU7" s="386">
        <v>0</v>
      </c>
      <c r="CV7" s="386">
        <v>1534</v>
      </c>
      <c r="CW7" s="386">
        <v>2095</v>
      </c>
      <c r="CX7" s="386">
        <v>165</v>
      </c>
      <c r="CY7" s="386">
        <v>4287</v>
      </c>
      <c r="CZ7" s="386">
        <v>0</v>
      </c>
      <c r="DA7" s="386">
        <v>0</v>
      </c>
      <c r="DB7" s="386">
        <v>384</v>
      </c>
      <c r="DC7" s="386">
        <v>11714</v>
      </c>
      <c r="DD7" s="386">
        <v>18850</v>
      </c>
      <c r="DE7" s="386">
        <v>173462</v>
      </c>
      <c r="DF7" s="386">
        <v>19235</v>
      </c>
      <c r="DG7" s="386">
        <v>2385</v>
      </c>
      <c r="DH7" s="386">
        <v>30414</v>
      </c>
      <c r="DI7" s="386">
        <v>11648</v>
      </c>
      <c r="DJ7" s="386">
        <v>329</v>
      </c>
      <c r="DK7" s="386">
        <v>0</v>
      </c>
      <c r="DL7" s="386">
        <v>19233</v>
      </c>
      <c r="DM7" s="386">
        <v>14073</v>
      </c>
      <c r="DN7" s="386">
        <v>0</v>
      </c>
      <c r="DO7" s="386">
        <v>0</v>
      </c>
      <c r="DP7" s="386">
        <v>0</v>
      </c>
      <c r="DQ7" s="386">
        <v>0</v>
      </c>
      <c r="DR7" s="386">
        <v>0</v>
      </c>
      <c r="DS7" s="386">
        <v>0</v>
      </c>
      <c r="DT7" s="386">
        <v>0</v>
      </c>
      <c r="DU7" s="386">
        <v>0</v>
      </c>
      <c r="DV7" s="386">
        <v>0</v>
      </c>
      <c r="DW7" s="386">
        <v>0</v>
      </c>
      <c r="DX7" s="386">
        <v>0</v>
      </c>
      <c r="DY7" s="386">
        <v>0</v>
      </c>
      <c r="DZ7" s="386">
        <v>329</v>
      </c>
      <c r="EA7" s="386">
        <v>7</v>
      </c>
      <c r="EB7" s="386">
        <v>6356</v>
      </c>
      <c r="EC7" s="386">
        <v>681</v>
      </c>
      <c r="ED7" s="386">
        <v>0</v>
      </c>
      <c r="EE7" s="386">
        <v>0</v>
      </c>
      <c r="EF7" s="386">
        <v>0</v>
      </c>
      <c r="EG7" s="386">
        <v>0</v>
      </c>
      <c r="EH7" s="386">
        <v>0</v>
      </c>
      <c r="EI7" s="386">
        <v>0</v>
      </c>
      <c r="EJ7" s="386">
        <v>15892</v>
      </c>
      <c r="EK7" s="386">
        <v>11498</v>
      </c>
      <c r="EL7" s="386">
        <v>0</v>
      </c>
      <c r="EM7" s="386">
        <v>0</v>
      </c>
      <c r="EN7" s="386">
        <v>0</v>
      </c>
      <c r="EO7" s="386">
        <v>0</v>
      </c>
      <c r="EP7" s="386">
        <v>0</v>
      </c>
      <c r="EQ7" s="386">
        <v>0</v>
      </c>
    </row>
    <row r="8" spans="1:147" ht="15.75">
      <c r="A8" s="385" t="s">
        <v>82</v>
      </c>
      <c r="B8" s="386">
        <v>22468</v>
      </c>
      <c r="C8" s="386">
        <v>329</v>
      </c>
      <c r="D8" s="386">
        <v>255567</v>
      </c>
      <c r="E8" s="386">
        <v>-199867</v>
      </c>
      <c r="F8" s="386">
        <v>55700</v>
      </c>
      <c r="G8" s="386">
        <v>218617</v>
      </c>
      <c r="H8" s="386">
        <v>0</v>
      </c>
      <c r="I8" s="386">
        <v>8</v>
      </c>
      <c r="J8" s="386">
        <v>15234</v>
      </c>
      <c r="K8" s="386">
        <v>54693</v>
      </c>
      <c r="L8" s="386">
        <v>2575</v>
      </c>
      <c r="M8" s="386">
        <v>2050</v>
      </c>
      <c r="N8" s="386">
        <v>658</v>
      </c>
      <c r="O8" s="386">
        <v>744</v>
      </c>
      <c r="P8" s="386">
        <v>986</v>
      </c>
      <c r="Q8" s="386">
        <v>1257</v>
      </c>
      <c r="R8" s="386">
        <v>6467</v>
      </c>
      <c r="S8" s="386">
        <v>18193</v>
      </c>
      <c r="T8" s="386">
        <v>986</v>
      </c>
      <c r="U8" s="386">
        <v>-5458</v>
      </c>
      <c r="V8" s="386">
        <v>438</v>
      </c>
      <c r="W8" s="386">
        <v>1203</v>
      </c>
      <c r="X8" s="386">
        <v>329</v>
      </c>
      <c r="Y8" s="386">
        <v>-334</v>
      </c>
      <c r="Z8" s="386">
        <v>329</v>
      </c>
      <c r="AA8" s="386">
        <v>1951</v>
      </c>
      <c r="AB8" s="386">
        <v>219</v>
      </c>
      <c r="AC8" s="386">
        <v>-3052</v>
      </c>
      <c r="AD8" s="386">
        <v>110</v>
      </c>
      <c r="AE8" s="386">
        <v>371</v>
      </c>
      <c r="AF8" s="386">
        <v>219</v>
      </c>
      <c r="AG8" s="386">
        <v>1603</v>
      </c>
      <c r="AH8" s="386">
        <v>0</v>
      </c>
      <c r="AI8" s="386">
        <v>0</v>
      </c>
      <c r="AJ8" s="386">
        <v>0</v>
      </c>
      <c r="AK8" s="386">
        <v>0</v>
      </c>
      <c r="AL8" s="386">
        <v>0</v>
      </c>
      <c r="AM8" s="386">
        <v>0</v>
      </c>
      <c r="AN8" s="386">
        <v>0</v>
      </c>
      <c r="AO8" s="386">
        <v>0</v>
      </c>
      <c r="AP8" s="386">
        <v>15070</v>
      </c>
      <c r="AQ8" s="386">
        <v>248390</v>
      </c>
      <c r="AR8" s="386">
        <v>6576</v>
      </c>
      <c r="AS8" s="386">
        <v>60936</v>
      </c>
      <c r="AT8" s="386">
        <v>22358</v>
      </c>
      <c r="AU8" s="386">
        <v>257470</v>
      </c>
      <c r="AV8" s="386">
        <v>0</v>
      </c>
      <c r="AW8" s="386">
        <v>0</v>
      </c>
      <c r="AX8" s="386">
        <v>219</v>
      </c>
      <c r="AY8" s="386">
        <v>18</v>
      </c>
      <c r="AZ8" s="386">
        <v>110</v>
      </c>
      <c r="BA8" s="386">
        <v>301</v>
      </c>
      <c r="BB8" s="386">
        <v>0</v>
      </c>
      <c r="BC8" s="386">
        <v>0</v>
      </c>
      <c r="BD8" s="386">
        <v>6138</v>
      </c>
      <c r="BE8" s="386">
        <v>1282</v>
      </c>
      <c r="BF8" s="386">
        <v>0</v>
      </c>
      <c r="BG8" s="386">
        <v>0</v>
      </c>
      <c r="BH8" s="386">
        <v>0</v>
      </c>
      <c r="BI8" s="386">
        <v>0</v>
      </c>
      <c r="BJ8" s="386">
        <v>0</v>
      </c>
      <c r="BK8" s="386">
        <v>0</v>
      </c>
      <c r="BL8" s="386">
        <v>0</v>
      </c>
      <c r="BM8" s="386">
        <v>0</v>
      </c>
      <c r="BN8" s="386">
        <v>6467</v>
      </c>
      <c r="BO8" s="386">
        <v>1601</v>
      </c>
      <c r="BP8" s="386">
        <v>15014</v>
      </c>
      <c r="BQ8" s="386">
        <v>254724</v>
      </c>
      <c r="BR8" s="386">
        <v>7015</v>
      </c>
      <c r="BS8" s="386">
        <v>54857</v>
      </c>
      <c r="BT8" s="386">
        <v>110</v>
      </c>
      <c r="BU8" s="386">
        <v>4783</v>
      </c>
      <c r="BV8" s="386">
        <v>219</v>
      </c>
      <c r="BW8" s="386">
        <v>82</v>
      </c>
      <c r="BX8" s="386">
        <v>219</v>
      </c>
      <c r="BY8" s="386">
        <v>1679</v>
      </c>
      <c r="BZ8" s="386">
        <v>110</v>
      </c>
      <c r="CA8" s="386">
        <v>45</v>
      </c>
      <c r="CB8" s="386">
        <v>0</v>
      </c>
      <c r="CC8" s="386">
        <v>0</v>
      </c>
      <c r="CD8" s="386">
        <v>219</v>
      </c>
      <c r="CE8" s="386">
        <v>1806</v>
      </c>
      <c r="CF8" s="386">
        <v>110</v>
      </c>
      <c r="CG8" s="386">
        <v>2581</v>
      </c>
      <c r="CH8" s="386">
        <v>0</v>
      </c>
      <c r="CI8" s="386">
        <v>0</v>
      </c>
      <c r="CJ8" s="386">
        <v>110</v>
      </c>
      <c r="CK8" s="386">
        <v>2581</v>
      </c>
      <c r="CL8" s="386">
        <v>110</v>
      </c>
      <c r="CM8" s="386">
        <v>2</v>
      </c>
      <c r="CN8" s="386">
        <v>0</v>
      </c>
      <c r="CO8" s="386">
        <v>0</v>
      </c>
      <c r="CP8" s="386">
        <v>0</v>
      </c>
      <c r="CQ8" s="386">
        <v>0</v>
      </c>
      <c r="CR8" s="386">
        <v>110</v>
      </c>
      <c r="CS8" s="386">
        <v>2</v>
      </c>
      <c r="CT8" s="386">
        <v>0</v>
      </c>
      <c r="CU8" s="386">
        <v>0</v>
      </c>
      <c r="CV8" s="386">
        <v>2246</v>
      </c>
      <c r="CW8" s="386">
        <v>1195</v>
      </c>
      <c r="CX8" s="386">
        <v>219</v>
      </c>
      <c r="CY8" s="386">
        <v>9172</v>
      </c>
      <c r="CZ8" s="386">
        <v>0</v>
      </c>
      <c r="DA8" s="386">
        <v>0</v>
      </c>
      <c r="DB8" s="386">
        <v>985</v>
      </c>
      <c r="DC8" s="386">
        <v>20932</v>
      </c>
      <c r="DD8" s="386">
        <v>21483</v>
      </c>
      <c r="DE8" s="386">
        <v>197685</v>
      </c>
      <c r="DF8" s="386">
        <v>22468</v>
      </c>
      <c r="DG8" s="386">
        <v>2786</v>
      </c>
      <c r="DH8" s="386">
        <v>35565</v>
      </c>
      <c r="DI8" s="386">
        <v>13621</v>
      </c>
      <c r="DJ8" s="386">
        <v>548</v>
      </c>
      <c r="DK8" s="386">
        <v>0</v>
      </c>
      <c r="DL8" s="386">
        <v>22468</v>
      </c>
      <c r="DM8" s="386">
        <v>16475</v>
      </c>
      <c r="DN8" s="386">
        <v>0</v>
      </c>
      <c r="DO8" s="386">
        <v>0</v>
      </c>
      <c r="DP8" s="386">
        <v>0</v>
      </c>
      <c r="DQ8" s="386">
        <v>0</v>
      </c>
      <c r="DR8" s="386">
        <v>0</v>
      </c>
      <c r="DS8" s="386">
        <v>0</v>
      </c>
      <c r="DT8" s="386">
        <v>0</v>
      </c>
      <c r="DU8" s="386">
        <v>0</v>
      </c>
      <c r="DV8" s="386">
        <v>0</v>
      </c>
      <c r="DW8" s="386">
        <v>0</v>
      </c>
      <c r="DX8" s="386">
        <v>0</v>
      </c>
      <c r="DY8" s="386">
        <v>0</v>
      </c>
      <c r="DZ8" s="386">
        <v>329</v>
      </c>
      <c r="EA8" s="386">
        <v>8</v>
      </c>
      <c r="EB8" s="386">
        <v>9809</v>
      </c>
      <c r="EC8" s="386">
        <v>572</v>
      </c>
      <c r="ED8" s="386">
        <v>0</v>
      </c>
      <c r="EE8" s="386">
        <v>0</v>
      </c>
      <c r="EF8" s="386">
        <v>0</v>
      </c>
      <c r="EG8" s="386">
        <v>0</v>
      </c>
      <c r="EH8" s="386">
        <v>0</v>
      </c>
      <c r="EI8" s="386">
        <v>0</v>
      </c>
      <c r="EJ8" s="386">
        <v>18687</v>
      </c>
      <c r="EK8" s="386">
        <v>17083</v>
      </c>
      <c r="EL8" s="386">
        <v>0</v>
      </c>
      <c r="EM8" s="386">
        <v>0</v>
      </c>
      <c r="EN8" s="386">
        <v>0</v>
      </c>
      <c r="EO8" s="386">
        <v>0</v>
      </c>
      <c r="EP8" s="386">
        <v>0</v>
      </c>
      <c r="EQ8" s="386">
        <v>0</v>
      </c>
    </row>
    <row r="9" spans="1:147" ht="15.75">
      <c r="A9" s="385" t="s">
        <v>83</v>
      </c>
      <c r="B9" s="386">
        <v>23411</v>
      </c>
      <c r="C9" s="386">
        <v>0</v>
      </c>
      <c r="D9" s="386">
        <v>319945</v>
      </c>
      <c r="E9" s="386">
        <v>-237779</v>
      </c>
      <c r="F9" s="386">
        <v>82167</v>
      </c>
      <c r="G9" s="386">
        <v>220670</v>
      </c>
      <c r="H9" s="386">
        <v>0</v>
      </c>
      <c r="I9" s="386">
        <v>0</v>
      </c>
      <c r="J9" s="386">
        <v>17218</v>
      </c>
      <c r="K9" s="386">
        <v>67299</v>
      </c>
      <c r="L9" s="386">
        <v>1655</v>
      </c>
      <c r="M9" s="386">
        <v>311</v>
      </c>
      <c r="N9" s="386">
        <v>439</v>
      </c>
      <c r="O9" s="386">
        <v>274</v>
      </c>
      <c r="P9" s="386">
        <v>449</v>
      </c>
      <c r="Q9" s="386">
        <v>1237</v>
      </c>
      <c r="R9" s="386">
        <v>6959</v>
      </c>
      <c r="S9" s="386">
        <v>27696</v>
      </c>
      <c r="T9" s="386">
        <v>329</v>
      </c>
      <c r="U9" s="386">
        <v>-3183</v>
      </c>
      <c r="V9" s="386">
        <v>548</v>
      </c>
      <c r="W9" s="386">
        <v>1175</v>
      </c>
      <c r="X9" s="386">
        <v>11</v>
      </c>
      <c r="Y9" s="386">
        <v>-32</v>
      </c>
      <c r="Z9" s="386">
        <v>219</v>
      </c>
      <c r="AA9" s="386">
        <v>532</v>
      </c>
      <c r="AB9" s="386">
        <v>219</v>
      </c>
      <c r="AC9" s="386">
        <v>-861</v>
      </c>
      <c r="AD9" s="386">
        <v>0</v>
      </c>
      <c r="AE9" s="386">
        <v>0</v>
      </c>
      <c r="AF9" s="386" t="s">
        <v>138</v>
      </c>
      <c r="AG9" s="386">
        <v>35</v>
      </c>
      <c r="AH9" s="386">
        <v>0</v>
      </c>
      <c r="AI9" s="386">
        <v>0</v>
      </c>
      <c r="AJ9" s="386">
        <v>0</v>
      </c>
      <c r="AK9" s="386">
        <v>0</v>
      </c>
      <c r="AL9" s="386">
        <v>0</v>
      </c>
      <c r="AM9" s="386">
        <v>0</v>
      </c>
      <c r="AN9" s="386">
        <v>0</v>
      </c>
      <c r="AO9" s="386">
        <v>0</v>
      </c>
      <c r="AP9" s="386">
        <v>16067</v>
      </c>
      <c r="AQ9" s="386">
        <v>297108</v>
      </c>
      <c r="AR9" s="386">
        <v>6369</v>
      </c>
      <c r="AS9" s="386">
        <v>64566</v>
      </c>
      <c r="AT9" s="386">
        <v>23411</v>
      </c>
      <c r="AU9" s="386">
        <v>326954</v>
      </c>
      <c r="AV9" s="386">
        <v>219</v>
      </c>
      <c r="AW9" s="386">
        <v>646</v>
      </c>
      <c r="AX9" s="386">
        <v>329</v>
      </c>
      <c r="AY9" s="386">
        <v>521</v>
      </c>
      <c r="AZ9" s="386">
        <v>219</v>
      </c>
      <c r="BA9" s="386">
        <v>585</v>
      </c>
      <c r="BB9" s="386">
        <v>0</v>
      </c>
      <c r="BC9" s="386">
        <v>0</v>
      </c>
      <c r="BD9" s="386">
        <v>6959</v>
      </c>
      <c r="BE9" s="386">
        <v>1988</v>
      </c>
      <c r="BF9" s="386">
        <v>110</v>
      </c>
      <c r="BG9" s="386">
        <v>55</v>
      </c>
      <c r="BH9" s="386">
        <v>110</v>
      </c>
      <c r="BI9" s="386">
        <v>153</v>
      </c>
      <c r="BJ9" s="386">
        <v>0</v>
      </c>
      <c r="BK9" s="386">
        <v>0</v>
      </c>
      <c r="BL9" s="386">
        <v>0</v>
      </c>
      <c r="BM9" s="386">
        <v>0</v>
      </c>
      <c r="BN9" s="386">
        <v>7507</v>
      </c>
      <c r="BO9" s="386">
        <v>5985</v>
      </c>
      <c r="BP9" s="386">
        <v>15848</v>
      </c>
      <c r="BQ9" s="386">
        <v>298058</v>
      </c>
      <c r="BR9" s="386">
        <v>6642</v>
      </c>
      <c r="BS9" s="386">
        <v>60280</v>
      </c>
      <c r="BT9" s="386">
        <v>0</v>
      </c>
      <c r="BU9" s="386">
        <v>0</v>
      </c>
      <c r="BV9" s="386">
        <v>329</v>
      </c>
      <c r="BW9" s="386">
        <v>164</v>
      </c>
      <c r="BX9" s="386">
        <v>329</v>
      </c>
      <c r="BY9" s="386">
        <v>2300</v>
      </c>
      <c r="BZ9" s="386">
        <v>219</v>
      </c>
      <c r="CA9" s="386">
        <v>77</v>
      </c>
      <c r="CB9" s="386">
        <v>110</v>
      </c>
      <c r="CC9" s="386">
        <v>36</v>
      </c>
      <c r="CD9" s="386">
        <v>329</v>
      </c>
      <c r="CE9" s="386">
        <v>2577</v>
      </c>
      <c r="CF9" s="386">
        <v>329</v>
      </c>
      <c r="CG9" s="386">
        <v>4956</v>
      </c>
      <c r="CH9" s="386">
        <v>0</v>
      </c>
      <c r="CI9" s="386">
        <v>0</v>
      </c>
      <c r="CJ9" s="386">
        <v>329</v>
      </c>
      <c r="CK9" s="386">
        <v>4956</v>
      </c>
      <c r="CL9" s="386">
        <v>219</v>
      </c>
      <c r="CM9" s="386">
        <v>319</v>
      </c>
      <c r="CN9" s="386">
        <v>219</v>
      </c>
      <c r="CO9" s="386">
        <v>99</v>
      </c>
      <c r="CP9" s="386">
        <v>0</v>
      </c>
      <c r="CQ9" s="386">
        <v>0</v>
      </c>
      <c r="CR9" s="386">
        <v>219</v>
      </c>
      <c r="CS9" s="386">
        <v>418</v>
      </c>
      <c r="CT9" s="386">
        <v>0</v>
      </c>
      <c r="CU9" s="386">
        <v>0</v>
      </c>
      <c r="CV9" s="386">
        <v>549</v>
      </c>
      <c r="CW9" s="386">
        <v>2200</v>
      </c>
      <c r="CX9" s="386">
        <v>329</v>
      </c>
      <c r="CY9" s="386">
        <v>7951</v>
      </c>
      <c r="CZ9" s="386">
        <v>0</v>
      </c>
      <c r="DA9" s="386">
        <v>0</v>
      </c>
      <c r="DB9" s="386">
        <v>548</v>
      </c>
      <c r="DC9" s="386">
        <v>10288</v>
      </c>
      <c r="DD9" s="386">
        <v>22863</v>
      </c>
      <c r="DE9" s="386">
        <v>210382</v>
      </c>
      <c r="DF9" s="386">
        <v>23411</v>
      </c>
      <c r="DG9" s="386">
        <v>2903</v>
      </c>
      <c r="DH9" s="386">
        <v>35739</v>
      </c>
      <c r="DI9" s="386">
        <v>13688</v>
      </c>
      <c r="DJ9" s="386">
        <v>219</v>
      </c>
      <c r="DK9" s="386">
        <v>14</v>
      </c>
      <c r="DL9" s="386">
        <v>23411</v>
      </c>
      <c r="DM9" s="386">
        <v>16618</v>
      </c>
      <c r="DN9" s="386">
        <v>0</v>
      </c>
      <c r="DO9" s="386">
        <v>0</v>
      </c>
      <c r="DP9" s="386">
        <v>110</v>
      </c>
      <c r="DQ9" s="386">
        <v>13</v>
      </c>
      <c r="DR9" s="386">
        <v>110</v>
      </c>
      <c r="DS9" s="386">
        <v>13</v>
      </c>
      <c r="DT9" s="386">
        <v>0</v>
      </c>
      <c r="DU9" s="386">
        <v>0</v>
      </c>
      <c r="DV9" s="386">
        <v>0</v>
      </c>
      <c r="DW9" s="386">
        <v>0</v>
      </c>
      <c r="DX9" s="386">
        <v>0</v>
      </c>
      <c r="DY9" s="386">
        <v>0</v>
      </c>
      <c r="DZ9" s="386">
        <v>0</v>
      </c>
      <c r="EA9" s="386">
        <v>0</v>
      </c>
      <c r="EB9" s="386">
        <v>9107</v>
      </c>
      <c r="EC9" s="386">
        <v>624</v>
      </c>
      <c r="ED9" s="386">
        <v>0</v>
      </c>
      <c r="EE9" s="386">
        <v>0</v>
      </c>
      <c r="EF9" s="386">
        <v>0</v>
      </c>
      <c r="EG9" s="386">
        <v>0</v>
      </c>
      <c r="EH9" s="386">
        <v>0</v>
      </c>
      <c r="EI9" s="386">
        <v>0</v>
      </c>
      <c r="EJ9" s="386">
        <v>20068</v>
      </c>
      <c r="EK9" s="386">
        <v>16938</v>
      </c>
      <c r="EL9" s="386">
        <v>0</v>
      </c>
      <c r="EM9" s="386">
        <v>0</v>
      </c>
      <c r="EN9" s="386">
        <v>0</v>
      </c>
      <c r="EO9" s="386">
        <v>0</v>
      </c>
      <c r="EP9" s="386">
        <v>0</v>
      </c>
      <c r="EQ9" s="386">
        <v>0</v>
      </c>
    </row>
    <row r="10" spans="1:147" ht="15.75">
      <c r="A10" s="385" t="s">
        <v>84</v>
      </c>
      <c r="B10" s="386">
        <v>24395</v>
      </c>
      <c r="C10" s="386">
        <v>174</v>
      </c>
      <c r="D10" s="386">
        <v>350061</v>
      </c>
      <c r="E10" s="386">
        <v>-240404</v>
      </c>
      <c r="F10" s="386">
        <v>109657</v>
      </c>
      <c r="G10" s="386">
        <v>234592</v>
      </c>
      <c r="H10" s="386">
        <v>0</v>
      </c>
      <c r="I10" s="386">
        <v>19</v>
      </c>
      <c r="J10" s="386">
        <v>19792</v>
      </c>
      <c r="K10" s="386">
        <v>100449</v>
      </c>
      <c r="L10" s="386">
        <v>2083</v>
      </c>
      <c r="M10" s="386">
        <v>1118</v>
      </c>
      <c r="N10" s="386">
        <v>888</v>
      </c>
      <c r="O10" s="386">
        <v>638</v>
      </c>
      <c r="P10" s="386">
        <v>164</v>
      </c>
      <c r="Q10" s="386">
        <v>225</v>
      </c>
      <c r="R10" s="386">
        <v>5436</v>
      </c>
      <c r="S10" s="386">
        <v>22413</v>
      </c>
      <c r="T10" s="386">
        <v>602</v>
      </c>
      <c r="U10" s="386">
        <v>-3178</v>
      </c>
      <c r="V10" s="386">
        <v>877</v>
      </c>
      <c r="W10" s="386">
        <v>912</v>
      </c>
      <c r="X10" s="386">
        <v>340</v>
      </c>
      <c r="Y10" s="386">
        <v>-846</v>
      </c>
      <c r="Z10" s="386">
        <v>0</v>
      </c>
      <c r="AA10" s="386">
        <v>0</v>
      </c>
      <c r="AB10" s="386">
        <v>219</v>
      </c>
      <c r="AC10" s="386">
        <v>-2571</v>
      </c>
      <c r="AD10" s="386" t="s">
        <v>138</v>
      </c>
      <c r="AE10" s="386">
        <v>5</v>
      </c>
      <c r="AF10" s="386">
        <v>219</v>
      </c>
      <c r="AG10" s="386">
        <v>1214</v>
      </c>
      <c r="AH10" s="386">
        <v>0</v>
      </c>
      <c r="AI10" s="386">
        <v>0</v>
      </c>
      <c r="AJ10" s="386">
        <v>0</v>
      </c>
      <c r="AK10" s="386">
        <v>0</v>
      </c>
      <c r="AL10" s="386">
        <v>0</v>
      </c>
      <c r="AM10" s="386">
        <v>0</v>
      </c>
      <c r="AN10" s="386">
        <v>0</v>
      </c>
      <c r="AO10" s="386">
        <v>0</v>
      </c>
      <c r="AP10" s="386">
        <v>16996</v>
      </c>
      <c r="AQ10" s="386">
        <v>302062</v>
      </c>
      <c r="AR10" s="386">
        <v>6094</v>
      </c>
      <c r="AS10" s="386">
        <v>63323</v>
      </c>
      <c r="AT10" s="386">
        <v>24395</v>
      </c>
      <c r="AU10" s="386">
        <v>356690</v>
      </c>
      <c r="AV10" s="386">
        <v>0</v>
      </c>
      <c r="AW10" s="386">
        <v>0</v>
      </c>
      <c r="AX10" s="386">
        <v>329</v>
      </c>
      <c r="AY10" s="386">
        <v>133</v>
      </c>
      <c r="AZ10" s="386">
        <v>438</v>
      </c>
      <c r="BA10" s="386">
        <v>1426</v>
      </c>
      <c r="BB10" s="386">
        <v>0</v>
      </c>
      <c r="BC10" s="386">
        <v>0</v>
      </c>
      <c r="BD10" s="386">
        <v>5546</v>
      </c>
      <c r="BE10" s="386">
        <v>1591</v>
      </c>
      <c r="BF10" s="386">
        <v>110</v>
      </c>
      <c r="BG10" s="386">
        <v>86</v>
      </c>
      <c r="BH10" s="386">
        <v>110</v>
      </c>
      <c r="BI10" s="386">
        <v>208</v>
      </c>
      <c r="BJ10" s="386">
        <v>219</v>
      </c>
      <c r="BK10" s="386">
        <v>26</v>
      </c>
      <c r="BL10" s="386">
        <v>0</v>
      </c>
      <c r="BM10" s="386">
        <v>0</v>
      </c>
      <c r="BN10" s="386">
        <v>6313</v>
      </c>
      <c r="BO10" s="386">
        <v>5814</v>
      </c>
      <c r="BP10" s="386">
        <v>16832</v>
      </c>
      <c r="BQ10" s="386">
        <v>299646</v>
      </c>
      <c r="BR10" s="386">
        <v>6532</v>
      </c>
      <c r="BS10" s="386">
        <v>59242</v>
      </c>
      <c r="BT10" s="386">
        <v>0</v>
      </c>
      <c r="BU10" s="386">
        <v>0</v>
      </c>
      <c r="BV10" s="386">
        <v>438</v>
      </c>
      <c r="BW10" s="386">
        <v>207</v>
      </c>
      <c r="BX10" s="386">
        <v>438</v>
      </c>
      <c r="BY10" s="386">
        <v>3226</v>
      </c>
      <c r="BZ10" s="386">
        <v>0</v>
      </c>
      <c r="CA10" s="386">
        <v>0</v>
      </c>
      <c r="CB10" s="386">
        <v>0</v>
      </c>
      <c r="CC10" s="386">
        <v>0</v>
      </c>
      <c r="CD10" s="386">
        <v>438</v>
      </c>
      <c r="CE10" s="386">
        <v>3433</v>
      </c>
      <c r="CF10" s="386">
        <v>438</v>
      </c>
      <c r="CG10" s="386">
        <v>5375</v>
      </c>
      <c r="CH10" s="386">
        <v>0</v>
      </c>
      <c r="CI10" s="386">
        <v>0</v>
      </c>
      <c r="CJ10" s="386">
        <v>438</v>
      </c>
      <c r="CK10" s="386">
        <v>5375</v>
      </c>
      <c r="CL10" s="386">
        <v>219</v>
      </c>
      <c r="CM10" s="386">
        <v>276</v>
      </c>
      <c r="CN10" s="386">
        <v>110</v>
      </c>
      <c r="CO10" s="386">
        <v>438</v>
      </c>
      <c r="CP10" s="386">
        <v>0</v>
      </c>
      <c r="CQ10" s="386">
        <v>0</v>
      </c>
      <c r="CR10" s="386">
        <v>219</v>
      </c>
      <c r="CS10" s="386">
        <v>715</v>
      </c>
      <c r="CT10" s="386">
        <v>0</v>
      </c>
      <c r="CU10" s="386">
        <v>0</v>
      </c>
      <c r="CV10" s="386">
        <v>1096</v>
      </c>
      <c r="CW10" s="386">
        <v>213</v>
      </c>
      <c r="CX10" s="386">
        <v>438</v>
      </c>
      <c r="CY10" s="386">
        <v>9321</v>
      </c>
      <c r="CZ10" s="386">
        <v>0</v>
      </c>
      <c r="DA10" s="386">
        <v>0</v>
      </c>
      <c r="DB10" s="386">
        <v>767</v>
      </c>
      <c r="DC10" s="386">
        <v>17171</v>
      </c>
      <c r="DD10" s="386">
        <v>23628</v>
      </c>
      <c r="DE10" s="386">
        <v>217422</v>
      </c>
      <c r="DF10" s="386">
        <v>24395</v>
      </c>
      <c r="DG10" s="386">
        <v>3025</v>
      </c>
      <c r="DH10" s="386">
        <v>36449</v>
      </c>
      <c r="DI10" s="386">
        <v>13960</v>
      </c>
      <c r="DJ10" s="386">
        <v>712</v>
      </c>
      <c r="DK10" s="386">
        <v>0</v>
      </c>
      <c r="DL10" s="386">
        <v>24395</v>
      </c>
      <c r="DM10" s="386">
        <v>17073</v>
      </c>
      <c r="DN10" s="386">
        <v>0</v>
      </c>
      <c r="DO10" s="386">
        <v>0</v>
      </c>
      <c r="DP10" s="386">
        <v>0</v>
      </c>
      <c r="DQ10" s="386">
        <v>0</v>
      </c>
      <c r="DR10" s="386">
        <v>0</v>
      </c>
      <c r="DS10" s="386">
        <v>0</v>
      </c>
      <c r="DT10" s="386">
        <v>0</v>
      </c>
      <c r="DU10" s="386">
        <v>0</v>
      </c>
      <c r="DV10" s="386">
        <v>0</v>
      </c>
      <c r="DW10" s="386">
        <v>0</v>
      </c>
      <c r="DX10" s="386">
        <v>0</v>
      </c>
      <c r="DY10" s="386">
        <v>0</v>
      </c>
      <c r="DZ10" s="386">
        <v>65</v>
      </c>
      <c r="EA10" s="386">
        <v>4</v>
      </c>
      <c r="EB10" s="386">
        <v>13095</v>
      </c>
      <c r="EC10" s="386">
        <v>942</v>
      </c>
      <c r="ED10" s="386">
        <v>0</v>
      </c>
      <c r="EE10" s="386">
        <v>0</v>
      </c>
      <c r="EF10" s="386">
        <v>0</v>
      </c>
      <c r="EG10" s="386">
        <v>0</v>
      </c>
      <c r="EH10" s="386">
        <v>0</v>
      </c>
      <c r="EI10" s="386">
        <v>0</v>
      </c>
      <c r="EJ10" s="386">
        <v>20714</v>
      </c>
      <c r="EK10" s="386">
        <v>22223</v>
      </c>
      <c r="EL10" s="386">
        <v>0</v>
      </c>
      <c r="EM10" s="386">
        <v>0</v>
      </c>
      <c r="EN10" s="386">
        <v>0</v>
      </c>
      <c r="EO10" s="386">
        <v>0</v>
      </c>
      <c r="EP10" s="386">
        <v>0</v>
      </c>
      <c r="EQ10" s="386">
        <v>0</v>
      </c>
    </row>
    <row r="11" spans="1:147" ht="15.75">
      <c r="A11" s="385" t="s">
        <v>85</v>
      </c>
      <c r="B11" s="386">
        <v>24984</v>
      </c>
      <c r="C11" s="386">
        <v>164</v>
      </c>
      <c r="D11" s="386">
        <v>383828</v>
      </c>
      <c r="E11" s="386">
        <v>-246096</v>
      </c>
      <c r="F11" s="386">
        <v>137731</v>
      </c>
      <c r="G11" s="386">
        <v>236667</v>
      </c>
      <c r="H11" s="386">
        <v>0</v>
      </c>
      <c r="I11" s="386">
        <v>12</v>
      </c>
      <c r="J11" s="386">
        <v>18464</v>
      </c>
      <c r="K11" s="386">
        <v>104510</v>
      </c>
      <c r="L11" s="386">
        <v>2138</v>
      </c>
      <c r="M11" s="386">
        <v>175</v>
      </c>
      <c r="N11" s="386">
        <v>330</v>
      </c>
      <c r="O11" s="386">
        <v>1092</v>
      </c>
      <c r="P11" s="386">
        <v>821</v>
      </c>
      <c r="Q11" s="386">
        <v>3986</v>
      </c>
      <c r="R11" s="386">
        <v>6573</v>
      </c>
      <c r="S11" s="386">
        <v>33432</v>
      </c>
      <c r="T11" s="386">
        <v>658</v>
      </c>
      <c r="U11" s="386">
        <v>-1197</v>
      </c>
      <c r="V11" s="386">
        <v>219</v>
      </c>
      <c r="W11" s="386">
        <v>589</v>
      </c>
      <c r="X11" s="386">
        <v>220</v>
      </c>
      <c r="Y11" s="386">
        <v>-361</v>
      </c>
      <c r="Z11" s="386">
        <v>220</v>
      </c>
      <c r="AA11" s="386">
        <v>931</v>
      </c>
      <c r="AB11" s="386">
        <v>0</v>
      </c>
      <c r="AC11" s="386">
        <v>0</v>
      </c>
      <c r="AD11" s="386">
        <v>0</v>
      </c>
      <c r="AE11" s="386">
        <v>0</v>
      </c>
      <c r="AF11" s="386" t="s">
        <v>138</v>
      </c>
      <c r="AG11" s="386">
        <v>36</v>
      </c>
      <c r="AH11" s="386">
        <v>0</v>
      </c>
      <c r="AI11" s="386">
        <v>0</v>
      </c>
      <c r="AJ11" s="386">
        <v>0</v>
      </c>
      <c r="AK11" s="386">
        <v>0</v>
      </c>
      <c r="AL11" s="386">
        <v>0</v>
      </c>
      <c r="AM11" s="386">
        <v>0</v>
      </c>
      <c r="AN11" s="386">
        <v>0</v>
      </c>
      <c r="AO11" s="386">
        <v>0</v>
      </c>
      <c r="AP11" s="386">
        <v>16543</v>
      </c>
      <c r="AQ11" s="386">
        <v>302302</v>
      </c>
      <c r="AR11" s="386">
        <v>5481</v>
      </c>
      <c r="AS11" s="386">
        <v>56072</v>
      </c>
      <c r="AT11" s="386">
        <v>24874</v>
      </c>
      <c r="AU11" s="386">
        <v>389351</v>
      </c>
      <c r="AV11" s="386">
        <v>110</v>
      </c>
      <c r="AW11" s="386">
        <v>658</v>
      </c>
      <c r="AX11" s="386">
        <v>438</v>
      </c>
      <c r="AY11" s="386">
        <v>187</v>
      </c>
      <c r="AZ11" s="386">
        <v>329</v>
      </c>
      <c r="BA11" s="386">
        <v>335</v>
      </c>
      <c r="BB11" s="386">
        <v>0</v>
      </c>
      <c r="BC11" s="386">
        <v>0</v>
      </c>
      <c r="BD11" s="386">
        <v>6463</v>
      </c>
      <c r="BE11" s="386">
        <v>2408</v>
      </c>
      <c r="BF11" s="386">
        <v>0</v>
      </c>
      <c r="BG11" s="386">
        <v>0</v>
      </c>
      <c r="BH11" s="386">
        <v>0</v>
      </c>
      <c r="BI11" s="386">
        <v>0</v>
      </c>
      <c r="BJ11" s="386">
        <v>0</v>
      </c>
      <c r="BK11" s="386">
        <v>0</v>
      </c>
      <c r="BL11" s="386">
        <v>0</v>
      </c>
      <c r="BM11" s="386">
        <v>0</v>
      </c>
      <c r="BN11" s="386">
        <v>7121</v>
      </c>
      <c r="BO11" s="386">
        <v>3711</v>
      </c>
      <c r="BP11" s="386">
        <v>16105</v>
      </c>
      <c r="BQ11" s="386">
        <v>300925</v>
      </c>
      <c r="BR11" s="386">
        <v>6250</v>
      </c>
      <c r="BS11" s="386">
        <v>54829</v>
      </c>
      <c r="BT11" s="386">
        <v>0</v>
      </c>
      <c r="BU11" s="386">
        <v>0</v>
      </c>
      <c r="BV11" s="386">
        <v>219</v>
      </c>
      <c r="BW11" s="386">
        <v>162</v>
      </c>
      <c r="BX11" s="386">
        <v>219</v>
      </c>
      <c r="BY11" s="386">
        <v>1136</v>
      </c>
      <c r="BZ11" s="386">
        <v>219</v>
      </c>
      <c r="CA11" s="386">
        <v>78</v>
      </c>
      <c r="CB11" s="386">
        <v>0</v>
      </c>
      <c r="CC11" s="386">
        <v>0</v>
      </c>
      <c r="CD11" s="386">
        <v>219</v>
      </c>
      <c r="CE11" s="386">
        <v>1375</v>
      </c>
      <c r="CF11" s="386">
        <v>219</v>
      </c>
      <c r="CG11" s="386">
        <v>2787</v>
      </c>
      <c r="CH11" s="386">
        <v>110</v>
      </c>
      <c r="CI11" s="386">
        <v>327</v>
      </c>
      <c r="CJ11" s="386">
        <v>219</v>
      </c>
      <c r="CK11" s="386">
        <v>3113</v>
      </c>
      <c r="CL11" s="386">
        <v>219</v>
      </c>
      <c r="CM11" s="386">
        <v>129</v>
      </c>
      <c r="CN11" s="386">
        <v>110</v>
      </c>
      <c r="CO11" s="386">
        <v>49</v>
      </c>
      <c r="CP11" s="386">
        <v>0</v>
      </c>
      <c r="CQ11" s="386">
        <v>0</v>
      </c>
      <c r="CR11" s="386">
        <v>219</v>
      </c>
      <c r="CS11" s="386">
        <v>178</v>
      </c>
      <c r="CT11" s="386">
        <v>0</v>
      </c>
      <c r="CU11" s="386">
        <v>0</v>
      </c>
      <c r="CV11" s="386">
        <v>1425</v>
      </c>
      <c r="CW11" s="386">
        <v>351</v>
      </c>
      <c r="CX11" s="386">
        <v>219</v>
      </c>
      <c r="CY11" s="386">
        <v>5024</v>
      </c>
      <c r="CZ11" s="386">
        <v>0</v>
      </c>
      <c r="DA11" s="386">
        <v>0</v>
      </c>
      <c r="DB11" s="386">
        <v>877</v>
      </c>
      <c r="DC11" s="386">
        <v>14835</v>
      </c>
      <c r="DD11" s="386">
        <v>24107</v>
      </c>
      <c r="DE11" s="386">
        <v>221833</v>
      </c>
      <c r="DF11" s="386">
        <v>24984</v>
      </c>
      <c r="DG11" s="386">
        <v>3098</v>
      </c>
      <c r="DH11" s="386">
        <v>36489</v>
      </c>
      <c r="DI11" s="386">
        <v>13975</v>
      </c>
      <c r="DJ11" s="386">
        <v>492</v>
      </c>
      <c r="DK11" s="386">
        <v>0</v>
      </c>
      <c r="DL11" s="386">
        <v>24984</v>
      </c>
      <c r="DM11" s="386">
        <v>17135</v>
      </c>
      <c r="DN11" s="386">
        <v>0</v>
      </c>
      <c r="DO11" s="386">
        <v>0</v>
      </c>
      <c r="DP11" s="386">
        <v>0</v>
      </c>
      <c r="DQ11" s="386">
        <v>0</v>
      </c>
      <c r="DR11" s="386">
        <v>0</v>
      </c>
      <c r="DS11" s="386">
        <v>0</v>
      </c>
      <c r="DT11" s="386">
        <v>0</v>
      </c>
      <c r="DU11" s="386">
        <v>0</v>
      </c>
      <c r="DV11" s="386">
        <v>0</v>
      </c>
      <c r="DW11" s="386">
        <v>0</v>
      </c>
      <c r="DX11" s="386">
        <v>0</v>
      </c>
      <c r="DY11" s="386">
        <v>0</v>
      </c>
      <c r="DZ11" s="386">
        <v>164</v>
      </c>
      <c r="EA11" s="386">
        <v>12</v>
      </c>
      <c r="EB11" s="386">
        <v>13370</v>
      </c>
      <c r="EC11" s="386">
        <v>829</v>
      </c>
      <c r="ED11" s="386">
        <v>0</v>
      </c>
      <c r="EE11" s="386">
        <v>0</v>
      </c>
      <c r="EF11" s="386">
        <v>0</v>
      </c>
      <c r="EG11" s="386">
        <v>0</v>
      </c>
      <c r="EH11" s="386">
        <v>0</v>
      </c>
      <c r="EI11" s="386">
        <v>0</v>
      </c>
      <c r="EJ11" s="386">
        <v>20932</v>
      </c>
      <c r="EK11" s="386">
        <v>23558</v>
      </c>
      <c r="EL11" s="386">
        <v>0</v>
      </c>
      <c r="EM11" s="386">
        <v>0</v>
      </c>
      <c r="EN11" s="386">
        <v>0</v>
      </c>
      <c r="EO11" s="386">
        <v>0</v>
      </c>
      <c r="EP11" s="386">
        <v>0</v>
      </c>
      <c r="EQ11" s="386">
        <v>0</v>
      </c>
    </row>
    <row r="12" spans="1:147" ht="15.75">
      <c r="A12" s="385" t="s">
        <v>86</v>
      </c>
      <c r="B12" s="386">
        <v>27983</v>
      </c>
      <c r="C12" s="386">
        <v>329</v>
      </c>
      <c r="D12" s="386">
        <v>431322</v>
      </c>
      <c r="E12" s="386">
        <v>-248836</v>
      </c>
      <c r="F12" s="386">
        <v>182486</v>
      </c>
      <c r="G12" s="386">
        <v>268794</v>
      </c>
      <c r="H12" s="386">
        <v>0</v>
      </c>
      <c r="I12" s="386">
        <v>57</v>
      </c>
      <c r="J12" s="386">
        <v>21595</v>
      </c>
      <c r="K12" s="386">
        <v>154743</v>
      </c>
      <c r="L12" s="386">
        <v>2606</v>
      </c>
      <c r="M12" s="386">
        <v>530</v>
      </c>
      <c r="N12" s="386">
        <v>789</v>
      </c>
      <c r="O12" s="386">
        <v>691</v>
      </c>
      <c r="P12" s="386">
        <v>492</v>
      </c>
      <c r="Q12" s="386">
        <v>807</v>
      </c>
      <c r="R12" s="386">
        <v>8445</v>
      </c>
      <c r="S12" s="386">
        <v>50543</v>
      </c>
      <c r="T12" s="386">
        <v>439</v>
      </c>
      <c r="U12" s="386">
        <v>-4605</v>
      </c>
      <c r="V12" s="386">
        <v>340</v>
      </c>
      <c r="W12" s="386">
        <v>373</v>
      </c>
      <c r="X12" s="386">
        <v>571</v>
      </c>
      <c r="Y12" s="386">
        <v>-1010</v>
      </c>
      <c r="Z12" s="386">
        <v>220</v>
      </c>
      <c r="AA12" s="386">
        <v>1154</v>
      </c>
      <c r="AB12" s="386">
        <v>330</v>
      </c>
      <c r="AC12" s="386">
        <v>-3774</v>
      </c>
      <c r="AD12" s="386">
        <v>111</v>
      </c>
      <c r="AE12" s="386">
        <v>38</v>
      </c>
      <c r="AF12" s="386">
        <v>220</v>
      </c>
      <c r="AG12" s="386">
        <v>205</v>
      </c>
      <c r="AH12" s="386">
        <v>0</v>
      </c>
      <c r="AI12" s="386">
        <v>0</v>
      </c>
      <c r="AJ12" s="386" t="s">
        <v>138</v>
      </c>
      <c r="AK12" s="386">
        <v>0</v>
      </c>
      <c r="AL12" s="386" t="s">
        <v>138</v>
      </c>
      <c r="AM12" s="386">
        <v>135</v>
      </c>
      <c r="AN12" s="386">
        <v>0</v>
      </c>
      <c r="AO12" s="386">
        <v>0</v>
      </c>
      <c r="AP12" s="386">
        <v>18108</v>
      </c>
      <c r="AQ12" s="386">
        <v>336174</v>
      </c>
      <c r="AR12" s="386">
        <v>7772</v>
      </c>
      <c r="AS12" s="386">
        <v>96765</v>
      </c>
      <c r="AT12" s="386">
        <v>27983</v>
      </c>
      <c r="AU12" s="386">
        <v>438840</v>
      </c>
      <c r="AV12" s="386">
        <v>110</v>
      </c>
      <c r="AW12" s="386">
        <v>362</v>
      </c>
      <c r="AX12" s="386">
        <v>548</v>
      </c>
      <c r="AY12" s="386">
        <v>293</v>
      </c>
      <c r="AZ12" s="386">
        <v>438</v>
      </c>
      <c r="BA12" s="386">
        <v>970</v>
      </c>
      <c r="BB12" s="386">
        <v>0</v>
      </c>
      <c r="BC12" s="386">
        <v>0</v>
      </c>
      <c r="BD12" s="386">
        <v>8445</v>
      </c>
      <c r="BE12" s="386">
        <v>3608</v>
      </c>
      <c r="BF12" s="386">
        <v>164</v>
      </c>
      <c r="BG12" s="386">
        <v>379</v>
      </c>
      <c r="BH12" s="386">
        <v>0</v>
      </c>
      <c r="BI12" s="386">
        <v>0</v>
      </c>
      <c r="BJ12" s="386">
        <v>0</v>
      </c>
      <c r="BK12" s="386">
        <v>0</v>
      </c>
      <c r="BL12" s="386">
        <v>110</v>
      </c>
      <c r="BM12" s="386">
        <v>859</v>
      </c>
      <c r="BN12" s="386">
        <v>9433</v>
      </c>
      <c r="BO12" s="386">
        <v>6500</v>
      </c>
      <c r="BP12" s="386">
        <v>17987</v>
      </c>
      <c r="BQ12" s="386">
        <v>332774</v>
      </c>
      <c r="BR12" s="386">
        <v>8375</v>
      </c>
      <c r="BS12" s="386">
        <v>83939</v>
      </c>
      <c r="BT12" s="386">
        <v>54</v>
      </c>
      <c r="BU12" s="386">
        <v>342</v>
      </c>
      <c r="BV12" s="386">
        <v>438</v>
      </c>
      <c r="BW12" s="386">
        <v>298</v>
      </c>
      <c r="BX12" s="386">
        <v>438</v>
      </c>
      <c r="BY12" s="386">
        <v>3792</v>
      </c>
      <c r="BZ12" s="386">
        <v>274</v>
      </c>
      <c r="CA12" s="386">
        <v>95</v>
      </c>
      <c r="CB12" s="386">
        <v>0</v>
      </c>
      <c r="CC12" s="386">
        <v>0</v>
      </c>
      <c r="CD12" s="386">
        <v>439</v>
      </c>
      <c r="CE12" s="386">
        <v>4184</v>
      </c>
      <c r="CF12" s="386">
        <v>438</v>
      </c>
      <c r="CG12" s="386">
        <v>5674</v>
      </c>
      <c r="CH12" s="386">
        <v>0</v>
      </c>
      <c r="CI12" s="386">
        <v>0</v>
      </c>
      <c r="CJ12" s="386">
        <v>438</v>
      </c>
      <c r="CK12" s="386">
        <v>5674</v>
      </c>
      <c r="CL12" s="386">
        <v>164</v>
      </c>
      <c r="CM12" s="386">
        <v>469</v>
      </c>
      <c r="CN12" s="386">
        <v>54</v>
      </c>
      <c r="CO12" s="386">
        <v>97</v>
      </c>
      <c r="CP12" s="386">
        <v>0</v>
      </c>
      <c r="CQ12" s="386">
        <v>0</v>
      </c>
      <c r="CR12" s="386">
        <v>164</v>
      </c>
      <c r="CS12" s="386">
        <v>566</v>
      </c>
      <c r="CT12" s="386">
        <v>0</v>
      </c>
      <c r="CU12" s="386">
        <v>0</v>
      </c>
      <c r="CV12" s="386">
        <v>779</v>
      </c>
      <c r="CW12" s="386">
        <v>2443</v>
      </c>
      <c r="CX12" s="386">
        <v>439</v>
      </c>
      <c r="CY12" s="386">
        <v>10282</v>
      </c>
      <c r="CZ12" s="386">
        <v>0</v>
      </c>
      <c r="DA12" s="386">
        <v>0</v>
      </c>
      <c r="DB12" s="386">
        <v>1762</v>
      </c>
      <c r="DC12" s="386">
        <v>27509</v>
      </c>
      <c r="DD12" s="386">
        <v>26221</v>
      </c>
      <c r="DE12" s="386">
        <v>241285</v>
      </c>
      <c r="DF12" s="386">
        <v>27983</v>
      </c>
      <c r="DG12" s="386">
        <v>3470</v>
      </c>
      <c r="DH12" s="386">
        <v>45030</v>
      </c>
      <c r="DI12" s="386">
        <v>17247</v>
      </c>
      <c r="DJ12" s="386">
        <v>568</v>
      </c>
      <c r="DK12" s="386">
        <v>0</v>
      </c>
      <c r="DL12" s="386">
        <v>27983</v>
      </c>
      <c r="DM12" s="386">
        <v>20787</v>
      </c>
      <c r="DN12" s="386">
        <v>0</v>
      </c>
      <c r="DO12" s="386">
        <v>0</v>
      </c>
      <c r="DP12" s="386">
        <v>0</v>
      </c>
      <c r="DQ12" s="386">
        <v>0</v>
      </c>
      <c r="DR12" s="386">
        <v>0</v>
      </c>
      <c r="DS12" s="386">
        <v>0</v>
      </c>
      <c r="DT12" s="386">
        <v>0</v>
      </c>
      <c r="DU12" s="386">
        <v>0</v>
      </c>
      <c r="DV12" s="386">
        <v>0</v>
      </c>
      <c r="DW12" s="386">
        <v>0</v>
      </c>
      <c r="DX12" s="386">
        <v>0</v>
      </c>
      <c r="DY12" s="386">
        <v>0</v>
      </c>
      <c r="DZ12" s="386">
        <v>219</v>
      </c>
      <c r="EA12" s="386">
        <v>17</v>
      </c>
      <c r="EB12" s="386">
        <v>16225</v>
      </c>
      <c r="EC12" s="386">
        <v>1653</v>
      </c>
      <c r="ED12" s="386" t="s">
        <v>138</v>
      </c>
      <c r="EE12" s="386">
        <v>1</v>
      </c>
      <c r="EF12" s="386">
        <v>0</v>
      </c>
      <c r="EG12" s="386">
        <v>0</v>
      </c>
      <c r="EH12" s="386">
        <v>0</v>
      </c>
      <c r="EI12" s="386">
        <v>0</v>
      </c>
      <c r="EJ12" s="386">
        <v>24337</v>
      </c>
      <c r="EK12" s="386">
        <v>30377</v>
      </c>
      <c r="EL12" s="386" t="s">
        <v>138</v>
      </c>
      <c r="EM12" s="386">
        <v>1</v>
      </c>
      <c r="EN12" s="386">
        <v>0</v>
      </c>
      <c r="EO12" s="386">
        <v>0</v>
      </c>
      <c r="EP12" s="386">
        <v>0</v>
      </c>
      <c r="EQ12" s="386">
        <v>0</v>
      </c>
    </row>
    <row r="13" spans="1:147" ht="15.75">
      <c r="A13" s="385" t="s">
        <v>87</v>
      </c>
      <c r="B13" s="386">
        <v>31279</v>
      </c>
      <c r="C13" s="386">
        <v>273</v>
      </c>
      <c r="D13" s="386">
        <v>533927</v>
      </c>
      <c r="E13" s="386">
        <v>-299469</v>
      </c>
      <c r="F13" s="386">
        <v>234458</v>
      </c>
      <c r="G13" s="386">
        <v>293387</v>
      </c>
      <c r="H13" s="386">
        <v>0</v>
      </c>
      <c r="I13" s="386">
        <v>17</v>
      </c>
      <c r="J13" s="386">
        <v>22568</v>
      </c>
      <c r="K13" s="386">
        <v>181728</v>
      </c>
      <c r="L13" s="386">
        <v>2025</v>
      </c>
      <c r="M13" s="386">
        <v>274</v>
      </c>
      <c r="N13" s="386">
        <v>712</v>
      </c>
      <c r="O13" s="386">
        <v>363</v>
      </c>
      <c r="P13" s="386">
        <v>712</v>
      </c>
      <c r="Q13" s="386">
        <v>3088</v>
      </c>
      <c r="R13" s="386">
        <v>8985</v>
      </c>
      <c r="S13" s="386">
        <v>70919</v>
      </c>
      <c r="T13" s="386">
        <v>438</v>
      </c>
      <c r="U13" s="386">
        <v>-730</v>
      </c>
      <c r="V13" s="386">
        <v>658</v>
      </c>
      <c r="W13" s="386">
        <v>824</v>
      </c>
      <c r="X13" s="386">
        <v>218</v>
      </c>
      <c r="Y13" s="386">
        <v>-416</v>
      </c>
      <c r="Z13" s="386">
        <v>0</v>
      </c>
      <c r="AA13" s="386">
        <v>0</v>
      </c>
      <c r="AB13" s="386">
        <v>0</v>
      </c>
      <c r="AC13" s="386">
        <v>0</v>
      </c>
      <c r="AD13" s="386">
        <v>110</v>
      </c>
      <c r="AE13" s="386">
        <v>686</v>
      </c>
      <c r="AF13" s="386">
        <v>110</v>
      </c>
      <c r="AG13" s="386">
        <v>326</v>
      </c>
      <c r="AH13" s="386">
        <v>0</v>
      </c>
      <c r="AI13" s="386">
        <v>0</v>
      </c>
      <c r="AJ13" s="386">
        <v>0</v>
      </c>
      <c r="AK13" s="386">
        <v>0</v>
      </c>
      <c r="AL13" s="386">
        <v>0</v>
      </c>
      <c r="AM13" s="386">
        <v>0</v>
      </c>
      <c r="AN13" s="386">
        <v>0</v>
      </c>
      <c r="AO13" s="386">
        <v>0</v>
      </c>
      <c r="AP13" s="386">
        <v>19113</v>
      </c>
      <c r="AQ13" s="386">
        <v>356479</v>
      </c>
      <c r="AR13" s="386">
        <v>7232</v>
      </c>
      <c r="AS13" s="386">
        <v>69878</v>
      </c>
      <c r="AT13" s="386">
        <v>31169</v>
      </c>
      <c r="AU13" s="386">
        <v>543012</v>
      </c>
      <c r="AV13" s="386">
        <v>164</v>
      </c>
      <c r="AW13" s="386">
        <v>739</v>
      </c>
      <c r="AX13" s="386">
        <v>329</v>
      </c>
      <c r="AY13" s="386">
        <v>269</v>
      </c>
      <c r="AZ13" s="386">
        <v>219</v>
      </c>
      <c r="BA13" s="386">
        <v>877</v>
      </c>
      <c r="BB13" s="386">
        <v>0</v>
      </c>
      <c r="BC13" s="386">
        <v>0</v>
      </c>
      <c r="BD13" s="386">
        <v>9095</v>
      </c>
      <c r="BE13" s="386">
        <v>5077</v>
      </c>
      <c r="BF13" s="386">
        <v>219</v>
      </c>
      <c r="BG13" s="386">
        <v>358</v>
      </c>
      <c r="BH13" s="386">
        <v>110</v>
      </c>
      <c r="BI13" s="386">
        <v>118</v>
      </c>
      <c r="BJ13" s="386">
        <v>0</v>
      </c>
      <c r="BK13" s="386">
        <v>0</v>
      </c>
      <c r="BL13" s="386">
        <v>0</v>
      </c>
      <c r="BM13" s="386">
        <v>0</v>
      </c>
      <c r="BN13" s="386">
        <v>9804</v>
      </c>
      <c r="BO13" s="386">
        <v>8052</v>
      </c>
      <c r="BP13" s="386">
        <v>18893</v>
      </c>
      <c r="BQ13" s="386">
        <v>359121</v>
      </c>
      <c r="BR13" s="386">
        <v>7780</v>
      </c>
      <c r="BS13" s="386">
        <v>59652</v>
      </c>
      <c r="BT13" s="386">
        <v>0</v>
      </c>
      <c r="BU13" s="386">
        <v>0</v>
      </c>
      <c r="BV13" s="386">
        <v>164</v>
      </c>
      <c r="BW13" s="386">
        <v>110</v>
      </c>
      <c r="BX13" s="386">
        <v>164</v>
      </c>
      <c r="BY13" s="386">
        <v>887</v>
      </c>
      <c r="BZ13" s="386">
        <v>0</v>
      </c>
      <c r="CA13" s="386">
        <v>0</v>
      </c>
      <c r="CB13" s="386">
        <v>54</v>
      </c>
      <c r="CC13" s="386">
        <v>28</v>
      </c>
      <c r="CD13" s="386">
        <v>164</v>
      </c>
      <c r="CE13" s="386">
        <v>1026</v>
      </c>
      <c r="CF13" s="386">
        <v>164</v>
      </c>
      <c r="CG13" s="386">
        <v>3783</v>
      </c>
      <c r="CH13" s="386">
        <v>0</v>
      </c>
      <c r="CI13" s="386">
        <v>0</v>
      </c>
      <c r="CJ13" s="386">
        <v>164</v>
      </c>
      <c r="CK13" s="386">
        <v>3783</v>
      </c>
      <c r="CL13" s="386">
        <v>0</v>
      </c>
      <c r="CM13" s="386">
        <v>0</v>
      </c>
      <c r="CN13" s="386">
        <v>0</v>
      </c>
      <c r="CO13" s="386">
        <v>0</v>
      </c>
      <c r="CP13" s="386">
        <v>0</v>
      </c>
      <c r="CQ13" s="386">
        <v>0</v>
      </c>
      <c r="CR13" s="386">
        <v>0</v>
      </c>
      <c r="CS13" s="386">
        <v>0</v>
      </c>
      <c r="CT13" s="386">
        <v>0</v>
      </c>
      <c r="CU13" s="386">
        <v>0</v>
      </c>
      <c r="CV13" s="386">
        <v>1315</v>
      </c>
      <c r="CW13" s="386">
        <v>2394</v>
      </c>
      <c r="CX13" s="386">
        <v>164</v>
      </c>
      <c r="CY13" s="386">
        <v>4974</v>
      </c>
      <c r="CZ13" s="386">
        <v>0</v>
      </c>
      <c r="DA13" s="386">
        <v>0</v>
      </c>
      <c r="DB13" s="386">
        <v>766</v>
      </c>
      <c r="DC13" s="386">
        <v>12604</v>
      </c>
      <c r="DD13" s="386">
        <v>30513</v>
      </c>
      <c r="DE13" s="386">
        <v>280784</v>
      </c>
      <c r="DF13" s="386">
        <v>31279</v>
      </c>
      <c r="DG13" s="386">
        <v>3879</v>
      </c>
      <c r="DH13" s="386">
        <v>48748</v>
      </c>
      <c r="DI13" s="386">
        <v>18670</v>
      </c>
      <c r="DJ13" s="386">
        <v>437</v>
      </c>
      <c r="DK13" s="386">
        <v>0</v>
      </c>
      <c r="DL13" s="386">
        <v>31279</v>
      </c>
      <c r="DM13" s="386">
        <v>22603</v>
      </c>
      <c r="DN13" s="386">
        <v>0</v>
      </c>
      <c r="DO13" s="386">
        <v>0</v>
      </c>
      <c r="DP13" s="386">
        <v>0</v>
      </c>
      <c r="DQ13" s="386">
        <v>0</v>
      </c>
      <c r="DR13" s="386">
        <v>0</v>
      </c>
      <c r="DS13" s="386">
        <v>0</v>
      </c>
      <c r="DT13" s="386">
        <v>0</v>
      </c>
      <c r="DU13" s="386">
        <v>0</v>
      </c>
      <c r="DV13" s="386">
        <v>0</v>
      </c>
      <c r="DW13" s="386">
        <v>0</v>
      </c>
      <c r="DX13" s="386">
        <v>0</v>
      </c>
      <c r="DY13" s="386">
        <v>0</v>
      </c>
      <c r="DZ13" s="386">
        <v>219</v>
      </c>
      <c r="EA13" s="386">
        <v>10</v>
      </c>
      <c r="EB13" s="386">
        <v>15225</v>
      </c>
      <c r="EC13" s="386">
        <v>1370</v>
      </c>
      <c r="ED13" s="386">
        <v>0</v>
      </c>
      <c r="EE13" s="386">
        <v>0</v>
      </c>
      <c r="EF13" s="386">
        <v>0</v>
      </c>
      <c r="EG13" s="386">
        <v>0</v>
      </c>
      <c r="EH13" s="386">
        <v>0</v>
      </c>
      <c r="EI13" s="386">
        <v>0</v>
      </c>
      <c r="EJ13" s="386">
        <v>26953</v>
      </c>
      <c r="EK13" s="386">
        <v>31337</v>
      </c>
      <c r="EL13" s="386">
        <v>0</v>
      </c>
      <c r="EM13" s="386">
        <v>0</v>
      </c>
      <c r="EN13" s="386">
        <v>0</v>
      </c>
      <c r="EO13" s="386">
        <v>0</v>
      </c>
      <c r="EP13" s="386">
        <v>0</v>
      </c>
      <c r="EQ13" s="386">
        <v>0</v>
      </c>
    </row>
    <row r="14" spans="1:147" ht="15.75">
      <c r="A14" s="385" t="s">
        <v>88</v>
      </c>
      <c r="B14" s="386">
        <v>31500</v>
      </c>
      <c r="C14" s="386">
        <v>548</v>
      </c>
      <c r="D14" s="386">
        <v>581598</v>
      </c>
      <c r="E14" s="386">
        <v>-313744</v>
      </c>
      <c r="F14" s="386">
        <v>267855</v>
      </c>
      <c r="G14" s="386">
        <v>302214</v>
      </c>
      <c r="H14" s="386">
        <v>0</v>
      </c>
      <c r="I14" s="386">
        <v>24</v>
      </c>
      <c r="J14" s="386">
        <v>24476</v>
      </c>
      <c r="K14" s="386">
        <v>221203</v>
      </c>
      <c r="L14" s="386">
        <v>2527</v>
      </c>
      <c r="M14" s="386">
        <v>280</v>
      </c>
      <c r="N14" s="386">
        <v>449</v>
      </c>
      <c r="O14" s="386">
        <v>1400</v>
      </c>
      <c r="P14" s="386">
        <v>1161</v>
      </c>
      <c r="Q14" s="386">
        <v>3340</v>
      </c>
      <c r="R14" s="386">
        <v>9205</v>
      </c>
      <c r="S14" s="386">
        <v>73363</v>
      </c>
      <c r="T14" s="386">
        <v>1040</v>
      </c>
      <c r="U14" s="386">
        <v>-8494</v>
      </c>
      <c r="V14" s="386">
        <v>449</v>
      </c>
      <c r="W14" s="386">
        <v>143</v>
      </c>
      <c r="X14" s="386">
        <v>658</v>
      </c>
      <c r="Y14" s="386">
        <v>-1414</v>
      </c>
      <c r="Z14" s="386">
        <v>110</v>
      </c>
      <c r="AA14" s="386">
        <v>907</v>
      </c>
      <c r="AB14" s="386">
        <v>11</v>
      </c>
      <c r="AC14" s="386">
        <v>-30</v>
      </c>
      <c r="AD14" s="386">
        <v>110</v>
      </c>
      <c r="AE14" s="386">
        <v>89</v>
      </c>
      <c r="AF14" s="386">
        <v>110</v>
      </c>
      <c r="AG14" s="386">
        <v>217</v>
      </c>
      <c r="AH14" s="386">
        <v>0</v>
      </c>
      <c r="AI14" s="386">
        <v>0</v>
      </c>
      <c r="AJ14" s="386">
        <v>0</v>
      </c>
      <c r="AK14" s="386">
        <v>0</v>
      </c>
      <c r="AL14" s="386">
        <v>0</v>
      </c>
      <c r="AM14" s="386">
        <v>0</v>
      </c>
      <c r="AN14" s="386">
        <v>0</v>
      </c>
      <c r="AO14" s="386">
        <v>0</v>
      </c>
      <c r="AP14" s="386">
        <v>20145</v>
      </c>
      <c r="AQ14" s="386">
        <v>381720</v>
      </c>
      <c r="AR14" s="386">
        <v>7737</v>
      </c>
      <c r="AS14" s="386">
        <v>82154</v>
      </c>
      <c r="AT14" s="386">
        <v>31500</v>
      </c>
      <c r="AU14" s="386">
        <v>590134</v>
      </c>
      <c r="AV14" s="386">
        <v>0</v>
      </c>
      <c r="AW14" s="386">
        <v>0</v>
      </c>
      <c r="AX14" s="386">
        <v>383</v>
      </c>
      <c r="AY14" s="386">
        <v>315</v>
      </c>
      <c r="AZ14" s="386">
        <v>110</v>
      </c>
      <c r="BA14" s="386">
        <v>438</v>
      </c>
      <c r="BB14" s="386">
        <v>0</v>
      </c>
      <c r="BC14" s="386">
        <v>0</v>
      </c>
      <c r="BD14" s="386">
        <v>9205</v>
      </c>
      <c r="BE14" s="386">
        <v>5176</v>
      </c>
      <c r="BF14" s="386">
        <v>219</v>
      </c>
      <c r="BG14" s="386">
        <v>1700</v>
      </c>
      <c r="BH14" s="386">
        <v>0</v>
      </c>
      <c r="BI14" s="386">
        <v>0</v>
      </c>
      <c r="BJ14" s="386">
        <v>0</v>
      </c>
      <c r="BK14" s="386">
        <v>0</v>
      </c>
      <c r="BL14" s="386">
        <v>0</v>
      </c>
      <c r="BM14" s="386">
        <v>0</v>
      </c>
      <c r="BN14" s="386">
        <v>9698</v>
      </c>
      <c r="BO14" s="386">
        <v>7629</v>
      </c>
      <c r="BP14" s="386">
        <v>19980</v>
      </c>
      <c r="BQ14" s="386">
        <v>386960</v>
      </c>
      <c r="BR14" s="386">
        <v>7737</v>
      </c>
      <c r="BS14" s="386">
        <v>73216</v>
      </c>
      <c r="BT14" s="386">
        <v>110</v>
      </c>
      <c r="BU14" s="386">
        <v>1280</v>
      </c>
      <c r="BV14" s="386">
        <v>383</v>
      </c>
      <c r="BW14" s="386">
        <v>214</v>
      </c>
      <c r="BX14" s="386">
        <v>273</v>
      </c>
      <c r="BY14" s="386">
        <v>1892</v>
      </c>
      <c r="BZ14" s="386">
        <v>164</v>
      </c>
      <c r="CA14" s="386">
        <v>127</v>
      </c>
      <c r="CB14" s="386">
        <v>110</v>
      </c>
      <c r="CC14" s="386">
        <v>14</v>
      </c>
      <c r="CD14" s="386">
        <v>383</v>
      </c>
      <c r="CE14" s="386">
        <v>2246</v>
      </c>
      <c r="CF14" s="386">
        <v>383</v>
      </c>
      <c r="CG14" s="386">
        <v>6004</v>
      </c>
      <c r="CH14" s="386">
        <v>0</v>
      </c>
      <c r="CI14" s="386">
        <v>0</v>
      </c>
      <c r="CJ14" s="386">
        <v>383</v>
      </c>
      <c r="CK14" s="386">
        <v>6004</v>
      </c>
      <c r="CL14" s="386">
        <v>273</v>
      </c>
      <c r="CM14" s="386">
        <v>345</v>
      </c>
      <c r="CN14" s="386">
        <v>54</v>
      </c>
      <c r="CO14" s="386">
        <v>251</v>
      </c>
      <c r="CP14" s="386">
        <v>0</v>
      </c>
      <c r="CQ14" s="386">
        <v>0</v>
      </c>
      <c r="CR14" s="386">
        <v>273</v>
      </c>
      <c r="CS14" s="386">
        <v>596</v>
      </c>
      <c r="CT14" s="386">
        <v>0</v>
      </c>
      <c r="CU14" s="386">
        <v>0</v>
      </c>
      <c r="CV14" s="386">
        <v>1150</v>
      </c>
      <c r="CW14" s="386">
        <v>1657</v>
      </c>
      <c r="CX14" s="386">
        <v>383</v>
      </c>
      <c r="CY14" s="386">
        <v>10127</v>
      </c>
      <c r="CZ14" s="386">
        <v>0</v>
      </c>
      <c r="DA14" s="386">
        <v>0</v>
      </c>
      <c r="DB14" s="386">
        <v>1542</v>
      </c>
      <c r="DC14" s="386">
        <v>26541</v>
      </c>
      <c r="DD14" s="386">
        <v>29958</v>
      </c>
      <c r="DE14" s="386">
        <v>275673</v>
      </c>
      <c r="DF14" s="386">
        <v>31500</v>
      </c>
      <c r="DG14" s="386">
        <v>3906</v>
      </c>
      <c r="DH14" s="386">
        <v>49239</v>
      </c>
      <c r="DI14" s="386">
        <v>18858</v>
      </c>
      <c r="DJ14" s="386">
        <v>776</v>
      </c>
      <c r="DK14" s="386">
        <v>0</v>
      </c>
      <c r="DL14" s="386">
        <v>31499</v>
      </c>
      <c r="DM14" s="386">
        <v>22860</v>
      </c>
      <c r="DN14" s="386">
        <v>0</v>
      </c>
      <c r="DO14" s="386">
        <v>0</v>
      </c>
      <c r="DP14" s="386">
        <v>0</v>
      </c>
      <c r="DQ14" s="386">
        <v>0</v>
      </c>
      <c r="DR14" s="386">
        <v>0</v>
      </c>
      <c r="DS14" s="386">
        <v>0</v>
      </c>
      <c r="DT14" s="386">
        <v>0</v>
      </c>
      <c r="DU14" s="386">
        <v>0</v>
      </c>
      <c r="DV14" s="386">
        <v>0</v>
      </c>
      <c r="DW14" s="386">
        <v>0</v>
      </c>
      <c r="DX14" s="386">
        <v>0</v>
      </c>
      <c r="DY14" s="386">
        <v>0</v>
      </c>
      <c r="DZ14" s="386">
        <v>548</v>
      </c>
      <c r="EA14" s="386">
        <v>24</v>
      </c>
      <c r="EB14" s="386">
        <v>19163</v>
      </c>
      <c r="EC14" s="386">
        <v>2651</v>
      </c>
      <c r="ED14" s="386">
        <v>0</v>
      </c>
      <c r="EE14" s="386">
        <v>0</v>
      </c>
      <c r="EF14" s="386">
        <v>0</v>
      </c>
      <c r="EG14" s="386">
        <v>0</v>
      </c>
      <c r="EH14" s="386">
        <v>0</v>
      </c>
      <c r="EI14" s="386">
        <v>0</v>
      </c>
      <c r="EJ14" s="386">
        <v>27931</v>
      </c>
      <c r="EK14" s="386">
        <v>29240</v>
      </c>
      <c r="EL14" s="386">
        <v>0</v>
      </c>
      <c r="EM14" s="386">
        <v>0</v>
      </c>
      <c r="EN14" s="386">
        <v>0</v>
      </c>
      <c r="EO14" s="386">
        <v>0</v>
      </c>
      <c r="EP14" s="386">
        <v>0</v>
      </c>
      <c r="EQ14" s="386">
        <v>0</v>
      </c>
    </row>
    <row r="15" spans="1:147" ht="15.75">
      <c r="A15" s="385" t="s">
        <v>89</v>
      </c>
      <c r="B15" s="386">
        <v>34446</v>
      </c>
      <c r="C15" s="386">
        <v>983</v>
      </c>
      <c r="D15" s="386">
        <v>640577</v>
      </c>
      <c r="E15" s="386">
        <v>-313156</v>
      </c>
      <c r="F15" s="386">
        <v>327422</v>
      </c>
      <c r="G15" s="386">
        <v>325976</v>
      </c>
      <c r="H15" s="386">
        <v>10747</v>
      </c>
      <c r="I15" s="386">
        <v>105</v>
      </c>
      <c r="J15" s="386">
        <v>25898</v>
      </c>
      <c r="K15" s="386">
        <v>244620</v>
      </c>
      <c r="L15" s="386">
        <v>2683</v>
      </c>
      <c r="M15" s="386">
        <v>147</v>
      </c>
      <c r="N15" s="386">
        <v>492</v>
      </c>
      <c r="O15" s="386">
        <v>712</v>
      </c>
      <c r="P15" s="386">
        <v>1037</v>
      </c>
      <c r="Q15" s="386">
        <v>4562</v>
      </c>
      <c r="R15" s="386">
        <v>10962</v>
      </c>
      <c r="S15" s="386">
        <v>95432</v>
      </c>
      <c r="T15" s="386">
        <v>602</v>
      </c>
      <c r="U15" s="386">
        <v>-8385</v>
      </c>
      <c r="V15" s="386">
        <v>438</v>
      </c>
      <c r="W15" s="386">
        <v>1739</v>
      </c>
      <c r="X15" s="386">
        <v>273</v>
      </c>
      <c r="Y15" s="386">
        <v>-516</v>
      </c>
      <c r="Z15" s="386">
        <v>329</v>
      </c>
      <c r="AA15" s="386">
        <v>1331</v>
      </c>
      <c r="AB15" s="386">
        <v>329</v>
      </c>
      <c r="AC15" s="386">
        <v>-3023</v>
      </c>
      <c r="AD15" s="386" t="s">
        <v>138</v>
      </c>
      <c r="AE15" s="386">
        <v>356</v>
      </c>
      <c r="AF15" s="386">
        <v>110</v>
      </c>
      <c r="AG15" s="386">
        <v>44</v>
      </c>
      <c r="AH15" s="386">
        <v>0</v>
      </c>
      <c r="AI15" s="386">
        <v>0</v>
      </c>
      <c r="AJ15" s="386">
        <v>0</v>
      </c>
      <c r="AK15" s="386">
        <v>0</v>
      </c>
      <c r="AL15" s="386">
        <v>0</v>
      </c>
      <c r="AM15" s="386">
        <v>0</v>
      </c>
      <c r="AN15" s="386">
        <v>0</v>
      </c>
      <c r="AO15" s="386">
        <v>0</v>
      </c>
      <c r="AP15" s="386">
        <v>22061</v>
      </c>
      <c r="AQ15" s="386">
        <v>399193</v>
      </c>
      <c r="AR15" s="386">
        <v>8272</v>
      </c>
      <c r="AS15" s="386">
        <v>83207</v>
      </c>
      <c r="AT15" s="386">
        <v>34446</v>
      </c>
      <c r="AU15" s="386">
        <v>652916</v>
      </c>
      <c r="AV15" s="386">
        <v>110</v>
      </c>
      <c r="AW15" s="386">
        <v>767</v>
      </c>
      <c r="AX15" s="386">
        <v>658</v>
      </c>
      <c r="AY15" s="386">
        <v>527</v>
      </c>
      <c r="AZ15" s="386">
        <v>658</v>
      </c>
      <c r="BA15" s="386">
        <v>1990</v>
      </c>
      <c r="BB15" s="386">
        <v>0</v>
      </c>
      <c r="BC15" s="386">
        <v>0</v>
      </c>
      <c r="BD15" s="386">
        <v>10633</v>
      </c>
      <c r="BE15" s="386">
        <v>6693</v>
      </c>
      <c r="BF15" s="386">
        <v>110</v>
      </c>
      <c r="BG15" s="386">
        <v>1025</v>
      </c>
      <c r="BH15" s="386">
        <v>0</v>
      </c>
      <c r="BI15" s="386">
        <v>0</v>
      </c>
      <c r="BJ15" s="386">
        <v>219</v>
      </c>
      <c r="BK15" s="386">
        <v>6</v>
      </c>
      <c r="BL15" s="386">
        <v>0</v>
      </c>
      <c r="BM15" s="386">
        <v>0</v>
      </c>
      <c r="BN15" s="386">
        <v>11948</v>
      </c>
      <c r="BO15" s="386">
        <v>11100</v>
      </c>
      <c r="BP15" s="386">
        <v>21842</v>
      </c>
      <c r="BQ15" s="386">
        <v>390378</v>
      </c>
      <c r="BR15" s="386">
        <v>9424</v>
      </c>
      <c r="BS15" s="386">
        <v>77222</v>
      </c>
      <c r="BT15" s="386">
        <v>329</v>
      </c>
      <c r="BU15" s="386">
        <v>2568</v>
      </c>
      <c r="BV15" s="386">
        <v>492</v>
      </c>
      <c r="BW15" s="386">
        <v>552</v>
      </c>
      <c r="BX15" s="386">
        <v>383</v>
      </c>
      <c r="BY15" s="386">
        <v>2106</v>
      </c>
      <c r="BZ15" s="386">
        <v>273</v>
      </c>
      <c r="CA15" s="386">
        <v>97</v>
      </c>
      <c r="CB15" s="386">
        <v>0</v>
      </c>
      <c r="CC15" s="386">
        <v>0</v>
      </c>
      <c r="CD15" s="386">
        <v>492</v>
      </c>
      <c r="CE15" s="386">
        <v>2756</v>
      </c>
      <c r="CF15" s="386">
        <v>383</v>
      </c>
      <c r="CG15" s="386">
        <v>6206</v>
      </c>
      <c r="CH15" s="386">
        <v>0</v>
      </c>
      <c r="CI15" s="386">
        <v>0</v>
      </c>
      <c r="CJ15" s="386">
        <v>383</v>
      </c>
      <c r="CK15" s="386">
        <v>6206</v>
      </c>
      <c r="CL15" s="386">
        <v>273</v>
      </c>
      <c r="CM15" s="386">
        <v>223</v>
      </c>
      <c r="CN15" s="386">
        <v>273</v>
      </c>
      <c r="CO15" s="386">
        <v>115</v>
      </c>
      <c r="CP15" s="386">
        <v>0</v>
      </c>
      <c r="CQ15" s="386">
        <v>0</v>
      </c>
      <c r="CR15" s="386">
        <v>273</v>
      </c>
      <c r="CS15" s="386">
        <v>337</v>
      </c>
      <c r="CT15" s="386">
        <v>0</v>
      </c>
      <c r="CU15" s="386">
        <v>0</v>
      </c>
      <c r="CV15" s="386">
        <v>1315</v>
      </c>
      <c r="CW15" s="386">
        <v>1449</v>
      </c>
      <c r="CX15" s="386">
        <v>492</v>
      </c>
      <c r="CY15" s="386">
        <v>11823</v>
      </c>
      <c r="CZ15" s="386">
        <v>0</v>
      </c>
      <c r="DA15" s="386">
        <v>0</v>
      </c>
      <c r="DB15" s="386">
        <v>1204</v>
      </c>
      <c r="DC15" s="386">
        <v>20081</v>
      </c>
      <c r="DD15" s="386">
        <v>33242</v>
      </c>
      <c r="DE15" s="386">
        <v>305895</v>
      </c>
      <c r="DF15" s="386">
        <v>34446</v>
      </c>
      <c r="DG15" s="386">
        <v>4271</v>
      </c>
      <c r="DH15" s="386">
        <v>52196</v>
      </c>
      <c r="DI15" s="386">
        <v>19991</v>
      </c>
      <c r="DJ15" s="386">
        <v>821</v>
      </c>
      <c r="DK15" s="386">
        <v>0</v>
      </c>
      <c r="DL15" s="386">
        <v>34446</v>
      </c>
      <c r="DM15" s="386">
        <v>24364</v>
      </c>
      <c r="DN15" s="386">
        <v>0</v>
      </c>
      <c r="DO15" s="386">
        <v>0</v>
      </c>
      <c r="DP15" s="386">
        <v>0</v>
      </c>
      <c r="DQ15" s="386">
        <v>0</v>
      </c>
      <c r="DR15" s="386">
        <v>0</v>
      </c>
      <c r="DS15" s="386">
        <v>0</v>
      </c>
      <c r="DT15" s="386">
        <v>0</v>
      </c>
      <c r="DU15" s="386">
        <v>0</v>
      </c>
      <c r="DV15" s="386">
        <v>0</v>
      </c>
      <c r="DW15" s="386">
        <v>0</v>
      </c>
      <c r="DX15" s="386">
        <v>0</v>
      </c>
      <c r="DY15" s="386">
        <v>0</v>
      </c>
      <c r="DZ15" s="386">
        <v>654</v>
      </c>
      <c r="EA15" s="386">
        <v>31</v>
      </c>
      <c r="EB15" s="386">
        <v>19541</v>
      </c>
      <c r="EC15" s="386">
        <v>2495</v>
      </c>
      <c r="ED15" s="386">
        <v>110</v>
      </c>
      <c r="EE15" s="386">
        <v>0</v>
      </c>
      <c r="EF15" s="386">
        <v>0</v>
      </c>
      <c r="EG15" s="386">
        <v>0</v>
      </c>
      <c r="EH15" s="386">
        <v>0</v>
      </c>
      <c r="EI15" s="386">
        <v>0</v>
      </c>
      <c r="EJ15" s="386">
        <v>30667</v>
      </c>
      <c r="EK15" s="386">
        <v>25353</v>
      </c>
      <c r="EL15" s="386">
        <v>0</v>
      </c>
      <c r="EM15" s="386">
        <v>0</v>
      </c>
      <c r="EN15" s="386">
        <v>0</v>
      </c>
      <c r="EO15" s="386">
        <v>0</v>
      </c>
      <c r="EP15" s="386">
        <v>0</v>
      </c>
      <c r="EQ15" s="386">
        <v>0</v>
      </c>
    </row>
    <row r="16" spans="1:147" ht="15.75">
      <c r="A16" s="385" t="s">
        <v>90</v>
      </c>
      <c r="B16" s="386">
        <v>38602</v>
      </c>
      <c r="C16" s="386">
        <v>218</v>
      </c>
      <c r="D16" s="386">
        <v>688007</v>
      </c>
      <c r="E16" s="386">
        <v>-281432</v>
      </c>
      <c r="F16" s="386">
        <v>406575</v>
      </c>
      <c r="G16" s="386">
        <v>366345</v>
      </c>
      <c r="H16" s="386">
        <v>49448</v>
      </c>
      <c r="I16" s="386">
        <v>67</v>
      </c>
      <c r="J16" s="386">
        <v>28575</v>
      </c>
      <c r="K16" s="386">
        <v>287759</v>
      </c>
      <c r="L16" s="386">
        <v>3557</v>
      </c>
      <c r="M16" s="386">
        <v>785</v>
      </c>
      <c r="N16" s="386">
        <v>987</v>
      </c>
      <c r="O16" s="386">
        <v>51</v>
      </c>
      <c r="P16" s="386">
        <v>874</v>
      </c>
      <c r="Q16" s="386">
        <v>7167</v>
      </c>
      <c r="R16" s="386">
        <v>14793</v>
      </c>
      <c r="S16" s="386">
        <v>138526</v>
      </c>
      <c r="T16" s="386">
        <v>548</v>
      </c>
      <c r="U16" s="386">
        <v>-3359</v>
      </c>
      <c r="V16" s="386">
        <v>658</v>
      </c>
      <c r="W16" s="386">
        <v>582</v>
      </c>
      <c r="X16" s="386">
        <v>549</v>
      </c>
      <c r="Y16" s="386">
        <v>-385</v>
      </c>
      <c r="Z16" s="386">
        <v>219</v>
      </c>
      <c r="AA16" s="386">
        <v>750</v>
      </c>
      <c r="AB16" s="386">
        <v>327</v>
      </c>
      <c r="AC16" s="386">
        <v>-3486</v>
      </c>
      <c r="AD16" s="386">
        <v>329</v>
      </c>
      <c r="AE16" s="386">
        <v>2768</v>
      </c>
      <c r="AF16" s="386">
        <v>110</v>
      </c>
      <c r="AG16" s="386">
        <v>592</v>
      </c>
      <c r="AH16" s="386">
        <v>0</v>
      </c>
      <c r="AI16" s="386">
        <v>0</v>
      </c>
      <c r="AJ16" s="386">
        <v>0</v>
      </c>
      <c r="AK16" s="386">
        <v>0</v>
      </c>
      <c r="AL16" s="386">
        <v>0</v>
      </c>
      <c r="AM16" s="386">
        <v>0</v>
      </c>
      <c r="AN16" s="386">
        <v>0</v>
      </c>
      <c r="AO16" s="386">
        <v>0</v>
      </c>
      <c r="AP16" s="386">
        <v>21832</v>
      </c>
      <c r="AQ16" s="386">
        <v>368226</v>
      </c>
      <c r="AR16" s="386">
        <v>9041</v>
      </c>
      <c r="AS16" s="386">
        <v>99303</v>
      </c>
      <c r="AT16" s="386">
        <v>38493</v>
      </c>
      <c r="AU16" s="386">
        <v>699487</v>
      </c>
      <c r="AV16" s="386">
        <v>273</v>
      </c>
      <c r="AW16" s="386">
        <v>457</v>
      </c>
      <c r="AX16" s="386">
        <v>656</v>
      </c>
      <c r="AY16" s="386">
        <v>445</v>
      </c>
      <c r="AZ16" s="386">
        <v>548</v>
      </c>
      <c r="BA16" s="386">
        <v>1651</v>
      </c>
      <c r="BB16" s="386">
        <v>0</v>
      </c>
      <c r="BC16" s="386">
        <v>0</v>
      </c>
      <c r="BD16" s="386">
        <v>14793</v>
      </c>
      <c r="BE16" s="386">
        <v>9999</v>
      </c>
      <c r="BF16" s="386">
        <v>0</v>
      </c>
      <c r="BG16" s="386">
        <v>0</v>
      </c>
      <c r="BH16" s="386">
        <v>0</v>
      </c>
      <c r="BI16" s="386">
        <v>0</v>
      </c>
      <c r="BJ16" s="386">
        <v>0</v>
      </c>
      <c r="BK16" s="386">
        <v>0</v>
      </c>
      <c r="BL16" s="386">
        <v>0</v>
      </c>
      <c r="BM16" s="386">
        <v>0</v>
      </c>
      <c r="BN16" s="386">
        <v>16051</v>
      </c>
      <c r="BO16" s="386">
        <v>12635</v>
      </c>
      <c r="BP16" s="386">
        <v>21722</v>
      </c>
      <c r="BQ16" s="386">
        <v>365716</v>
      </c>
      <c r="BR16" s="386">
        <v>10248</v>
      </c>
      <c r="BS16" s="386">
        <v>84284</v>
      </c>
      <c r="BT16" s="386">
        <v>162</v>
      </c>
      <c r="BU16" s="386">
        <v>1970</v>
      </c>
      <c r="BV16" s="386">
        <v>382</v>
      </c>
      <c r="BW16" s="386">
        <v>352</v>
      </c>
      <c r="BX16" s="386">
        <v>492</v>
      </c>
      <c r="BY16" s="386">
        <v>2820</v>
      </c>
      <c r="BZ16" s="386">
        <v>381</v>
      </c>
      <c r="CA16" s="386">
        <v>946</v>
      </c>
      <c r="CB16" s="386">
        <v>0</v>
      </c>
      <c r="CC16" s="386">
        <v>0</v>
      </c>
      <c r="CD16" s="386">
        <v>492</v>
      </c>
      <c r="CE16" s="386">
        <v>4118</v>
      </c>
      <c r="CF16" s="386">
        <v>438</v>
      </c>
      <c r="CG16" s="386">
        <v>4886</v>
      </c>
      <c r="CH16" s="386">
        <v>110</v>
      </c>
      <c r="CI16" s="386">
        <v>11</v>
      </c>
      <c r="CJ16" s="386">
        <v>438</v>
      </c>
      <c r="CK16" s="386">
        <v>4898</v>
      </c>
      <c r="CL16" s="386">
        <v>162</v>
      </c>
      <c r="CM16" s="386">
        <v>419</v>
      </c>
      <c r="CN16" s="386">
        <v>164</v>
      </c>
      <c r="CO16" s="386">
        <v>197</v>
      </c>
      <c r="CP16" s="386">
        <v>0</v>
      </c>
      <c r="CQ16" s="386">
        <v>0</v>
      </c>
      <c r="CR16" s="386">
        <v>272</v>
      </c>
      <c r="CS16" s="386">
        <v>616</v>
      </c>
      <c r="CT16" s="386">
        <v>0</v>
      </c>
      <c r="CU16" s="386">
        <v>0</v>
      </c>
      <c r="CV16" s="386">
        <v>879</v>
      </c>
      <c r="CW16" s="386">
        <v>1366</v>
      </c>
      <c r="CX16" s="386">
        <v>492</v>
      </c>
      <c r="CY16" s="386">
        <v>11162</v>
      </c>
      <c r="CZ16" s="386">
        <v>0</v>
      </c>
      <c r="DA16" s="386">
        <v>0</v>
      </c>
      <c r="DB16" s="386">
        <v>1367</v>
      </c>
      <c r="DC16" s="386">
        <v>23705</v>
      </c>
      <c r="DD16" s="386">
        <v>37235</v>
      </c>
      <c r="DE16" s="386">
        <v>342640</v>
      </c>
      <c r="DF16" s="386">
        <v>38602</v>
      </c>
      <c r="DG16" s="386">
        <v>4787</v>
      </c>
      <c r="DH16" s="386">
        <v>56999</v>
      </c>
      <c r="DI16" s="386">
        <v>21831</v>
      </c>
      <c r="DJ16" s="386">
        <v>710</v>
      </c>
      <c r="DK16" s="386">
        <v>0</v>
      </c>
      <c r="DL16" s="386">
        <v>38601</v>
      </c>
      <c r="DM16" s="386">
        <v>26705</v>
      </c>
      <c r="DN16" s="386">
        <v>0</v>
      </c>
      <c r="DO16" s="386">
        <v>0</v>
      </c>
      <c r="DP16" s="386">
        <v>0</v>
      </c>
      <c r="DQ16" s="386">
        <v>0</v>
      </c>
      <c r="DR16" s="386">
        <v>0</v>
      </c>
      <c r="DS16" s="386">
        <v>0</v>
      </c>
      <c r="DT16" s="386">
        <v>0</v>
      </c>
      <c r="DU16" s="386">
        <v>0</v>
      </c>
      <c r="DV16" s="386">
        <v>0</v>
      </c>
      <c r="DW16" s="386">
        <v>0</v>
      </c>
      <c r="DX16" s="386">
        <v>0</v>
      </c>
      <c r="DY16" s="386">
        <v>0</v>
      </c>
      <c r="DZ16" s="386">
        <v>54</v>
      </c>
      <c r="EA16" s="386">
        <v>0</v>
      </c>
      <c r="EB16" s="386">
        <v>19643</v>
      </c>
      <c r="EC16" s="386">
        <v>3083</v>
      </c>
      <c r="ED16" s="386">
        <v>0</v>
      </c>
      <c r="EE16" s="386">
        <v>0</v>
      </c>
      <c r="EF16" s="386">
        <v>0</v>
      </c>
      <c r="EG16" s="386">
        <v>0</v>
      </c>
      <c r="EH16" s="386">
        <v>0</v>
      </c>
      <c r="EI16" s="386">
        <v>0</v>
      </c>
      <c r="EJ16" s="386">
        <v>33563</v>
      </c>
      <c r="EK16" s="386">
        <v>27546</v>
      </c>
      <c r="EL16" s="386">
        <v>0</v>
      </c>
      <c r="EM16" s="386">
        <v>0</v>
      </c>
      <c r="EN16" s="386">
        <v>164</v>
      </c>
      <c r="EO16" s="386">
        <v>1</v>
      </c>
      <c r="EP16" s="386">
        <v>0</v>
      </c>
      <c r="EQ16" s="386">
        <v>0</v>
      </c>
    </row>
    <row r="17" spans="1:147" ht="15.75">
      <c r="A17" s="385" t="s">
        <v>91</v>
      </c>
      <c r="B17" s="386">
        <v>34235</v>
      </c>
      <c r="C17" s="386">
        <v>543</v>
      </c>
      <c r="D17" s="386">
        <v>602640</v>
      </c>
      <c r="E17" s="386">
        <v>-210707</v>
      </c>
      <c r="F17" s="386">
        <v>391934</v>
      </c>
      <c r="G17" s="386">
        <v>329362</v>
      </c>
      <c r="H17" s="386">
        <v>74269</v>
      </c>
      <c r="I17" s="386">
        <v>72</v>
      </c>
      <c r="J17" s="386">
        <v>25129</v>
      </c>
      <c r="K17" s="386">
        <v>276887</v>
      </c>
      <c r="L17" s="386">
        <v>2408</v>
      </c>
      <c r="M17" s="386">
        <v>1782</v>
      </c>
      <c r="N17" s="386">
        <v>440</v>
      </c>
      <c r="O17" s="386">
        <v>390</v>
      </c>
      <c r="P17" s="386">
        <v>600</v>
      </c>
      <c r="Q17" s="386">
        <v>3291</v>
      </c>
      <c r="R17" s="386">
        <v>11902</v>
      </c>
      <c r="S17" s="386">
        <v>121673</v>
      </c>
      <c r="T17" s="386">
        <v>602</v>
      </c>
      <c r="U17" s="386">
        <v>-6372</v>
      </c>
      <c r="V17" s="386">
        <v>602</v>
      </c>
      <c r="W17" s="386">
        <v>8909</v>
      </c>
      <c r="X17" s="386">
        <v>166</v>
      </c>
      <c r="Y17" s="386">
        <v>-497</v>
      </c>
      <c r="Z17" s="386">
        <v>219</v>
      </c>
      <c r="AA17" s="386">
        <v>573</v>
      </c>
      <c r="AB17" s="386">
        <v>110</v>
      </c>
      <c r="AC17" s="386">
        <v>-5442</v>
      </c>
      <c r="AD17" s="386">
        <v>219</v>
      </c>
      <c r="AE17" s="386">
        <v>5094</v>
      </c>
      <c r="AF17" s="386">
        <v>330</v>
      </c>
      <c r="AG17" s="386">
        <v>8391</v>
      </c>
      <c r="AH17" s="386">
        <v>0</v>
      </c>
      <c r="AI17" s="386">
        <v>0</v>
      </c>
      <c r="AJ17" s="386">
        <v>0</v>
      </c>
      <c r="AK17" s="386">
        <v>0</v>
      </c>
      <c r="AL17" s="386">
        <v>0</v>
      </c>
      <c r="AM17" s="386">
        <v>0</v>
      </c>
      <c r="AN17" s="386">
        <v>0</v>
      </c>
      <c r="AO17" s="386">
        <v>0</v>
      </c>
      <c r="AP17" s="386">
        <v>17235</v>
      </c>
      <c r="AQ17" s="386">
        <v>272590</v>
      </c>
      <c r="AR17" s="386">
        <v>5984</v>
      </c>
      <c r="AS17" s="386">
        <v>56984</v>
      </c>
      <c r="AT17" s="386">
        <v>34235</v>
      </c>
      <c r="AU17" s="386">
        <v>613503</v>
      </c>
      <c r="AV17" s="386">
        <v>0</v>
      </c>
      <c r="AW17" s="386">
        <v>0</v>
      </c>
      <c r="AX17" s="386">
        <v>273</v>
      </c>
      <c r="AY17" s="386">
        <v>38</v>
      </c>
      <c r="AZ17" s="386">
        <v>438</v>
      </c>
      <c r="BA17" s="386">
        <v>1110</v>
      </c>
      <c r="BB17" s="386">
        <v>0</v>
      </c>
      <c r="BC17" s="386">
        <v>0</v>
      </c>
      <c r="BD17" s="386">
        <v>11793</v>
      </c>
      <c r="BE17" s="386">
        <v>8611</v>
      </c>
      <c r="BF17" s="386" t="s">
        <v>138</v>
      </c>
      <c r="BG17" s="386">
        <v>24</v>
      </c>
      <c r="BH17" s="386">
        <v>0</v>
      </c>
      <c r="BI17" s="386">
        <v>0</v>
      </c>
      <c r="BJ17" s="386">
        <v>0</v>
      </c>
      <c r="BK17" s="386">
        <v>0</v>
      </c>
      <c r="BL17" s="386">
        <v>0</v>
      </c>
      <c r="BM17" s="386">
        <v>0</v>
      </c>
      <c r="BN17" s="386">
        <v>12396</v>
      </c>
      <c r="BO17" s="386">
        <v>9838</v>
      </c>
      <c r="BP17" s="386">
        <v>16357</v>
      </c>
      <c r="BQ17" s="386">
        <v>266879</v>
      </c>
      <c r="BR17" s="386">
        <v>7685</v>
      </c>
      <c r="BS17" s="386">
        <v>56172</v>
      </c>
      <c r="BT17" s="386">
        <v>330</v>
      </c>
      <c r="BU17" s="386">
        <v>2740</v>
      </c>
      <c r="BV17" s="386">
        <v>767</v>
      </c>
      <c r="BW17" s="386">
        <v>2502</v>
      </c>
      <c r="BX17" s="386">
        <v>820</v>
      </c>
      <c r="BY17" s="386">
        <v>4023</v>
      </c>
      <c r="BZ17" s="386">
        <v>492</v>
      </c>
      <c r="CA17" s="386">
        <v>132</v>
      </c>
      <c r="CB17" s="386">
        <v>0</v>
      </c>
      <c r="CC17" s="386">
        <v>0</v>
      </c>
      <c r="CD17" s="386">
        <v>821</v>
      </c>
      <c r="CE17" s="386">
        <v>6657</v>
      </c>
      <c r="CF17" s="386">
        <v>710</v>
      </c>
      <c r="CG17" s="386">
        <v>10964</v>
      </c>
      <c r="CH17" s="386" t="s">
        <v>138</v>
      </c>
      <c r="CI17" s="386">
        <v>4</v>
      </c>
      <c r="CJ17" s="386">
        <v>711</v>
      </c>
      <c r="CK17" s="386">
        <v>10968</v>
      </c>
      <c r="CL17" s="386">
        <v>383</v>
      </c>
      <c r="CM17" s="386">
        <v>356</v>
      </c>
      <c r="CN17" s="386">
        <v>383</v>
      </c>
      <c r="CO17" s="386">
        <v>191</v>
      </c>
      <c r="CP17" s="386">
        <v>0</v>
      </c>
      <c r="CQ17" s="386">
        <v>0</v>
      </c>
      <c r="CR17" s="386">
        <v>437</v>
      </c>
      <c r="CS17" s="386">
        <v>547</v>
      </c>
      <c r="CT17" s="386">
        <v>0</v>
      </c>
      <c r="CU17" s="386">
        <v>0</v>
      </c>
      <c r="CV17" s="386">
        <v>1326</v>
      </c>
      <c r="CW17" s="386">
        <v>2060</v>
      </c>
      <c r="CX17" s="386">
        <v>821</v>
      </c>
      <c r="CY17" s="386">
        <v>20238</v>
      </c>
      <c r="CZ17" s="386">
        <v>0</v>
      </c>
      <c r="DA17" s="386">
        <v>0</v>
      </c>
      <c r="DB17" s="386">
        <v>1148</v>
      </c>
      <c r="DC17" s="386">
        <v>24889</v>
      </c>
      <c r="DD17" s="386">
        <v>33088</v>
      </c>
      <c r="DE17" s="386">
        <v>304473</v>
      </c>
      <c r="DF17" s="386">
        <v>34235</v>
      </c>
      <c r="DG17" s="386">
        <v>4245</v>
      </c>
      <c r="DH17" s="386">
        <v>52305</v>
      </c>
      <c r="DI17" s="386">
        <v>20033</v>
      </c>
      <c r="DJ17" s="386">
        <v>875</v>
      </c>
      <c r="DK17" s="386">
        <v>0</v>
      </c>
      <c r="DL17" s="386">
        <v>34235</v>
      </c>
      <c r="DM17" s="386">
        <v>24386</v>
      </c>
      <c r="DN17" s="386">
        <v>0</v>
      </c>
      <c r="DO17" s="386">
        <v>0</v>
      </c>
      <c r="DP17" s="386">
        <v>110</v>
      </c>
      <c r="DQ17" s="386">
        <v>13</v>
      </c>
      <c r="DR17" s="386">
        <v>110</v>
      </c>
      <c r="DS17" s="386">
        <v>13</v>
      </c>
      <c r="DT17" s="386">
        <v>0</v>
      </c>
      <c r="DU17" s="386">
        <v>0</v>
      </c>
      <c r="DV17" s="386">
        <v>0</v>
      </c>
      <c r="DW17" s="386">
        <v>0</v>
      </c>
      <c r="DX17" s="386">
        <v>0</v>
      </c>
      <c r="DY17" s="386">
        <v>0</v>
      </c>
      <c r="DZ17" s="386">
        <v>435</v>
      </c>
      <c r="EA17" s="386">
        <v>67</v>
      </c>
      <c r="EB17" s="386">
        <v>18939</v>
      </c>
      <c r="EC17" s="386">
        <v>2744</v>
      </c>
      <c r="ED17" s="386">
        <v>110</v>
      </c>
      <c r="EE17" s="386">
        <v>712</v>
      </c>
      <c r="EF17" s="386">
        <v>0</v>
      </c>
      <c r="EG17" s="386">
        <v>0</v>
      </c>
      <c r="EH17" s="386">
        <v>0</v>
      </c>
      <c r="EI17" s="386">
        <v>0</v>
      </c>
      <c r="EJ17" s="386">
        <v>30351</v>
      </c>
      <c r="EK17" s="386">
        <v>27325</v>
      </c>
      <c r="EL17" s="386">
        <v>110</v>
      </c>
      <c r="EM17" s="386">
        <v>274</v>
      </c>
      <c r="EN17" s="386">
        <v>438</v>
      </c>
      <c r="EO17" s="386">
        <v>0</v>
      </c>
      <c r="EP17" s="386">
        <v>0</v>
      </c>
      <c r="EQ17" s="386">
        <v>0</v>
      </c>
    </row>
    <row r="18" spans="1:147" ht="15.75">
      <c r="A18" s="385" t="s">
        <v>92</v>
      </c>
      <c r="B18" s="386">
        <v>32627</v>
      </c>
      <c r="C18" s="386">
        <v>219</v>
      </c>
      <c r="D18" s="386">
        <v>622236</v>
      </c>
      <c r="E18" s="386">
        <v>-213707</v>
      </c>
      <c r="F18" s="386">
        <v>408528</v>
      </c>
      <c r="G18" s="386">
        <v>312386</v>
      </c>
      <c r="H18" s="386">
        <v>106062</v>
      </c>
      <c r="I18" s="386">
        <v>6</v>
      </c>
      <c r="J18" s="386">
        <v>25942</v>
      </c>
      <c r="K18" s="386">
        <v>325296</v>
      </c>
      <c r="L18" s="386">
        <v>2190</v>
      </c>
      <c r="M18" s="386">
        <v>362</v>
      </c>
      <c r="N18" s="386">
        <v>438</v>
      </c>
      <c r="O18" s="386">
        <v>1122</v>
      </c>
      <c r="P18" s="386">
        <v>548</v>
      </c>
      <c r="Q18" s="386">
        <v>2611</v>
      </c>
      <c r="R18" s="386">
        <v>8985</v>
      </c>
      <c r="S18" s="386">
        <v>97385</v>
      </c>
      <c r="T18" s="386">
        <v>1258</v>
      </c>
      <c r="U18" s="386">
        <v>-14655</v>
      </c>
      <c r="V18" s="386">
        <v>329</v>
      </c>
      <c r="W18" s="386">
        <v>2427</v>
      </c>
      <c r="X18" s="386">
        <v>493</v>
      </c>
      <c r="Y18" s="386">
        <v>-1125</v>
      </c>
      <c r="Z18" s="386">
        <v>110</v>
      </c>
      <c r="AA18" s="386">
        <v>1315</v>
      </c>
      <c r="AB18" s="386">
        <v>54</v>
      </c>
      <c r="AC18" s="386">
        <v>-245</v>
      </c>
      <c r="AD18" s="386">
        <v>219</v>
      </c>
      <c r="AE18" s="386">
        <v>204</v>
      </c>
      <c r="AF18" s="386">
        <v>0</v>
      </c>
      <c r="AG18" s="386">
        <v>0</v>
      </c>
      <c r="AH18" s="386">
        <v>0</v>
      </c>
      <c r="AI18" s="386">
        <v>0</v>
      </c>
      <c r="AJ18" s="386">
        <v>0</v>
      </c>
      <c r="AK18" s="386">
        <v>0</v>
      </c>
      <c r="AL18" s="386">
        <v>0</v>
      </c>
      <c r="AM18" s="386">
        <v>0</v>
      </c>
      <c r="AN18" s="386">
        <v>0</v>
      </c>
      <c r="AO18" s="386">
        <v>0</v>
      </c>
      <c r="AP18" s="386">
        <v>16515</v>
      </c>
      <c r="AQ18" s="386">
        <v>273760</v>
      </c>
      <c r="AR18" s="386">
        <v>5698</v>
      </c>
      <c r="AS18" s="386">
        <v>56625</v>
      </c>
      <c r="AT18" s="386">
        <v>32627</v>
      </c>
      <c r="AU18" s="386">
        <v>631832</v>
      </c>
      <c r="AV18" s="386">
        <v>0</v>
      </c>
      <c r="AW18" s="386">
        <v>0</v>
      </c>
      <c r="AX18" s="386">
        <v>219</v>
      </c>
      <c r="AY18" s="386">
        <v>51</v>
      </c>
      <c r="AZ18" s="386">
        <v>329</v>
      </c>
      <c r="BA18" s="386">
        <v>519</v>
      </c>
      <c r="BB18" s="386">
        <v>0</v>
      </c>
      <c r="BC18" s="386">
        <v>0</v>
      </c>
      <c r="BD18" s="386">
        <v>8931</v>
      </c>
      <c r="BE18" s="386">
        <v>6995</v>
      </c>
      <c r="BF18" s="386">
        <v>0</v>
      </c>
      <c r="BG18" s="386">
        <v>0</v>
      </c>
      <c r="BH18" s="386">
        <v>0</v>
      </c>
      <c r="BI18" s="386">
        <v>0</v>
      </c>
      <c r="BJ18" s="386">
        <v>0</v>
      </c>
      <c r="BK18" s="386">
        <v>0</v>
      </c>
      <c r="BL18" s="386">
        <v>0</v>
      </c>
      <c r="BM18" s="386">
        <v>0</v>
      </c>
      <c r="BN18" s="386">
        <v>9589</v>
      </c>
      <c r="BO18" s="386">
        <v>7625</v>
      </c>
      <c r="BP18" s="386">
        <v>16406</v>
      </c>
      <c r="BQ18" s="386">
        <v>266243</v>
      </c>
      <c r="BR18" s="386">
        <v>6850</v>
      </c>
      <c r="BS18" s="386">
        <v>52536</v>
      </c>
      <c r="BT18" s="386">
        <v>164</v>
      </c>
      <c r="BU18" s="386">
        <v>67</v>
      </c>
      <c r="BV18" s="386">
        <v>328</v>
      </c>
      <c r="BW18" s="386">
        <v>713</v>
      </c>
      <c r="BX18" s="386">
        <v>384</v>
      </c>
      <c r="BY18" s="386">
        <v>4194</v>
      </c>
      <c r="BZ18" s="386">
        <v>328</v>
      </c>
      <c r="CA18" s="386">
        <v>226</v>
      </c>
      <c r="CB18" s="386">
        <v>110</v>
      </c>
      <c r="CC18" s="386">
        <v>38</v>
      </c>
      <c r="CD18" s="386">
        <v>438</v>
      </c>
      <c r="CE18" s="386">
        <v>5171</v>
      </c>
      <c r="CF18" s="386">
        <v>383</v>
      </c>
      <c r="CG18" s="386">
        <v>5613</v>
      </c>
      <c r="CH18" s="386">
        <v>0</v>
      </c>
      <c r="CI18" s="386">
        <v>0</v>
      </c>
      <c r="CJ18" s="386">
        <v>383</v>
      </c>
      <c r="CK18" s="386">
        <v>5613</v>
      </c>
      <c r="CL18" s="386">
        <v>328</v>
      </c>
      <c r="CM18" s="386">
        <v>1166</v>
      </c>
      <c r="CN18" s="386">
        <v>328</v>
      </c>
      <c r="CO18" s="386">
        <v>274</v>
      </c>
      <c r="CP18" s="386">
        <v>0</v>
      </c>
      <c r="CQ18" s="386">
        <v>0</v>
      </c>
      <c r="CR18" s="386">
        <v>438</v>
      </c>
      <c r="CS18" s="386">
        <v>1441</v>
      </c>
      <c r="CT18" s="386">
        <v>0</v>
      </c>
      <c r="CU18" s="386">
        <v>0</v>
      </c>
      <c r="CV18" s="386">
        <v>876</v>
      </c>
      <c r="CW18" s="386">
        <v>3083</v>
      </c>
      <c r="CX18" s="386">
        <v>438</v>
      </c>
      <c r="CY18" s="386">
        <v>11872</v>
      </c>
      <c r="CZ18" s="386">
        <v>0</v>
      </c>
      <c r="DA18" s="386">
        <v>0</v>
      </c>
      <c r="DB18" s="386">
        <v>711</v>
      </c>
      <c r="DC18" s="386">
        <v>18690</v>
      </c>
      <c r="DD18" s="386">
        <v>31917</v>
      </c>
      <c r="DE18" s="386">
        <v>293696</v>
      </c>
      <c r="DF18" s="386">
        <v>32627</v>
      </c>
      <c r="DG18" s="386">
        <v>4046</v>
      </c>
      <c r="DH18" s="386">
        <v>53048</v>
      </c>
      <c r="DI18" s="386">
        <v>20317</v>
      </c>
      <c r="DJ18" s="386">
        <v>710</v>
      </c>
      <c r="DK18" s="386">
        <v>0</v>
      </c>
      <c r="DL18" s="386">
        <v>32626</v>
      </c>
      <c r="DM18" s="386">
        <v>24451</v>
      </c>
      <c r="DN18" s="386">
        <v>0</v>
      </c>
      <c r="DO18" s="386">
        <v>0</v>
      </c>
      <c r="DP18" s="386">
        <v>0</v>
      </c>
      <c r="DQ18" s="386">
        <v>0</v>
      </c>
      <c r="DR18" s="386">
        <v>0</v>
      </c>
      <c r="DS18" s="386">
        <v>0</v>
      </c>
      <c r="DT18" s="386">
        <v>0</v>
      </c>
      <c r="DU18" s="386">
        <v>0</v>
      </c>
      <c r="DV18" s="386">
        <v>0</v>
      </c>
      <c r="DW18" s="386">
        <v>0</v>
      </c>
      <c r="DX18" s="386">
        <v>0</v>
      </c>
      <c r="DY18" s="386">
        <v>0</v>
      </c>
      <c r="DZ18" s="386">
        <v>219</v>
      </c>
      <c r="EA18" s="386">
        <v>6</v>
      </c>
      <c r="EB18" s="386">
        <v>20191</v>
      </c>
      <c r="EC18" s="386">
        <v>2871</v>
      </c>
      <c r="ED18" s="386">
        <v>110</v>
      </c>
      <c r="EE18" s="386">
        <v>8</v>
      </c>
      <c r="EF18" s="386">
        <v>0</v>
      </c>
      <c r="EG18" s="386">
        <v>0</v>
      </c>
      <c r="EH18" s="386">
        <v>0</v>
      </c>
      <c r="EI18" s="386">
        <v>0</v>
      </c>
      <c r="EJ18" s="386">
        <v>29562</v>
      </c>
      <c r="EK18" s="386">
        <v>26219</v>
      </c>
      <c r="EL18" s="386">
        <v>0</v>
      </c>
      <c r="EM18" s="386">
        <v>0</v>
      </c>
      <c r="EN18" s="386">
        <v>164</v>
      </c>
      <c r="EO18" s="386">
        <v>0</v>
      </c>
      <c r="EP18" s="386">
        <v>0</v>
      </c>
      <c r="EQ18" s="386">
        <v>0</v>
      </c>
    </row>
    <row r="19" spans="1:147" ht="15.75">
      <c r="A19" s="385" t="s">
        <v>93</v>
      </c>
      <c r="B19" s="386">
        <v>34931</v>
      </c>
      <c r="C19" s="386">
        <v>1314</v>
      </c>
      <c r="D19" s="386">
        <v>662786</v>
      </c>
      <c r="E19" s="386">
        <v>-191660</v>
      </c>
      <c r="F19" s="386">
        <v>471126</v>
      </c>
      <c r="G19" s="386">
        <v>328323</v>
      </c>
      <c r="H19" s="386">
        <v>146052</v>
      </c>
      <c r="I19" s="386">
        <v>251</v>
      </c>
      <c r="J19" s="386">
        <v>27095</v>
      </c>
      <c r="K19" s="386">
        <v>358715</v>
      </c>
      <c r="L19" s="386">
        <v>2190</v>
      </c>
      <c r="M19" s="386">
        <v>1132</v>
      </c>
      <c r="N19" s="386">
        <v>986</v>
      </c>
      <c r="O19" s="386">
        <v>2568</v>
      </c>
      <c r="P19" s="386">
        <v>1368</v>
      </c>
      <c r="Q19" s="386">
        <v>8950</v>
      </c>
      <c r="R19" s="386">
        <v>10192</v>
      </c>
      <c r="S19" s="386">
        <v>118177</v>
      </c>
      <c r="T19" s="386">
        <v>820</v>
      </c>
      <c r="U19" s="386">
        <v>-7957</v>
      </c>
      <c r="V19" s="386">
        <v>658</v>
      </c>
      <c r="W19" s="386">
        <v>1151</v>
      </c>
      <c r="X19" s="386">
        <v>438</v>
      </c>
      <c r="Y19" s="386">
        <v>-994</v>
      </c>
      <c r="Z19" s="386">
        <v>219</v>
      </c>
      <c r="AA19" s="386">
        <v>2859</v>
      </c>
      <c r="AB19" s="386">
        <v>164</v>
      </c>
      <c r="AC19" s="386">
        <v>-74</v>
      </c>
      <c r="AD19" s="386">
        <v>110</v>
      </c>
      <c r="AE19" s="386">
        <v>865</v>
      </c>
      <c r="AF19" s="386">
        <v>219</v>
      </c>
      <c r="AG19" s="386">
        <v>340</v>
      </c>
      <c r="AH19" s="386">
        <v>110</v>
      </c>
      <c r="AI19" s="386">
        <v>1</v>
      </c>
      <c r="AJ19" s="386">
        <v>0</v>
      </c>
      <c r="AK19" s="386">
        <v>0</v>
      </c>
      <c r="AL19" s="386">
        <v>0</v>
      </c>
      <c r="AM19" s="386">
        <v>0</v>
      </c>
      <c r="AN19" s="386">
        <v>0</v>
      </c>
      <c r="AO19" s="386">
        <v>0</v>
      </c>
      <c r="AP19" s="386">
        <v>16516</v>
      </c>
      <c r="AQ19" s="386">
        <v>251103</v>
      </c>
      <c r="AR19" s="386">
        <v>6194</v>
      </c>
      <c r="AS19" s="386">
        <v>62101</v>
      </c>
      <c r="AT19" s="386">
        <v>34931</v>
      </c>
      <c r="AU19" s="386">
        <v>674056</v>
      </c>
      <c r="AV19" s="386">
        <v>110</v>
      </c>
      <c r="AW19" s="386">
        <v>236</v>
      </c>
      <c r="AX19" s="386">
        <v>546</v>
      </c>
      <c r="AY19" s="386">
        <v>324</v>
      </c>
      <c r="AZ19" s="386">
        <v>218</v>
      </c>
      <c r="BA19" s="386">
        <v>228</v>
      </c>
      <c r="BB19" s="386">
        <v>0</v>
      </c>
      <c r="BC19" s="386">
        <v>0</v>
      </c>
      <c r="BD19" s="386">
        <v>10082</v>
      </c>
      <c r="BE19" s="386">
        <v>8348</v>
      </c>
      <c r="BF19" s="386">
        <v>439</v>
      </c>
      <c r="BG19" s="386">
        <v>1080</v>
      </c>
      <c r="BH19" s="386">
        <v>0</v>
      </c>
      <c r="BI19" s="386">
        <v>0</v>
      </c>
      <c r="BJ19" s="386">
        <v>110</v>
      </c>
      <c r="BK19" s="386">
        <v>4</v>
      </c>
      <c r="BL19" s="386">
        <v>0</v>
      </c>
      <c r="BM19" s="386">
        <v>0</v>
      </c>
      <c r="BN19" s="386">
        <v>11231</v>
      </c>
      <c r="BO19" s="386">
        <v>10303</v>
      </c>
      <c r="BP19" s="386">
        <v>15968</v>
      </c>
      <c r="BQ19" s="386">
        <v>246327</v>
      </c>
      <c r="BR19" s="386">
        <v>7509</v>
      </c>
      <c r="BS19" s="386">
        <v>54668</v>
      </c>
      <c r="BT19" s="386">
        <v>164</v>
      </c>
      <c r="BU19" s="386">
        <v>985</v>
      </c>
      <c r="BV19" s="386">
        <v>273</v>
      </c>
      <c r="BW19" s="386">
        <v>689</v>
      </c>
      <c r="BX19" s="386">
        <v>273</v>
      </c>
      <c r="BY19" s="386">
        <v>1568</v>
      </c>
      <c r="BZ19" s="386">
        <v>164</v>
      </c>
      <c r="CA19" s="386">
        <v>47</v>
      </c>
      <c r="CB19" s="386">
        <v>0</v>
      </c>
      <c r="CC19" s="386">
        <v>0</v>
      </c>
      <c r="CD19" s="386">
        <v>273</v>
      </c>
      <c r="CE19" s="386">
        <v>2304</v>
      </c>
      <c r="CF19" s="386">
        <v>273</v>
      </c>
      <c r="CG19" s="386">
        <v>3836</v>
      </c>
      <c r="CH19" s="386">
        <v>0</v>
      </c>
      <c r="CI19" s="386">
        <v>0</v>
      </c>
      <c r="CJ19" s="386">
        <v>273</v>
      </c>
      <c r="CK19" s="386">
        <v>3836</v>
      </c>
      <c r="CL19" s="386">
        <v>54</v>
      </c>
      <c r="CM19" s="386">
        <v>20</v>
      </c>
      <c r="CN19" s="386">
        <v>0</v>
      </c>
      <c r="CO19" s="386">
        <v>0</v>
      </c>
      <c r="CP19" s="386">
        <v>0</v>
      </c>
      <c r="CQ19" s="386">
        <v>0</v>
      </c>
      <c r="CR19" s="386">
        <v>54</v>
      </c>
      <c r="CS19" s="386">
        <v>20</v>
      </c>
      <c r="CT19" s="386">
        <v>0</v>
      </c>
      <c r="CU19" s="386">
        <v>0</v>
      </c>
      <c r="CV19" s="386">
        <v>1150</v>
      </c>
      <c r="CW19" s="386">
        <v>2357</v>
      </c>
      <c r="CX19" s="386">
        <v>273</v>
      </c>
      <c r="CY19" s="386">
        <v>7524</v>
      </c>
      <c r="CZ19" s="386">
        <v>110</v>
      </c>
      <c r="DA19" s="386">
        <v>55</v>
      </c>
      <c r="DB19" s="386">
        <v>931</v>
      </c>
      <c r="DC19" s="386">
        <v>15451</v>
      </c>
      <c r="DD19" s="386">
        <v>34001</v>
      </c>
      <c r="DE19" s="386">
        <v>312873</v>
      </c>
      <c r="DF19" s="386">
        <v>34931</v>
      </c>
      <c r="DG19" s="386">
        <v>4331</v>
      </c>
      <c r="DH19" s="386">
        <v>52661</v>
      </c>
      <c r="DI19" s="386">
        <v>20169</v>
      </c>
      <c r="DJ19" s="386">
        <v>1260</v>
      </c>
      <c r="DK19" s="386">
        <v>14</v>
      </c>
      <c r="DL19" s="386">
        <v>34931</v>
      </c>
      <c r="DM19" s="386">
        <v>24657</v>
      </c>
      <c r="DN19" s="386">
        <v>0</v>
      </c>
      <c r="DO19" s="386">
        <v>0</v>
      </c>
      <c r="DP19" s="386">
        <v>0</v>
      </c>
      <c r="DQ19" s="386">
        <v>0</v>
      </c>
      <c r="DR19" s="386">
        <v>0</v>
      </c>
      <c r="DS19" s="386">
        <v>0</v>
      </c>
      <c r="DT19" s="386">
        <v>0</v>
      </c>
      <c r="DU19" s="386">
        <v>0</v>
      </c>
      <c r="DV19" s="386">
        <v>0</v>
      </c>
      <c r="DW19" s="386">
        <v>0</v>
      </c>
      <c r="DX19" s="386">
        <v>0</v>
      </c>
      <c r="DY19" s="386">
        <v>0</v>
      </c>
      <c r="DZ19" s="386">
        <v>766</v>
      </c>
      <c r="EA19" s="386">
        <v>36</v>
      </c>
      <c r="EB19" s="386">
        <v>20359</v>
      </c>
      <c r="EC19" s="386">
        <v>3063</v>
      </c>
      <c r="ED19" s="386">
        <v>0</v>
      </c>
      <c r="EE19" s="386">
        <v>0</v>
      </c>
      <c r="EF19" s="386">
        <v>0</v>
      </c>
      <c r="EG19" s="386">
        <v>0</v>
      </c>
      <c r="EH19" s="386">
        <v>0</v>
      </c>
      <c r="EI19" s="386">
        <v>0</v>
      </c>
      <c r="EJ19" s="386">
        <v>30387</v>
      </c>
      <c r="EK19" s="386">
        <v>23054</v>
      </c>
      <c r="EL19" s="386">
        <v>0</v>
      </c>
      <c r="EM19" s="386">
        <v>0</v>
      </c>
      <c r="EN19" s="386">
        <v>437</v>
      </c>
      <c r="EO19" s="386">
        <v>1</v>
      </c>
      <c r="EP19" s="386">
        <v>0</v>
      </c>
      <c r="EQ19" s="386">
        <v>0</v>
      </c>
    </row>
    <row r="20" spans="1:147" ht="15.75">
      <c r="A20" s="385" t="s">
        <v>94</v>
      </c>
      <c r="B20" s="386">
        <v>32957</v>
      </c>
      <c r="C20" s="386">
        <v>656</v>
      </c>
      <c r="D20" s="386">
        <v>651301</v>
      </c>
      <c r="E20" s="386">
        <v>-173466</v>
      </c>
      <c r="F20" s="386">
        <v>477835</v>
      </c>
      <c r="G20" s="386">
        <v>309201</v>
      </c>
      <c r="H20" s="386">
        <v>171042</v>
      </c>
      <c r="I20" s="386">
        <v>70</v>
      </c>
      <c r="J20" s="386">
        <v>24566</v>
      </c>
      <c r="K20" s="386">
        <v>358479</v>
      </c>
      <c r="L20" s="386">
        <v>2803</v>
      </c>
      <c r="M20" s="386">
        <v>917</v>
      </c>
      <c r="N20" s="386">
        <v>392</v>
      </c>
      <c r="O20" s="386">
        <v>4771</v>
      </c>
      <c r="P20" s="386">
        <v>929</v>
      </c>
      <c r="Q20" s="386">
        <v>7831</v>
      </c>
      <c r="R20" s="386">
        <v>10147</v>
      </c>
      <c r="S20" s="386">
        <v>129488</v>
      </c>
      <c r="T20" s="386">
        <v>929</v>
      </c>
      <c r="U20" s="386">
        <v>-14930</v>
      </c>
      <c r="V20" s="386">
        <v>327</v>
      </c>
      <c r="W20" s="386">
        <v>638</v>
      </c>
      <c r="X20" s="386">
        <v>174</v>
      </c>
      <c r="Y20" s="386">
        <v>-435</v>
      </c>
      <c r="Z20" s="386">
        <v>602</v>
      </c>
      <c r="AA20" s="386">
        <v>6412</v>
      </c>
      <c r="AB20" s="386">
        <v>164</v>
      </c>
      <c r="AC20" s="386">
        <v>-3637</v>
      </c>
      <c r="AD20" s="386">
        <v>383</v>
      </c>
      <c r="AE20" s="386">
        <v>5733</v>
      </c>
      <c r="AF20" s="386">
        <v>65</v>
      </c>
      <c r="AG20" s="386">
        <v>1307</v>
      </c>
      <c r="AH20" s="386">
        <v>0</v>
      </c>
      <c r="AI20" s="386">
        <v>0</v>
      </c>
      <c r="AJ20" s="386">
        <v>0</v>
      </c>
      <c r="AK20" s="386">
        <v>0</v>
      </c>
      <c r="AL20" s="386">
        <v>0</v>
      </c>
      <c r="AM20" s="386">
        <v>0</v>
      </c>
      <c r="AN20" s="386">
        <v>0</v>
      </c>
      <c r="AO20" s="386">
        <v>0</v>
      </c>
      <c r="AP20" s="386">
        <v>14971</v>
      </c>
      <c r="AQ20" s="386">
        <v>241552</v>
      </c>
      <c r="AR20" s="386">
        <v>5709</v>
      </c>
      <c r="AS20" s="386">
        <v>67608</v>
      </c>
      <c r="AT20" s="386">
        <v>32848</v>
      </c>
      <c r="AU20" s="386">
        <v>667905</v>
      </c>
      <c r="AV20" s="386">
        <v>110</v>
      </c>
      <c r="AW20" s="386">
        <v>219</v>
      </c>
      <c r="AX20" s="386">
        <v>219</v>
      </c>
      <c r="AY20" s="386">
        <v>107</v>
      </c>
      <c r="AZ20" s="386">
        <v>602</v>
      </c>
      <c r="BA20" s="386">
        <v>728</v>
      </c>
      <c r="BB20" s="386">
        <v>0</v>
      </c>
      <c r="BC20" s="386">
        <v>0</v>
      </c>
      <c r="BD20" s="386">
        <v>10202</v>
      </c>
      <c r="BE20" s="386">
        <v>9270</v>
      </c>
      <c r="BF20" s="386">
        <v>329</v>
      </c>
      <c r="BG20" s="386">
        <v>606</v>
      </c>
      <c r="BH20" s="386">
        <v>110</v>
      </c>
      <c r="BI20" s="386">
        <v>296</v>
      </c>
      <c r="BJ20" s="386">
        <v>0</v>
      </c>
      <c r="BK20" s="386">
        <v>0</v>
      </c>
      <c r="BL20" s="386">
        <v>0</v>
      </c>
      <c r="BM20" s="386">
        <v>0</v>
      </c>
      <c r="BN20" s="386">
        <v>11024</v>
      </c>
      <c r="BO20" s="386">
        <v>17024</v>
      </c>
      <c r="BP20" s="386">
        <v>14872</v>
      </c>
      <c r="BQ20" s="386">
        <v>235226</v>
      </c>
      <c r="BR20" s="386">
        <v>7189</v>
      </c>
      <c r="BS20" s="386">
        <v>61760</v>
      </c>
      <c r="BT20" s="386">
        <v>0</v>
      </c>
      <c r="BU20" s="386">
        <v>0</v>
      </c>
      <c r="BV20" s="386">
        <v>54</v>
      </c>
      <c r="BW20" s="386">
        <v>130</v>
      </c>
      <c r="BX20" s="386">
        <v>54</v>
      </c>
      <c r="BY20" s="386">
        <v>441</v>
      </c>
      <c r="BZ20" s="386">
        <v>54</v>
      </c>
      <c r="CA20" s="386">
        <v>25</v>
      </c>
      <c r="CB20" s="386">
        <v>0</v>
      </c>
      <c r="CC20" s="386">
        <v>0</v>
      </c>
      <c r="CD20" s="386">
        <v>54</v>
      </c>
      <c r="CE20" s="386">
        <v>595</v>
      </c>
      <c r="CF20" s="386">
        <v>54</v>
      </c>
      <c r="CG20" s="386">
        <v>903</v>
      </c>
      <c r="CH20" s="386">
        <v>0</v>
      </c>
      <c r="CI20" s="386">
        <v>0</v>
      </c>
      <c r="CJ20" s="386">
        <v>54</v>
      </c>
      <c r="CK20" s="386">
        <v>903</v>
      </c>
      <c r="CL20" s="386">
        <v>54</v>
      </c>
      <c r="CM20" s="386">
        <v>16</v>
      </c>
      <c r="CN20" s="386">
        <v>0</v>
      </c>
      <c r="CO20" s="386">
        <v>0</v>
      </c>
      <c r="CP20" s="386">
        <v>0</v>
      </c>
      <c r="CQ20" s="386">
        <v>0</v>
      </c>
      <c r="CR20" s="386">
        <v>54</v>
      </c>
      <c r="CS20" s="386">
        <v>16</v>
      </c>
      <c r="CT20" s="386">
        <v>0</v>
      </c>
      <c r="CU20" s="386">
        <v>0</v>
      </c>
      <c r="CV20" s="386">
        <v>1698</v>
      </c>
      <c r="CW20" s="386">
        <v>2835</v>
      </c>
      <c r="CX20" s="386">
        <v>54</v>
      </c>
      <c r="CY20" s="386">
        <v>1529</v>
      </c>
      <c r="CZ20" s="386">
        <v>110</v>
      </c>
      <c r="DA20" s="386">
        <v>-658</v>
      </c>
      <c r="DB20" s="386">
        <v>1094</v>
      </c>
      <c r="DC20" s="386">
        <v>16000</v>
      </c>
      <c r="DD20" s="386">
        <v>31863</v>
      </c>
      <c r="DE20" s="386">
        <v>293201</v>
      </c>
      <c r="DF20" s="386">
        <v>32957</v>
      </c>
      <c r="DG20" s="386">
        <v>4087</v>
      </c>
      <c r="DH20" s="386">
        <v>56224</v>
      </c>
      <c r="DI20" s="386">
        <v>21534</v>
      </c>
      <c r="DJ20" s="386">
        <v>656</v>
      </c>
      <c r="DK20" s="386">
        <v>0</v>
      </c>
      <c r="DL20" s="386">
        <v>32957</v>
      </c>
      <c r="DM20" s="386">
        <v>25702</v>
      </c>
      <c r="DN20" s="386">
        <v>0</v>
      </c>
      <c r="DO20" s="386">
        <v>0</v>
      </c>
      <c r="DP20" s="386">
        <v>0</v>
      </c>
      <c r="DQ20" s="386">
        <v>0</v>
      </c>
      <c r="DR20" s="386">
        <v>0</v>
      </c>
      <c r="DS20" s="386">
        <v>0</v>
      </c>
      <c r="DT20" s="386">
        <v>0</v>
      </c>
      <c r="DU20" s="386">
        <v>0</v>
      </c>
      <c r="DV20" s="386">
        <v>0</v>
      </c>
      <c r="DW20" s="386">
        <v>0</v>
      </c>
      <c r="DX20" s="386">
        <v>0</v>
      </c>
      <c r="DY20" s="386">
        <v>0</v>
      </c>
      <c r="DZ20" s="386">
        <v>437</v>
      </c>
      <c r="EA20" s="386">
        <v>46</v>
      </c>
      <c r="EB20" s="386">
        <v>18870</v>
      </c>
      <c r="EC20" s="386">
        <v>3837</v>
      </c>
      <c r="ED20" s="386">
        <v>110</v>
      </c>
      <c r="EE20" s="386">
        <v>986</v>
      </c>
      <c r="EF20" s="386">
        <v>0</v>
      </c>
      <c r="EG20" s="386">
        <v>0</v>
      </c>
      <c r="EH20" s="386">
        <v>0</v>
      </c>
      <c r="EI20" s="386">
        <v>0</v>
      </c>
      <c r="EJ20" s="386">
        <v>28472</v>
      </c>
      <c r="EK20" s="386">
        <v>21975</v>
      </c>
      <c r="EL20" s="386">
        <v>110</v>
      </c>
      <c r="EM20" s="386">
        <v>986</v>
      </c>
      <c r="EN20" s="386">
        <v>383</v>
      </c>
      <c r="EO20" s="386">
        <v>0</v>
      </c>
      <c r="EP20" s="386">
        <v>0</v>
      </c>
      <c r="EQ20" s="386">
        <v>0</v>
      </c>
    </row>
    <row r="21" spans="1:147" ht="15.75">
      <c r="A21" s="385" t="s">
        <v>95</v>
      </c>
      <c r="B21" s="386">
        <v>34145</v>
      </c>
      <c r="C21" s="386">
        <v>599</v>
      </c>
      <c r="D21" s="386">
        <v>718507</v>
      </c>
      <c r="E21" s="386">
        <v>-189931</v>
      </c>
      <c r="F21" s="386">
        <v>528577</v>
      </c>
      <c r="G21" s="386">
        <v>334755</v>
      </c>
      <c r="H21" s="386">
        <v>206372</v>
      </c>
      <c r="I21" s="386">
        <v>75</v>
      </c>
      <c r="J21" s="386">
        <v>28061</v>
      </c>
      <c r="K21" s="386">
        <v>418725</v>
      </c>
      <c r="L21" s="386">
        <v>3336</v>
      </c>
      <c r="M21" s="386">
        <v>405</v>
      </c>
      <c r="N21" s="386">
        <v>766</v>
      </c>
      <c r="O21" s="386">
        <v>149</v>
      </c>
      <c r="P21" s="386">
        <v>1693</v>
      </c>
      <c r="Q21" s="386">
        <v>14500</v>
      </c>
      <c r="R21" s="386">
        <v>8163</v>
      </c>
      <c r="S21" s="386">
        <v>111576</v>
      </c>
      <c r="T21" s="386">
        <v>767</v>
      </c>
      <c r="U21" s="386">
        <v>-7591</v>
      </c>
      <c r="V21" s="386">
        <v>549</v>
      </c>
      <c r="W21" s="386">
        <v>12473</v>
      </c>
      <c r="X21" s="386">
        <v>383</v>
      </c>
      <c r="Y21" s="386">
        <v>-999</v>
      </c>
      <c r="Z21" s="386">
        <v>383</v>
      </c>
      <c r="AA21" s="386">
        <v>1302</v>
      </c>
      <c r="AB21" s="386">
        <v>384</v>
      </c>
      <c r="AC21" s="386">
        <v>-7966</v>
      </c>
      <c r="AD21" s="386" t="s">
        <v>138</v>
      </c>
      <c r="AE21" s="386">
        <v>3</v>
      </c>
      <c r="AF21" s="386">
        <v>219</v>
      </c>
      <c r="AG21" s="386">
        <v>7934</v>
      </c>
      <c r="AH21" s="386">
        <v>0</v>
      </c>
      <c r="AI21" s="386">
        <v>0</v>
      </c>
      <c r="AJ21" s="386">
        <v>0</v>
      </c>
      <c r="AK21" s="386">
        <v>0</v>
      </c>
      <c r="AL21" s="386">
        <v>110</v>
      </c>
      <c r="AM21" s="386">
        <v>1834</v>
      </c>
      <c r="AN21" s="386">
        <v>0</v>
      </c>
      <c r="AO21" s="386">
        <v>0</v>
      </c>
      <c r="AP21" s="386">
        <v>16278</v>
      </c>
      <c r="AQ21" s="386">
        <v>258727</v>
      </c>
      <c r="AR21" s="386">
        <v>6351</v>
      </c>
      <c r="AS21" s="386">
        <v>63194</v>
      </c>
      <c r="AT21" s="386">
        <v>34145</v>
      </c>
      <c r="AU21" s="386">
        <v>732011</v>
      </c>
      <c r="AV21" s="386">
        <v>110</v>
      </c>
      <c r="AW21" s="386">
        <v>384</v>
      </c>
      <c r="AX21" s="386">
        <v>602</v>
      </c>
      <c r="AY21" s="386">
        <v>590</v>
      </c>
      <c r="AZ21" s="386">
        <v>548</v>
      </c>
      <c r="BA21" s="386">
        <v>1486</v>
      </c>
      <c r="BB21" s="386">
        <v>0</v>
      </c>
      <c r="BC21" s="386">
        <v>0</v>
      </c>
      <c r="BD21" s="386">
        <v>8054</v>
      </c>
      <c r="BE21" s="386">
        <v>8018</v>
      </c>
      <c r="BF21" s="386">
        <v>164</v>
      </c>
      <c r="BG21" s="386">
        <v>610</v>
      </c>
      <c r="BH21" s="386">
        <v>0</v>
      </c>
      <c r="BI21" s="386">
        <v>0</v>
      </c>
      <c r="BJ21" s="386">
        <v>108</v>
      </c>
      <c r="BK21" s="386">
        <v>5</v>
      </c>
      <c r="BL21" s="386">
        <v>110</v>
      </c>
      <c r="BM21" s="386">
        <v>1200</v>
      </c>
      <c r="BN21" s="386">
        <v>9148</v>
      </c>
      <c r="BO21" s="386">
        <v>12293</v>
      </c>
      <c r="BP21" s="386">
        <v>15950</v>
      </c>
      <c r="BQ21" s="386">
        <v>251149</v>
      </c>
      <c r="BR21" s="386">
        <v>7996</v>
      </c>
      <c r="BS21" s="386">
        <v>61218</v>
      </c>
      <c r="BT21" s="386">
        <v>108</v>
      </c>
      <c r="BU21" s="386">
        <v>3269</v>
      </c>
      <c r="BV21" s="386">
        <v>599</v>
      </c>
      <c r="BW21" s="386">
        <v>417</v>
      </c>
      <c r="BX21" s="386">
        <v>545</v>
      </c>
      <c r="BY21" s="386">
        <v>3601</v>
      </c>
      <c r="BZ21" s="386">
        <v>437</v>
      </c>
      <c r="CA21" s="386">
        <v>172</v>
      </c>
      <c r="CB21" s="386">
        <v>54</v>
      </c>
      <c r="CC21" s="386">
        <v>76</v>
      </c>
      <c r="CD21" s="386">
        <v>599</v>
      </c>
      <c r="CE21" s="386">
        <v>4267</v>
      </c>
      <c r="CF21" s="386">
        <v>545</v>
      </c>
      <c r="CG21" s="386">
        <v>13999</v>
      </c>
      <c r="CH21" s="386">
        <v>0</v>
      </c>
      <c r="CI21" s="386">
        <v>0</v>
      </c>
      <c r="CJ21" s="386">
        <v>545</v>
      </c>
      <c r="CK21" s="386">
        <v>13999</v>
      </c>
      <c r="CL21" s="386">
        <v>381</v>
      </c>
      <c r="CM21" s="386">
        <v>386</v>
      </c>
      <c r="CN21" s="386">
        <v>164</v>
      </c>
      <c r="CO21" s="386">
        <v>80</v>
      </c>
      <c r="CP21" s="386">
        <v>0</v>
      </c>
      <c r="CQ21" s="386">
        <v>0</v>
      </c>
      <c r="CR21" s="386">
        <v>381</v>
      </c>
      <c r="CS21" s="386">
        <v>466</v>
      </c>
      <c r="CT21" s="386">
        <v>0</v>
      </c>
      <c r="CU21" s="386">
        <v>0</v>
      </c>
      <c r="CV21" s="386">
        <v>986</v>
      </c>
      <c r="CW21" s="386">
        <v>2994</v>
      </c>
      <c r="CX21" s="386">
        <v>599</v>
      </c>
      <c r="CY21" s="386">
        <v>21602</v>
      </c>
      <c r="CZ21" s="386">
        <v>0</v>
      </c>
      <c r="DA21" s="386">
        <v>0</v>
      </c>
      <c r="DB21" s="386">
        <v>1584</v>
      </c>
      <c r="DC21" s="386">
        <v>35135</v>
      </c>
      <c r="DD21" s="386">
        <v>32560</v>
      </c>
      <c r="DE21" s="386">
        <v>299620</v>
      </c>
      <c r="DF21" s="386">
        <v>34145</v>
      </c>
      <c r="DG21" s="386">
        <v>4234</v>
      </c>
      <c r="DH21" s="386">
        <v>57127</v>
      </c>
      <c r="DI21" s="386">
        <v>21880</v>
      </c>
      <c r="DJ21" s="386">
        <v>1261</v>
      </c>
      <c r="DK21" s="386">
        <v>0</v>
      </c>
      <c r="DL21" s="386">
        <v>34145</v>
      </c>
      <c r="DM21" s="386">
        <v>26270</v>
      </c>
      <c r="DN21" s="386">
        <v>0</v>
      </c>
      <c r="DO21" s="386">
        <v>0</v>
      </c>
      <c r="DP21" s="386">
        <v>0</v>
      </c>
      <c r="DQ21" s="386">
        <v>0</v>
      </c>
      <c r="DR21" s="386">
        <v>0</v>
      </c>
      <c r="DS21" s="386">
        <v>0</v>
      </c>
      <c r="DT21" s="386">
        <v>0</v>
      </c>
      <c r="DU21" s="386">
        <v>0</v>
      </c>
      <c r="DV21" s="386">
        <v>0</v>
      </c>
      <c r="DW21" s="386">
        <v>0</v>
      </c>
      <c r="DX21" s="386">
        <v>0</v>
      </c>
      <c r="DY21" s="386">
        <v>0</v>
      </c>
      <c r="DZ21" s="386">
        <v>489</v>
      </c>
      <c r="EA21" s="386">
        <v>55</v>
      </c>
      <c r="EB21" s="386">
        <v>23352</v>
      </c>
      <c r="EC21" s="386">
        <v>4561</v>
      </c>
      <c r="ED21" s="386">
        <v>0</v>
      </c>
      <c r="EE21" s="386">
        <v>0</v>
      </c>
      <c r="EF21" s="386">
        <v>0</v>
      </c>
      <c r="EG21" s="386">
        <v>0</v>
      </c>
      <c r="EH21" s="386">
        <v>0</v>
      </c>
      <c r="EI21" s="386">
        <v>0</v>
      </c>
      <c r="EJ21" s="386">
        <v>31135</v>
      </c>
      <c r="EK21" s="386">
        <v>22001</v>
      </c>
      <c r="EL21" s="386">
        <v>0</v>
      </c>
      <c r="EM21" s="386">
        <v>0</v>
      </c>
      <c r="EN21" s="386">
        <v>439</v>
      </c>
      <c r="EO21" s="386">
        <v>0</v>
      </c>
      <c r="EP21" s="386">
        <v>0</v>
      </c>
      <c r="EQ21" s="386">
        <v>0</v>
      </c>
    </row>
    <row r="22" spans="1:147" ht="15.75">
      <c r="A22" s="385" t="s">
        <v>96</v>
      </c>
      <c r="B22" s="386">
        <v>34974</v>
      </c>
      <c r="C22" s="386">
        <v>710</v>
      </c>
      <c r="D22" s="386">
        <v>738690</v>
      </c>
      <c r="E22" s="386">
        <v>-161510</v>
      </c>
      <c r="F22" s="386">
        <v>577180</v>
      </c>
      <c r="G22" s="386">
        <v>334885</v>
      </c>
      <c r="H22" s="386">
        <v>246039</v>
      </c>
      <c r="I22" s="386">
        <v>123</v>
      </c>
      <c r="J22" s="386">
        <v>28989</v>
      </c>
      <c r="K22" s="386">
        <v>482121</v>
      </c>
      <c r="L22" s="386">
        <v>3670</v>
      </c>
      <c r="M22" s="386">
        <v>839</v>
      </c>
      <c r="N22" s="386">
        <v>1204</v>
      </c>
      <c r="O22" s="386">
        <v>3337</v>
      </c>
      <c r="P22" s="386">
        <v>1202</v>
      </c>
      <c r="Q22" s="386">
        <v>8288</v>
      </c>
      <c r="R22" s="386">
        <v>8118</v>
      </c>
      <c r="S22" s="386">
        <v>113466</v>
      </c>
      <c r="T22" s="386">
        <v>1477</v>
      </c>
      <c r="U22" s="386">
        <v>-15134</v>
      </c>
      <c r="V22" s="386">
        <v>604</v>
      </c>
      <c r="W22" s="386">
        <v>3404</v>
      </c>
      <c r="X22" s="386">
        <v>492</v>
      </c>
      <c r="Y22" s="386">
        <v>-1177</v>
      </c>
      <c r="Z22" s="386">
        <v>110</v>
      </c>
      <c r="AA22" s="386">
        <v>1832</v>
      </c>
      <c r="AB22" s="386">
        <v>54</v>
      </c>
      <c r="AC22" s="386">
        <v>-499</v>
      </c>
      <c r="AD22" s="386">
        <v>112</v>
      </c>
      <c r="AE22" s="386">
        <v>410</v>
      </c>
      <c r="AF22" s="386" t="s">
        <v>138</v>
      </c>
      <c r="AG22" s="386">
        <v>95</v>
      </c>
      <c r="AH22" s="386">
        <v>0</v>
      </c>
      <c r="AI22" s="386">
        <v>0</v>
      </c>
      <c r="AJ22" s="386">
        <v>0</v>
      </c>
      <c r="AK22" s="386">
        <v>0</v>
      </c>
      <c r="AL22" s="386">
        <v>0</v>
      </c>
      <c r="AM22" s="386">
        <v>0</v>
      </c>
      <c r="AN22" s="386">
        <v>0</v>
      </c>
      <c r="AO22" s="386">
        <v>0</v>
      </c>
      <c r="AP22" s="386">
        <v>15124</v>
      </c>
      <c r="AQ22" s="386">
        <v>233493</v>
      </c>
      <c r="AR22" s="386">
        <v>6359</v>
      </c>
      <c r="AS22" s="386">
        <v>78365</v>
      </c>
      <c r="AT22" s="386">
        <v>34974</v>
      </c>
      <c r="AU22" s="386">
        <v>751923</v>
      </c>
      <c r="AV22" s="386">
        <v>0</v>
      </c>
      <c r="AW22" s="386">
        <v>0</v>
      </c>
      <c r="AX22" s="386">
        <v>546</v>
      </c>
      <c r="AY22" s="386">
        <v>218</v>
      </c>
      <c r="AZ22" s="386">
        <v>438</v>
      </c>
      <c r="BA22" s="386">
        <v>1431</v>
      </c>
      <c r="BB22" s="386">
        <v>0</v>
      </c>
      <c r="BC22" s="386">
        <v>0</v>
      </c>
      <c r="BD22" s="386">
        <v>8119</v>
      </c>
      <c r="BE22" s="386">
        <v>8170</v>
      </c>
      <c r="BF22" s="386">
        <v>220</v>
      </c>
      <c r="BG22" s="386">
        <v>831</v>
      </c>
      <c r="BH22" s="386">
        <v>0</v>
      </c>
      <c r="BI22" s="386">
        <v>0</v>
      </c>
      <c r="BJ22" s="386">
        <v>54</v>
      </c>
      <c r="BK22" s="386">
        <v>0</v>
      </c>
      <c r="BL22" s="386">
        <v>110</v>
      </c>
      <c r="BM22" s="386">
        <v>1315</v>
      </c>
      <c r="BN22" s="386">
        <v>9158</v>
      </c>
      <c r="BO22" s="386">
        <v>11993</v>
      </c>
      <c r="BP22" s="386">
        <v>14466</v>
      </c>
      <c r="BQ22" s="386">
        <v>227550</v>
      </c>
      <c r="BR22" s="386">
        <v>8224</v>
      </c>
      <c r="BS22" s="386">
        <v>66040</v>
      </c>
      <c r="BT22" s="386">
        <v>110</v>
      </c>
      <c r="BU22" s="386">
        <v>68</v>
      </c>
      <c r="BV22" s="386">
        <v>493</v>
      </c>
      <c r="BW22" s="386">
        <v>355</v>
      </c>
      <c r="BX22" s="386">
        <v>493</v>
      </c>
      <c r="BY22" s="386">
        <v>2603</v>
      </c>
      <c r="BZ22" s="386">
        <v>111</v>
      </c>
      <c r="CA22" s="386">
        <v>43</v>
      </c>
      <c r="CB22" s="386">
        <v>0</v>
      </c>
      <c r="CC22" s="386">
        <v>0</v>
      </c>
      <c r="CD22" s="386">
        <v>493</v>
      </c>
      <c r="CE22" s="386">
        <v>3002</v>
      </c>
      <c r="CF22" s="386">
        <v>493</v>
      </c>
      <c r="CG22" s="386">
        <v>7920</v>
      </c>
      <c r="CH22" s="386">
        <v>110</v>
      </c>
      <c r="CI22" s="386">
        <v>4</v>
      </c>
      <c r="CJ22" s="386">
        <v>493</v>
      </c>
      <c r="CK22" s="386">
        <v>7924</v>
      </c>
      <c r="CL22" s="386">
        <v>384</v>
      </c>
      <c r="CM22" s="386">
        <v>108</v>
      </c>
      <c r="CN22" s="386">
        <v>383</v>
      </c>
      <c r="CO22" s="386">
        <v>155</v>
      </c>
      <c r="CP22" s="386">
        <v>0</v>
      </c>
      <c r="CQ22" s="386">
        <v>0</v>
      </c>
      <c r="CR22" s="386">
        <v>384</v>
      </c>
      <c r="CS22" s="386">
        <v>263</v>
      </c>
      <c r="CT22" s="386">
        <v>0</v>
      </c>
      <c r="CU22" s="386">
        <v>0</v>
      </c>
      <c r="CV22" s="386">
        <v>713</v>
      </c>
      <c r="CW22" s="386">
        <v>895</v>
      </c>
      <c r="CX22" s="386">
        <v>493</v>
      </c>
      <c r="CY22" s="386">
        <v>11275</v>
      </c>
      <c r="CZ22" s="386">
        <v>0</v>
      </c>
      <c r="DA22" s="386">
        <v>0</v>
      </c>
      <c r="DB22" s="386">
        <v>1697</v>
      </c>
      <c r="DC22" s="386">
        <v>28670</v>
      </c>
      <c r="DD22" s="386">
        <v>33277</v>
      </c>
      <c r="DE22" s="386">
        <v>306215</v>
      </c>
      <c r="DF22" s="386">
        <v>34974</v>
      </c>
      <c r="DG22" s="386">
        <v>4337</v>
      </c>
      <c r="DH22" s="386">
        <v>53967</v>
      </c>
      <c r="DI22" s="386">
        <v>20669</v>
      </c>
      <c r="DJ22" s="386">
        <v>929</v>
      </c>
      <c r="DK22" s="386">
        <v>0</v>
      </c>
      <c r="DL22" s="386">
        <v>34974</v>
      </c>
      <c r="DM22" s="386">
        <v>25120</v>
      </c>
      <c r="DN22" s="386">
        <v>0</v>
      </c>
      <c r="DO22" s="386">
        <v>0</v>
      </c>
      <c r="DP22" s="386">
        <v>110</v>
      </c>
      <c r="DQ22" s="386">
        <v>13</v>
      </c>
      <c r="DR22" s="386">
        <v>110</v>
      </c>
      <c r="DS22" s="386">
        <v>13</v>
      </c>
      <c r="DT22" s="386">
        <v>0</v>
      </c>
      <c r="DU22" s="386">
        <v>0</v>
      </c>
      <c r="DV22" s="386">
        <v>0</v>
      </c>
      <c r="DW22" s="386">
        <v>0</v>
      </c>
      <c r="DX22" s="386">
        <v>0</v>
      </c>
      <c r="DY22" s="386">
        <v>0</v>
      </c>
      <c r="DZ22" s="386">
        <v>546</v>
      </c>
      <c r="EA22" s="386">
        <v>74</v>
      </c>
      <c r="EB22" s="386">
        <v>22526</v>
      </c>
      <c r="EC22" s="386">
        <v>4583</v>
      </c>
      <c r="ED22" s="386" t="s">
        <v>138</v>
      </c>
      <c r="EE22" s="386">
        <v>15</v>
      </c>
      <c r="EF22" s="386">
        <v>0</v>
      </c>
      <c r="EG22" s="386">
        <v>0</v>
      </c>
      <c r="EH22" s="386">
        <v>0</v>
      </c>
      <c r="EI22" s="386">
        <v>0</v>
      </c>
      <c r="EJ22" s="386">
        <v>31405</v>
      </c>
      <c r="EK22" s="386">
        <v>20744</v>
      </c>
      <c r="EL22" s="386">
        <v>0</v>
      </c>
      <c r="EM22" s="386">
        <v>0</v>
      </c>
      <c r="EN22" s="386">
        <v>548</v>
      </c>
      <c r="EO22" s="386">
        <v>1</v>
      </c>
      <c r="EP22" s="386">
        <v>0</v>
      </c>
      <c r="EQ22" s="386">
        <v>0</v>
      </c>
    </row>
    <row r="23" spans="1:147" ht="15.75">
      <c r="A23" s="385" t="s">
        <v>97</v>
      </c>
      <c r="B23" s="386">
        <v>29380</v>
      </c>
      <c r="C23" s="386">
        <v>599</v>
      </c>
      <c r="D23" s="386">
        <v>650882</v>
      </c>
      <c r="E23" s="386">
        <v>-136744</v>
      </c>
      <c r="F23" s="386">
        <v>514138</v>
      </c>
      <c r="G23" s="386">
        <v>281922</v>
      </c>
      <c r="H23" s="386">
        <v>237490</v>
      </c>
      <c r="I23" s="386">
        <v>49</v>
      </c>
      <c r="J23" s="386">
        <v>25384</v>
      </c>
      <c r="K23" s="386">
        <v>426091</v>
      </c>
      <c r="L23" s="386">
        <v>1801</v>
      </c>
      <c r="M23" s="386">
        <v>1051</v>
      </c>
      <c r="N23" s="386">
        <v>383</v>
      </c>
      <c r="O23" s="386">
        <v>693</v>
      </c>
      <c r="P23" s="386">
        <v>1309</v>
      </c>
      <c r="Q23" s="386">
        <v>8086</v>
      </c>
      <c r="R23" s="386">
        <v>6737</v>
      </c>
      <c r="S23" s="386">
        <v>90895</v>
      </c>
      <c r="T23" s="386">
        <v>656</v>
      </c>
      <c r="U23" s="386">
        <v>-3890</v>
      </c>
      <c r="V23" s="386">
        <v>110</v>
      </c>
      <c r="W23" s="386">
        <v>65</v>
      </c>
      <c r="X23" s="386">
        <v>492</v>
      </c>
      <c r="Y23" s="386">
        <v>-769</v>
      </c>
      <c r="Z23" s="386">
        <v>0</v>
      </c>
      <c r="AA23" s="386">
        <v>0</v>
      </c>
      <c r="AB23" s="386">
        <v>219</v>
      </c>
      <c r="AC23" s="386">
        <v>-662</v>
      </c>
      <c r="AD23" s="386">
        <v>0</v>
      </c>
      <c r="AE23" s="386">
        <v>0</v>
      </c>
      <c r="AF23" s="386">
        <v>110</v>
      </c>
      <c r="AG23" s="386">
        <v>168</v>
      </c>
      <c r="AH23" s="386">
        <v>0</v>
      </c>
      <c r="AI23" s="386">
        <v>0</v>
      </c>
      <c r="AJ23" s="386">
        <v>0</v>
      </c>
      <c r="AK23" s="386">
        <v>0</v>
      </c>
      <c r="AL23" s="386">
        <v>0</v>
      </c>
      <c r="AM23" s="386">
        <v>0</v>
      </c>
      <c r="AN23" s="386">
        <v>0</v>
      </c>
      <c r="AO23" s="386">
        <v>0</v>
      </c>
      <c r="AP23" s="386">
        <v>12390</v>
      </c>
      <c r="AQ23" s="386">
        <v>181277</v>
      </c>
      <c r="AR23" s="386">
        <v>4542</v>
      </c>
      <c r="AS23" s="386">
        <v>42641</v>
      </c>
      <c r="AT23" s="386">
        <v>29380</v>
      </c>
      <c r="AU23" s="386">
        <v>660028</v>
      </c>
      <c r="AV23" s="386">
        <v>54</v>
      </c>
      <c r="AW23" s="386">
        <v>270</v>
      </c>
      <c r="AX23" s="386">
        <v>383</v>
      </c>
      <c r="AY23" s="386">
        <v>391</v>
      </c>
      <c r="AZ23" s="386">
        <v>218</v>
      </c>
      <c r="BA23" s="386">
        <v>322</v>
      </c>
      <c r="BB23" s="386">
        <v>0</v>
      </c>
      <c r="BC23" s="386">
        <v>0</v>
      </c>
      <c r="BD23" s="386">
        <v>6737</v>
      </c>
      <c r="BE23" s="386">
        <v>6411</v>
      </c>
      <c r="BF23" s="386" t="s">
        <v>138</v>
      </c>
      <c r="BG23" s="386">
        <v>356</v>
      </c>
      <c r="BH23" s="386">
        <v>0</v>
      </c>
      <c r="BI23" s="386">
        <v>0</v>
      </c>
      <c r="BJ23" s="386">
        <v>110</v>
      </c>
      <c r="BK23" s="386">
        <v>25</v>
      </c>
      <c r="BL23" s="386">
        <v>110</v>
      </c>
      <c r="BM23" s="386">
        <v>538</v>
      </c>
      <c r="BN23" s="386">
        <v>7501</v>
      </c>
      <c r="BO23" s="386">
        <v>8327</v>
      </c>
      <c r="BP23" s="386">
        <v>11842</v>
      </c>
      <c r="BQ23" s="386">
        <v>174944</v>
      </c>
      <c r="BR23" s="386">
        <v>5911</v>
      </c>
      <c r="BS23" s="386">
        <v>38200</v>
      </c>
      <c r="BT23" s="386">
        <v>272</v>
      </c>
      <c r="BU23" s="386">
        <v>3817</v>
      </c>
      <c r="BV23" s="386">
        <v>381</v>
      </c>
      <c r="BW23" s="386">
        <v>297</v>
      </c>
      <c r="BX23" s="386">
        <v>381</v>
      </c>
      <c r="BY23" s="386">
        <v>2416</v>
      </c>
      <c r="BZ23" s="386">
        <v>218</v>
      </c>
      <c r="CA23" s="386">
        <v>108</v>
      </c>
      <c r="CB23" s="386">
        <v>0</v>
      </c>
      <c r="CC23" s="386">
        <v>0</v>
      </c>
      <c r="CD23" s="386">
        <v>381</v>
      </c>
      <c r="CE23" s="386">
        <v>2821</v>
      </c>
      <c r="CF23" s="386">
        <v>327</v>
      </c>
      <c r="CG23" s="386">
        <v>4664</v>
      </c>
      <c r="CH23" s="386">
        <v>0</v>
      </c>
      <c r="CI23" s="386">
        <v>0</v>
      </c>
      <c r="CJ23" s="386">
        <v>327</v>
      </c>
      <c r="CK23" s="386">
        <v>4664</v>
      </c>
      <c r="CL23" s="386">
        <v>272</v>
      </c>
      <c r="CM23" s="386">
        <v>509</v>
      </c>
      <c r="CN23" s="386">
        <v>108</v>
      </c>
      <c r="CO23" s="386">
        <v>402</v>
      </c>
      <c r="CP23" s="386">
        <v>54</v>
      </c>
      <c r="CQ23" s="386">
        <v>86</v>
      </c>
      <c r="CR23" s="386">
        <v>272</v>
      </c>
      <c r="CS23" s="386">
        <v>997</v>
      </c>
      <c r="CT23" s="386">
        <v>0</v>
      </c>
      <c r="CU23" s="386">
        <v>0</v>
      </c>
      <c r="CV23" s="386">
        <v>929</v>
      </c>
      <c r="CW23" s="386">
        <v>351</v>
      </c>
      <c r="CX23" s="386">
        <v>381</v>
      </c>
      <c r="CY23" s="386">
        <v>12250</v>
      </c>
      <c r="CZ23" s="386">
        <v>0</v>
      </c>
      <c r="DA23" s="386">
        <v>0</v>
      </c>
      <c r="DB23" s="386">
        <v>1256</v>
      </c>
      <c r="DC23" s="386">
        <v>23124</v>
      </c>
      <c r="DD23" s="386">
        <v>28124</v>
      </c>
      <c r="DE23" s="386">
        <v>258798</v>
      </c>
      <c r="DF23" s="386">
        <v>29380</v>
      </c>
      <c r="DG23" s="386">
        <v>3643</v>
      </c>
      <c r="DH23" s="386">
        <v>48483</v>
      </c>
      <c r="DI23" s="386">
        <v>18569</v>
      </c>
      <c r="DJ23" s="386">
        <v>766</v>
      </c>
      <c r="DK23" s="386">
        <v>0</v>
      </c>
      <c r="DL23" s="386">
        <v>29379</v>
      </c>
      <c r="DM23" s="386">
        <v>22306</v>
      </c>
      <c r="DN23" s="386">
        <v>0</v>
      </c>
      <c r="DO23" s="386">
        <v>0</v>
      </c>
      <c r="DP23" s="386" t="s">
        <v>138</v>
      </c>
      <c r="DQ23" s="386">
        <v>0</v>
      </c>
      <c r="DR23" s="386" t="s">
        <v>138</v>
      </c>
      <c r="DS23" s="386">
        <v>0</v>
      </c>
      <c r="DT23" s="386">
        <v>0</v>
      </c>
      <c r="DU23" s="386">
        <v>0</v>
      </c>
      <c r="DV23" s="386">
        <v>0</v>
      </c>
      <c r="DW23" s="386">
        <v>0</v>
      </c>
      <c r="DX23" s="386">
        <v>0</v>
      </c>
      <c r="DY23" s="386">
        <v>0</v>
      </c>
      <c r="DZ23" s="386">
        <v>379</v>
      </c>
      <c r="EA23" s="386">
        <v>24</v>
      </c>
      <c r="EB23" s="386">
        <v>21164</v>
      </c>
      <c r="EC23" s="386">
        <v>4320</v>
      </c>
      <c r="ED23" s="386">
        <v>110</v>
      </c>
      <c r="EE23" s="386">
        <v>3</v>
      </c>
      <c r="EF23" s="386">
        <v>0</v>
      </c>
      <c r="EG23" s="386">
        <v>0</v>
      </c>
      <c r="EH23" s="386">
        <v>0</v>
      </c>
      <c r="EI23" s="386">
        <v>0</v>
      </c>
      <c r="EJ23" s="386">
        <v>27631</v>
      </c>
      <c r="EK23" s="386">
        <v>18054</v>
      </c>
      <c r="EL23" s="386">
        <v>0</v>
      </c>
      <c r="EM23" s="386">
        <v>0</v>
      </c>
      <c r="EN23" s="386">
        <v>329</v>
      </c>
      <c r="EO23" s="386">
        <v>0</v>
      </c>
      <c r="EP23" s="386">
        <v>0</v>
      </c>
      <c r="EQ23" s="386">
        <v>0</v>
      </c>
    </row>
    <row r="24" spans="1:147" ht="15.75">
      <c r="A24" s="385" t="s">
        <v>98</v>
      </c>
      <c r="B24" s="386">
        <v>32874</v>
      </c>
      <c r="C24" s="386">
        <v>874</v>
      </c>
      <c r="D24" s="386">
        <v>783583</v>
      </c>
      <c r="E24" s="386">
        <v>-175165</v>
      </c>
      <c r="F24" s="386">
        <v>608640</v>
      </c>
      <c r="G24" s="386">
        <v>307748</v>
      </c>
      <c r="H24" s="386">
        <v>301962</v>
      </c>
      <c r="I24" s="386">
        <v>136</v>
      </c>
      <c r="J24" s="386">
        <v>29321</v>
      </c>
      <c r="K24" s="386">
        <v>541074</v>
      </c>
      <c r="L24" s="386">
        <v>2295</v>
      </c>
      <c r="M24" s="386">
        <v>335</v>
      </c>
      <c r="N24" s="386">
        <v>437</v>
      </c>
      <c r="O24" s="386">
        <v>49</v>
      </c>
      <c r="P24" s="386">
        <v>1966</v>
      </c>
      <c r="Q24" s="386">
        <v>13302</v>
      </c>
      <c r="R24" s="386">
        <v>4486</v>
      </c>
      <c r="S24" s="386">
        <v>60003</v>
      </c>
      <c r="T24" s="386">
        <v>1037</v>
      </c>
      <c r="U24" s="386">
        <v>-6234</v>
      </c>
      <c r="V24" s="386">
        <v>545</v>
      </c>
      <c r="W24" s="386">
        <v>1846</v>
      </c>
      <c r="X24" s="386">
        <v>383</v>
      </c>
      <c r="Y24" s="386">
        <v>-1050</v>
      </c>
      <c r="Z24" s="386">
        <v>383</v>
      </c>
      <c r="AA24" s="386">
        <v>673</v>
      </c>
      <c r="AB24" s="386">
        <v>219</v>
      </c>
      <c r="AC24" s="386">
        <v>-3755</v>
      </c>
      <c r="AD24" s="386">
        <v>108</v>
      </c>
      <c r="AE24" s="386">
        <v>3091</v>
      </c>
      <c r="AF24" s="386">
        <v>54</v>
      </c>
      <c r="AG24" s="386">
        <v>855</v>
      </c>
      <c r="AH24" s="386">
        <v>0</v>
      </c>
      <c r="AI24" s="386">
        <v>0</v>
      </c>
      <c r="AJ24" s="386">
        <v>0</v>
      </c>
      <c r="AK24" s="386">
        <v>0</v>
      </c>
      <c r="AL24" s="386">
        <v>0</v>
      </c>
      <c r="AM24" s="386">
        <v>0</v>
      </c>
      <c r="AN24" s="386">
        <v>0</v>
      </c>
      <c r="AO24" s="386">
        <v>0</v>
      </c>
      <c r="AP24" s="386">
        <v>15776</v>
      </c>
      <c r="AQ24" s="386">
        <v>230061</v>
      </c>
      <c r="AR24" s="386">
        <v>5192</v>
      </c>
      <c r="AS24" s="386">
        <v>46165</v>
      </c>
      <c r="AT24" s="386">
        <v>32874</v>
      </c>
      <c r="AU24" s="386">
        <v>792373</v>
      </c>
      <c r="AV24" s="386">
        <v>219</v>
      </c>
      <c r="AW24" s="386">
        <v>1425</v>
      </c>
      <c r="AX24" s="386">
        <v>489</v>
      </c>
      <c r="AY24" s="386">
        <v>378</v>
      </c>
      <c r="AZ24" s="386">
        <v>0</v>
      </c>
      <c r="BA24" s="386">
        <v>0</v>
      </c>
      <c r="BB24" s="386">
        <v>0</v>
      </c>
      <c r="BC24" s="386">
        <v>0</v>
      </c>
      <c r="BD24" s="386">
        <v>4212</v>
      </c>
      <c r="BE24" s="386">
        <v>4234</v>
      </c>
      <c r="BF24" s="386">
        <v>0</v>
      </c>
      <c r="BG24" s="386">
        <v>0</v>
      </c>
      <c r="BH24" s="386">
        <v>0</v>
      </c>
      <c r="BI24" s="386">
        <v>0</v>
      </c>
      <c r="BJ24" s="386">
        <v>0</v>
      </c>
      <c r="BK24" s="386">
        <v>0</v>
      </c>
      <c r="BL24" s="386">
        <v>0</v>
      </c>
      <c r="BM24" s="386">
        <v>0</v>
      </c>
      <c r="BN24" s="386">
        <v>5194</v>
      </c>
      <c r="BO24" s="386">
        <v>7727</v>
      </c>
      <c r="BP24" s="386">
        <v>14899</v>
      </c>
      <c r="BQ24" s="386">
        <v>220190</v>
      </c>
      <c r="BR24" s="386">
        <v>6342</v>
      </c>
      <c r="BS24" s="386">
        <v>45025</v>
      </c>
      <c r="BT24" s="386">
        <v>164</v>
      </c>
      <c r="BU24" s="386">
        <v>2161</v>
      </c>
      <c r="BV24" s="386">
        <v>272</v>
      </c>
      <c r="BW24" s="386">
        <v>254</v>
      </c>
      <c r="BX24" s="386">
        <v>108</v>
      </c>
      <c r="BY24" s="386">
        <v>538</v>
      </c>
      <c r="BZ24" s="386">
        <v>164</v>
      </c>
      <c r="CA24" s="386">
        <v>107</v>
      </c>
      <c r="CB24" s="386">
        <v>54</v>
      </c>
      <c r="CC24" s="386">
        <v>16</v>
      </c>
      <c r="CD24" s="386">
        <v>272</v>
      </c>
      <c r="CE24" s="386">
        <v>916</v>
      </c>
      <c r="CF24" s="386">
        <v>108</v>
      </c>
      <c r="CG24" s="386">
        <v>1149</v>
      </c>
      <c r="CH24" s="386">
        <v>0</v>
      </c>
      <c r="CI24" s="386">
        <v>0</v>
      </c>
      <c r="CJ24" s="386">
        <v>108</v>
      </c>
      <c r="CK24" s="386">
        <v>1149</v>
      </c>
      <c r="CL24" s="386">
        <v>164</v>
      </c>
      <c r="CM24" s="386">
        <v>270</v>
      </c>
      <c r="CN24" s="386">
        <v>218</v>
      </c>
      <c r="CO24" s="386">
        <v>1078</v>
      </c>
      <c r="CP24" s="386">
        <v>0</v>
      </c>
      <c r="CQ24" s="386">
        <v>0</v>
      </c>
      <c r="CR24" s="386">
        <v>218</v>
      </c>
      <c r="CS24" s="386">
        <v>1349</v>
      </c>
      <c r="CT24" s="386">
        <v>0</v>
      </c>
      <c r="CU24" s="386">
        <v>0</v>
      </c>
      <c r="CV24" s="386">
        <v>1096</v>
      </c>
      <c r="CW24" s="386">
        <v>972</v>
      </c>
      <c r="CX24" s="386">
        <v>272</v>
      </c>
      <c r="CY24" s="386">
        <v>5958</v>
      </c>
      <c r="CZ24" s="386">
        <v>0</v>
      </c>
      <c r="DA24" s="386">
        <v>0</v>
      </c>
      <c r="DB24" s="386">
        <v>762</v>
      </c>
      <c r="DC24" s="386">
        <v>12254</v>
      </c>
      <c r="DD24" s="386">
        <v>32112</v>
      </c>
      <c r="DE24" s="386">
        <v>295494</v>
      </c>
      <c r="DF24" s="386">
        <v>32874</v>
      </c>
      <c r="DG24" s="386">
        <v>4076</v>
      </c>
      <c r="DH24" s="386">
        <v>51801</v>
      </c>
      <c r="DI24" s="386">
        <v>19840</v>
      </c>
      <c r="DJ24" s="386">
        <v>710</v>
      </c>
      <c r="DK24" s="386">
        <v>7</v>
      </c>
      <c r="DL24" s="386">
        <v>32874</v>
      </c>
      <c r="DM24" s="386">
        <v>24004</v>
      </c>
      <c r="DN24" s="386">
        <v>0</v>
      </c>
      <c r="DO24" s="386">
        <v>0</v>
      </c>
      <c r="DP24" s="386">
        <v>0</v>
      </c>
      <c r="DQ24" s="386">
        <v>0</v>
      </c>
      <c r="DR24" s="386">
        <v>0</v>
      </c>
      <c r="DS24" s="386">
        <v>0</v>
      </c>
      <c r="DT24" s="386">
        <v>0</v>
      </c>
      <c r="DU24" s="386">
        <v>0</v>
      </c>
      <c r="DV24" s="386">
        <v>0</v>
      </c>
      <c r="DW24" s="386">
        <v>0</v>
      </c>
      <c r="DX24" s="386">
        <v>0</v>
      </c>
      <c r="DY24" s="386">
        <v>0</v>
      </c>
      <c r="DZ24" s="386">
        <v>545</v>
      </c>
      <c r="EA24" s="386">
        <v>40</v>
      </c>
      <c r="EB24" s="386">
        <v>24008</v>
      </c>
      <c r="EC24" s="386">
        <v>5771</v>
      </c>
      <c r="ED24" s="386">
        <v>0</v>
      </c>
      <c r="EE24" s="386">
        <v>0</v>
      </c>
      <c r="EF24" s="386">
        <v>0</v>
      </c>
      <c r="EG24" s="386">
        <v>0</v>
      </c>
      <c r="EH24" s="386">
        <v>0</v>
      </c>
      <c r="EI24" s="386">
        <v>0</v>
      </c>
      <c r="EJ24" s="386">
        <v>30036</v>
      </c>
      <c r="EK24" s="386">
        <v>19057</v>
      </c>
      <c r="EL24" s="386">
        <v>0</v>
      </c>
      <c r="EM24" s="386">
        <v>0</v>
      </c>
      <c r="EN24" s="386">
        <v>110</v>
      </c>
      <c r="EO24" s="386">
        <v>0</v>
      </c>
      <c r="EP24" s="386">
        <v>0</v>
      </c>
      <c r="EQ24" s="386">
        <v>0</v>
      </c>
    </row>
    <row r="25" spans="1:147" ht="15.75">
      <c r="A25" s="385" t="s">
        <v>99</v>
      </c>
      <c r="B25" s="386">
        <v>34623</v>
      </c>
      <c r="C25" s="386">
        <v>874</v>
      </c>
      <c r="D25" s="386">
        <v>836615</v>
      </c>
      <c r="E25" s="386">
        <v>-162233</v>
      </c>
      <c r="F25" s="386">
        <v>674382</v>
      </c>
      <c r="G25" s="386">
        <v>329402</v>
      </c>
      <c r="H25" s="386">
        <v>349273</v>
      </c>
      <c r="I25" s="386">
        <v>124</v>
      </c>
      <c r="J25" s="386">
        <v>30569</v>
      </c>
      <c r="K25" s="386">
        <v>603867</v>
      </c>
      <c r="L25" s="386">
        <v>3172</v>
      </c>
      <c r="M25" s="386">
        <v>423</v>
      </c>
      <c r="N25" s="386">
        <v>820</v>
      </c>
      <c r="O25" s="386">
        <v>1117</v>
      </c>
      <c r="P25" s="386">
        <v>1858</v>
      </c>
      <c r="Q25" s="386">
        <v>9550</v>
      </c>
      <c r="R25" s="386">
        <v>6190</v>
      </c>
      <c r="S25" s="386">
        <v>93304</v>
      </c>
      <c r="T25" s="386">
        <v>1256</v>
      </c>
      <c r="U25" s="386">
        <v>-27071</v>
      </c>
      <c r="V25" s="386">
        <v>985</v>
      </c>
      <c r="W25" s="386">
        <v>2712</v>
      </c>
      <c r="X25" s="386">
        <v>383</v>
      </c>
      <c r="Y25" s="386">
        <v>-1002</v>
      </c>
      <c r="Z25" s="386">
        <v>327</v>
      </c>
      <c r="AA25" s="386">
        <v>2643</v>
      </c>
      <c r="AB25" s="386">
        <v>383</v>
      </c>
      <c r="AC25" s="386">
        <v>-1485</v>
      </c>
      <c r="AD25" s="386">
        <v>219</v>
      </c>
      <c r="AE25" s="386">
        <v>9013</v>
      </c>
      <c r="AF25" s="386">
        <v>219</v>
      </c>
      <c r="AG25" s="386">
        <v>6235</v>
      </c>
      <c r="AH25" s="386">
        <v>0</v>
      </c>
      <c r="AI25" s="386">
        <v>0</v>
      </c>
      <c r="AJ25" s="386">
        <v>0</v>
      </c>
      <c r="AK25" s="386">
        <v>0</v>
      </c>
      <c r="AL25" s="386">
        <v>0</v>
      </c>
      <c r="AM25" s="386">
        <v>0</v>
      </c>
      <c r="AN25" s="386">
        <v>0</v>
      </c>
      <c r="AO25" s="386">
        <v>0</v>
      </c>
      <c r="AP25" s="386">
        <v>16099</v>
      </c>
      <c r="AQ25" s="386">
        <v>215230</v>
      </c>
      <c r="AR25" s="386">
        <v>5523</v>
      </c>
      <c r="AS25" s="386">
        <v>54241</v>
      </c>
      <c r="AT25" s="386">
        <v>34513</v>
      </c>
      <c r="AU25" s="386">
        <v>847824</v>
      </c>
      <c r="AV25" s="386">
        <v>273</v>
      </c>
      <c r="AW25" s="386">
        <v>823</v>
      </c>
      <c r="AX25" s="386">
        <v>216</v>
      </c>
      <c r="AY25" s="386">
        <v>241</v>
      </c>
      <c r="AZ25" s="386">
        <v>219</v>
      </c>
      <c r="BA25" s="386">
        <v>877</v>
      </c>
      <c r="BB25" s="386">
        <v>0</v>
      </c>
      <c r="BC25" s="386">
        <v>0</v>
      </c>
      <c r="BD25" s="386">
        <v>5752</v>
      </c>
      <c r="BE25" s="386">
        <v>6614</v>
      </c>
      <c r="BF25" s="386">
        <v>219</v>
      </c>
      <c r="BG25" s="386">
        <v>3473</v>
      </c>
      <c r="BH25" s="386">
        <v>0</v>
      </c>
      <c r="BI25" s="386">
        <v>0</v>
      </c>
      <c r="BJ25" s="386">
        <v>0</v>
      </c>
      <c r="BK25" s="386">
        <v>0</v>
      </c>
      <c r="BL25" s="386">
        <v>0</v>
      </c>
      <c r="BM25" s="386">
        <v>0</v>
      </c>
      <c r="BN25" s="386">
        <v>6570</v>
      </c>
      <c r="BO25" s="386">
        <v>12097</v>
      </c>
      <c r="BP25" s="386">
        <v>15551</v>
      </c>
      <c r="BQ25" s="386">
        <v>208834</v>
      </c>
      <c r="BR25" s="386">
        <v>8044</v>
      </c>
      <c r="BS25" s="386">
        <v>46601</v>
      </c>
      <c r="BT25" s="386">
        <v>0</v>
      </c>
      <c r="BU25" s="386">
        <v>0</v>
      </c>
      <c r="BV25" s="386">
        <v>492</v>
      </c>
      <c r="BW25" s="386">
        <v>645</v>
      </c>
      <c r="BX25" s="386">
        <v>383</v>
      </c>
      <c r="BY25" s="386">
        <v>3197</v>
      </c>
      <c r="BZ25" s="386">
        <v>164</v>
      </c>
      <c r="CA25" s="386">
        <v>41</v>
      </c>
      <c r="CB25" s="386">
        <v>110</v>
      </c>
      <c r="CC25" s="386">
        <v>53</v>
      </c>
      <c r="CD25" s="386">
        <v>492</v>
      </c>
      <c r="CE25" s="386">
        <v>3935</v>
      </c>
      <c r="CF25" s="386">
        <v>383</v>
      </c>
      <c r="CG25" s="386">
        <v>8142</v>
      </c>
      <c r="CH25" s="386">
        <v>110</v>
      </c>
      <c r="CI25" s="386">
        <v>15</v>
      </c>
      <c r="CJ25" s="386">
        <v>383</v>
      </c>
      <c r="CK25" s="386">
        <v>8156</v>
      </c>
      <c r="CL25" s="386">
        <v>383</v>
      </c>
      <c r="CM25" s="386">
        <v>219</v>
      </c>
      <c r="CN25" s="386">
        <v>273</v>
      </c>
      <c r="CO25" s="386">
        <v>135</v>
      </c>
      <c r="CP25" s="386">
        <v>0</v>
      </c>
      <c r="CQ25" s="386">
        <v>0</v>
      </c>
      <c r="CR25" s="386">
        <v>383</v>
      </c>
      <c r="CS25" s="386">
        <v>354</v>
      </c>
      <c r="CT25" s="386">
        <v>0</v>
      </c>
      <c r="CU25" s="386">
        <v>0</v>
      </c>
      <c r="CV25" s="386">
        <v>546</v>
      </c>
      <c r="CW25" s="386">
        <v>645</v>
      </c>
      <c r="CX25" s="386">
        <v>492</v>
      </c>
      <c r="CY25" s="386">
        <v>11917</v>
      </c>
      <c r="CZ25" s="386">
        <v>0</v>
      </c>
      <c r="DA25" s="386">
        <v>0</v>
      </c>
      <c r="DB25" s="386">
        <v>1037</v>
      </c>
      <c r="DC25" s="386">
        <v>20346</v>
      </c>
      <c r="DD25" s="386">
        <v>33586</v>
      </c>
      <c r="DE25" s="386">
        <v>309056</v>
      </c>
      <c r="DF25" s="386">
        <v>34623</v>
      </c>
      <c r="DG25" s="386">
        <v>4293</v>
      </c>
      <c r="DH25" s="386">
        <v>54430</v>
      </c>
      <c r="DI25" s="386">
        <v>20847</v>
      </c>
      <c r="DJ25" s="386">
        <v>492</v>
      </c>
      <c r="DK25" s="386">
        <v>0</v>
      </c>
      <c r="DL25" s="386">
        <v>34623</v>
      </c>
      <c r="DM25" s="386">
        <v>25201</v>
      </c>
      <c r="DN25" s="386">
        <v>0</v>
      </c>
      <c r="DO25" s="386">
        <v>0</v>
      </c>
      <c r="DP25" s="386">
        <v>0</v>
      </c>
      <c r="DQ25" s="386">
        <v>0</v>
      </c>
      <c r="DR25" s="386">
        <v>0</v>
      </c>
      <c r="DS25" s="386">
        <v>0</v>
      </c>
      <c r="DT25" s="386">
        <v>0</v>
      </c>
      <c r="DU25" s="386">
        <v>0</v>
      </c>
      <c r="DV25" s="386">
        <v>0</v>
      </c>
      <c r="DW25" s="386">
        <v>0</v>
      </c>
      <c r="DX25" s="386">
        <v>0</v>
      </c>
      <c r="DY25" s="386">
        <v>0</v>
      </c>
      <c r="DZ25" s="386">
        <v>656</v>
      </c>
      <c r="EA25" s="386">
        <v>78</v>
      </c>
      <c r="EB25" s="386">
        <v>25642</v>
      </c>
      <c r="EC25" s="386">
        <v>6667</v>
      </c>
      <c r="ED25" s="386">
        <v>219</v>
      </c>
      <c r="EE25" s="386">
        <v>6</v>
      </c>
      <c r="EF25" s="386">
        <v>0</v>
      </c>
      <c r="EG25" s="386">
        <v>0</v>
      </c>
      <c r="EH25" s="386">
        <v>0</v>
      </c>
      <c r="EI25" s="386">
        <v>0</v>
      </c>
      <c r="EJ25" s="386">
        <v>32657</v>
      </c>
      <c r="EK25" s="386">
        <v>21529</v>
      </c>
      <c r="EL25" s="386">
        <v>219</v>
      </c>
      <c r="EM25" s="386">
        <v>53</v>
      </c>
      <c r="EN25" s="386">
        <v>273</v>
      </c>
      <c r="EO25" s="386">
        <v>0</v>
      </c>
      <c r="EP25" s="386">
        <v>0</v>
      </c>
      <c r="EQ25" s="386">
        <v>0</v>
      </c>
    </row>
    <row r="26" spans="1:147" ht="15.75">
      <c r="A26" s="385" t="s">
        <v>100</v>
      </c>
      <c r="B26" s="386">
        <v>32594</v>
      </c>
      <c r="C26" s="386">
        <v>600</v>
      </c>
      <c r="D26" s="386">
        <v>817992</v>
      </c>
      <c r="E26" s="386">
        <v>-149876</v>
      </c>
      <c r="F26" s="386">
        <v>668116</v>
      </c>
      <c r="G26" s="386">
        <v>314096</v>
      </c>
      <c r="H26" s="386">
        <v>357318</v>
      </c>
      <c r="I26" s="386">
        <v>104</v>
      </c>
      <c r="J26" s="386">
        <v>29143</v>
      </c>
      <c r="K26" s="386">
        <v>592262</v>
      </c>
      <c r="L26" s="386">
        <v>3333</v>
      </c>
      <c r="M26" s="386">
        <v>1140</v>
      </c>
      <c r="N26" s="386">
        <v>1261</v>
      </c>
      <c r="O26" s="386">
        <v>1070</v>
      </c>
      <c r="P26" s="386">
        <v>2022</v>
      </c>
      <c r="Q26" s="386">
        <v>21597</v>
      </c>
      <c r="R26" s="386">
        <v>3780</v>
      </c>
      <c r="S26" s="386">
        <v>57262</v>
      </c>
      <c r="T26" s="386">
        <v>1533</v>
      </c>
      <c r="U26" s="386">
        <v>-12161</v>
      </c>
      <c r="V26" s="386">
        <v>1150</v>
      </c>
      <c r="W26" s="386">
        <v>6667</v>
      </c>
      <c r="X26" s="386">
        <v>55</v>
      </c>
      <c r="Y26" s="386">
        <v>-165</v>
      </c>
      <c r="Z26" s="386">
        <v>273</v>
      </c>
      <c r="AA26" s="386">
        <v>2917</v>
      </c>
      <c r="AB26" s="386">
        <v>0</v>
      </c>
      <c r="AC26" s="386">
        <v>0</v>
      </c>
      <c r="AD26" s="386">
        <v>110</v>
      </c>
      <c r="AE26" s="386">
        <v>10</v>
      </c>
      <c r="AF26" s="386">
        <v>219</v>
      </c>
      <c r="AG26" s="386">
        <v>3563</v>
      </c>
      <c r="AH26" s="386">
        <v>0</v>
      </c>
      <c r="AI26" s="386">
        <v>0</v>
      </c>
      <c r="AJ26" s="386">
        <v>0</v>
      </c>
      <c r="AK26" s="386">
        <v>0</v>
      </c>
      <c r="AL26" s="386">
        <v>0</v>
      </c>
      <c r="AM26" s="386">
        <v>0</v>
      </c>
      <c r="AN26" s="386">
        <v>0</v>
      </c>
      <c r="AO26" s="386">
        <v>0</v>
      </c>
      <c r="AP26" s="386">
        <v>15384</v>
      </c>
      <c r="AQ26" s="386">
        <v>206716</v>
      </c>
      <c r="AR26" s="386">
        <v>4918</v>
      </c>
      <c r="AS26" s="386">
        <v>47917</v>
      </c>
      <c r="AT26" s="386">
        <v>32594</v>
      </c>
      <c r="AU26" s="386">
        <v>825833</v>
      </c>
      <c r="AV26" s="386">
        <v>273</v>
      </c>
      <c r="AW26" s="386">
        <v>653</v>
      </c>
      <c r="AX26" s="386">
        <v>815</v>
      </c>
      <c r="AY26" s="386">
        <v>575</v>
      </c>
      <c r="AZ26" s="386">
        <v>438</v>
      </c>
      <c r="BA26" s="386">
        <v>623</v>
      </c>
      <c r="BB26" s="386">
        <v>110</v>
      </c>
      <c r="BC26" s="386">
        <v>66</v>
      </c>
      <c r="BD26" s="386">
        <v>3561</v>
      </c>
      <c r="BE26" s="386">
        <v>4044</v>
      </c>
      <c r="BF26" s="386">
        <v>164</v>
      </c>
      <c r="BG26" s="386">
        <v>371</v>
      </c>
      <c r="BH26" s="386">
        <v>0</v>
      </c>
      <c r="BI26" s="386">
        <v>0</v>
      </c>
      <c r="BJ26" s="386">
        <v>0</v>
      </c>
      <c r="BK26" s="386">
        <v>0</v>
      </c>
      <c r="BL26" s="386">
        <v>0</v>
      </c>
      <c r="BM26" s="386">
        <v>0</v>
      </c>
      <c r="BN26" s="386">
        <v>5471</v>
      </c>
      <c r="BO26" s="386">
        <v>6570</v>
      </c>
      <c r="BP26" s="386">
        <v>14508</v>
      </c>
      <c r="BQ26" s="386">
        <v>194194</v>
      </c>
      <c r="BR26" s="386">
        <v>6893</v>
      </c>
      <c r="BS26" s="386">
        <v>44318</v>
      </c>
      <c r="BT26" s="386">
        <v>164</v>
      </c>
      <c r="BU26" s="386">
        <v>1024</v>
      </c>
      <c r="BV26" s="386">
        <v>437</v>
      </c>
      <c r="BW26" s="386">
        <v>312</v>
      </c>
      <c r="BX26" s="386">
        <v>437</v>
      </c>
      <c r="BY26" s="386">
        <v>4033</v>
      </c>
      <c r="BZ26" s="386">
        <v>164</v>
      </c>
      <c r="CA26" s="386">
        <v>45</v>
      </c>
      <c r="CB26" s="386">
        <v>0</v>
      </c>
      <c r="CC26" s="386">
        <v>0</v>
      </c>
      <c r="CD26" s="386">
        <v>437</v>
      </c>
      <c r="CE26" s="386">
        <v>4390</v>
      </c>
      <c r="CF26" s="386">
        <v>437</v>
      </c>
      <c r="CG26" s="386">
        <v>6115</v>
      </c>
      <c r="CH26" s="386" t="s">
        <v>138</v>
      </c>
      <c r="CI26" s="386">
        <v>1</v>
      </c>
      <c r="CJ26" s="386">
        <v>437</v>
      </c>
      <c r="CK26" s="386">
        <v>6117</v>
      </c>
      <c r="CL26" s="386">
        <v>273</v>
      </c>
      <c r="CM26" s="386">
        <v>412</v>
      </c>
      <c r="CN26" s="386">
        <v>164</v>
      </c>
      <c r="CO26" s="386">
        <v>66</v>
      </c>
      <c r="CP26" s="386">
        <v>0</v>
      </c>
      <c r="CQ26" s="386">
        <v>0</v>
      </c>
      <c r="CR26" s="386">
        <v>273</v>
      </c>
      <c r="CS26" s="386">
        <v>478</v>
      </c>
      <c r="CT26" s="386">
        <v>0</v>
      </c>
      <c r="CU26" s="386">
        <v>0</v>
      </c>
      <c r="CV26" s="386">
        <v>984</v>
      </c>
      <c r="CW26" s="386">
        <v>2906</v>
      </c>
      <c r="CX26" s="386">
        <v>437</v>
      </c>
      <c r="CY26" s="386">
        <v>11807</v>
      </c>
      <c r="CZ26" s="386">
        <v>54</v>
      </c>
      <c r="DA26" s="386">
        <v>29</v>
      </c>
      <c r="DB26" s="386">
        <v>1696</v>
      </c>
      <c r="DC26" s="386">
        <v>29774</v>
      </c>
      <c r="DD26" s="386">
        <v>30898</v>
      </c>
      <c r="DE26" s="386">
        <v>284323</v>
      </c>
      <c r="DF26" s="386">
        <v>32594</v>
      </c>
      <c r="DG26" s="386">
        <v>4042</v>
      </c>
      <c r="DH26" s="386">
        <v>54414</v>
      </c>
      <c r="DI26" s="386">
        <v>20841</v>
      </c>
      <c r="DJ26" s="386">
        <v>1040</v>
      </c>
      <c r="DK26" s="386">
        <v>0</v>
      </c>
      <c r="DL26" s="386">
        <v>32594</v>
      </c>
      <c r="DM26" s="386">
        <v>25011</v>
      </c>
      <c r="DN26" s="386">
        <v>0</v>
      </c>
      <c r="DO26" s="386">
        <v>0</v>
      </c>
      <c r="DP26" s="386">
        <v>0</v>
      </c>
      <c r="DQ26" s="386">
        <v>0</v>
      </c>
      <c r="DR26" s="386">
        <v>0</v>
      </c>
      <c r="DS26" s="386">
        <v>0</v>
      </c>
      <c r="DT26" s="386">
        <v>0</v>
      </c>
      <c r="DU26" s="386">
        <v>0</v>
      </c>
      <c r="DV26" s="386">
        <v>0</v>
      </c>
      <c r="DW26" s="386">
        <v>0</v>
      </c>
      <c r="DX26" s="386">
        <v>0</v>
      </c>
      <c r="DY26" s="386">
        <v>0</v>
      </c>
      <c r="DZ26" s="386">
        <v>327</v>
      </c>
      <c r="EA26" s="386">
        <v>19</v>
      </c>
      <c r="EB26" s="386">
        <v>25473</v>
      </c>
      <c r="EC26" s="386">
        <v>6472</v>
      </c>
      <c r="ED26" s="386">
        <v>110</v>
      </c>
      <c r="EE26" s="386">
        <v>9</v>
      </c>
      <c r="EF26" s="386">
        <v>0</v>
      </c>
      <c r="EG26" s="386">
        <v>0</v>
      </c>
      <c r="EH26" s="386">
        <v>0</v>
      </c>
      <c r="EI26" s="386">
        <v>0</v>
      </c>
      <c r="EJ26" s="386">
        <v>30625</v>
      </c>
      <c r="EK26" s="386">
        <v>20008</v>
      </c>
      <c r="EL26" s="386">
        <v>110</v>
      </c>
      <c r="EM26" s="386">
        <v>10</v>
      </c>
      <c r="EN26" s="386">
        <v>54</v>
      </c>
      <c r="EO26" s="386">
        <v>0</v>
      </c>
      <c r="EP26" s="386">
        <v>0</v>
      </c>
      <c r="EQ26" s="386">
        <v>0</v>
      </c>
    </row>
    <row r="27" spans="1:147" ht="15.75">
      <c r="A27" s="385" t="s">
        <v>101</v>
      </c>
      <c r="B27" s="386">
        <v>31777</v>
      </c>
      <c r="C27" s="386">
        <v>712</v>
      </c>
      <c r="D27" s="386">
        <v>800600</v>
      </c>
      <c r="E27" s="386">
        <v>-118156</v>
      </c>
      <c r="F27" s="386">
        <v>682444</v>
      </c>
      <c r="G27" s="386">
        <v>306533</v>
      </c>
      <c r="H27" s="386">
        <v>378863</v>
      </c>
      <c r="I27" s="386">
        <v>48</v>
      </c>
      <c r="J27" s="386">
        <v>28656</v>
      </c>
      <c r="K27" s="386">
        <v>603216</v>
      </c>
      <c r="L27" s="386">
        <v>3062</v>
      </c>
      <c r="M27" s="386">
        <v>3509</v>
      </c>
      <c r="N27" s="386">
        <v>874</v>
      </c>
      <c r="O27" s="386">
        <v>301</v>
      </c>
      <c r="P27" s="386">
        <v>1533</v>
      </c>
      <c r="Q27" s="386">
        <v>15940</v>
      </c>
      <c r="R27" s="386">
        <v>4052</v>
      </c>
      <c r="S27" s="386">
        <v>65161</v>
      </c>
      <c r="T27" s="386">
        <v>1037</v>
      </c>
      <c r="U27" s="386">
        <v>-7690</v>
      </c>
      <c r="V27" s="386">
        <v>764</v>
      </c>
      <c r="W27" s="386">
        <v>2945</v>
      </c>
      <c r="X27" s="386">
        <v>546</v>
      </c>
      <c r="Y27" s="386">
        <v>-672</v>
      </c>
      <c r="Z27" s="386">
        <v>602</v>
      </c>
      <c r="AA27" s="386">
        <v>3857</v>
      </c>
      <c r="AB27" s="386">
        <v>330</v>
      </c>
      <c r="AC27" s="386">
        <v>-1145</v>
      </c>
      <c r="AD27" s="386" t="s">
        <v>138</v>
      </c>
      <c r="AE27" s="386">
        <v>27</v>
      </c>
      <c r="AF27" s="386">
        <v>54</v>
      </c>
      <c r="AG27" s="386">
        <v>647</v>
      </c>
      <c r="AH27" s="386">
        <v>0</v>
      </c>
      <c r="AI27" s="386">
        <v>0</v>
      </c>
      <c r="AJ27" s="386">
        <v>0</v>
      </c>
      <c r="AK27" s="386">
        <v>0</v>
      </c>
      <c r="AL27" s="386">
        <v>0</v>
      </c>
      <c r="AM27" s="386">
        <v>0</v>
      </c>
      <c r="AN27" s="386">
        <v>0</v>
      </c>
      <c r="AO27" s="386">
        <v>0</v>
      </c>
      <c r="AP27" s="386">
        <v>13034</v>
      </c>
      <c r="AQ27" s="386">
        <v>166927</v>
      </c>
      <c r="AR27" s="386">
        <v>4645</v>
      </c>
      <c r="AS27" s="386">
        <v>43555</v>
      </c>
      <c r="AT27" s="386">
        <v>31777</v>
      </c>
      <c r="AU27" s="386">
        <v>808175</v>
      </c>
      <c r="AV27" s="386">
        <v>219</v>
      </c>
      <c r="AW27" s="386">
        <v>822</v>
      </c>
      <c r="AX27" s="386">
        <v>1039</v>
      </c>
      <c r="AY27" s="386">
        <v>662</v>
      </c>
      <c r="AZ27" s="386">
        <v>110</v>
      </c>
      <c r="BA27" s="386">
        <v>25</v>
      </c>
      <c r="BB27" s="386">
        <v>0</v>
      </c>
      <c r="BC27" s="386">
        <v>0</v>
      </c>
      <c r="BD27" s="386">
        <v>3998</v>
      </c>
      <c r="BE27" s="386">
        <v>4604</v>
      </c>
      <c r="BF27" s="386">
        <v>110</v>
      </c>
      <c r="BG27" s="386">
        <v>12</v>
      </c>
      <c r="BH27" s="386">
        <v>0</v>
      </c>
      <c r="BI27" s="386">
        <v>0</v>
      </c>
      <c r="BJ27" s="386">
        <v>0</v>
      </c>
      <c r="BK27" s="386">
        <v>0</v>
      </c>
      <c r="BL27" s="386">
        <v>0</v>
      </c>
      <c r="BM27" s="386">
        <v>0</v>
      </c>
      <c r="BN27" s="386">
        <v>5475</v>
      </c>
      <c r="BO27" s="386">
        <v>6584</v>
      </c>
      <c r="BP27" s="386">
        <v>12486</v>
      </c>
      <c r="BQ27" s="386">
        <v>158002</v>
      </c>
      <c r="BR27" s="386">
        <v>5960</v>
      </c>
      <c r="BS27" s="386">
        <v>39846</v>
      </c>
      <c r="BT27" s="386">
        <v>0</v>
      </c>
      <c r="BU27" s="386">
        <v>0</v>
      </c>
      <c r="BV27" s="386">
        <v>545</v>
      </c>
      <c r="BW27" s="386">
        <v>339</v>
      </c>
      <c r="BX27" s="386">
        <v>435</v>
      </c>
      <c r="BY27" s="386">
        <v>3019</v>
      </c>
      <c r="BZ27" s="386">
        <v>272</v>
      </c>
      <c r="CA27" s="386">
        <v>80</v>
      </c>
      <c r="CB27" s="386">
        <v>0</v>
      </c>
      <c r="CC27" s="386">
        <v>0</v>
      </c>
      <c r="CD27" s="386">
        <v>545</v>
      </c>
      <c r="CE27" s="386">
        <v>3438</v>
      </c>
      <c r="CF27" s="386">
        <v>545</v>
      </c>
      <c r="CG27" s="386">
        <v>9758</v>
      </c>
      <c r="CH27" s="386">
        <v>0</v>
      </c>
      <c r="CI27" s="386">
        <v>0</v>
      </c>
      <c r="CJ27" s="386">
        <v>545</v>
      </c>
      <c r="CK27" s="386">
        <v>9758</v>
      </c>
      <c r="CL27" s="386">
        <v>162</v>
      </c>
      <c r="CM27" s="386">
        <v>454</v>
      </c>
      <c r="CN27" s="386">
        <v>164</v>
      </c>
      <c r="CO27" s="386">
        <v>54</v>
      </c>
      <c r="CP27" s="386">
        <v>0</v>
      </c>
      <c r="CQ27" s="386">
        <v>0</v>
      </c>
      <c r="CR27" s="386">
        <v>272</v>
      </c>
      <c r="CS27" s="386">
        <v>508</v>
      </c>
      <c r="CT27" s="386">
        <v>0</v>
      </c>
      <c r="CU27" s="386">
        <v>0</v>
      </c>
      <c r="CV27" s="386">
        <v>710</v>
      </c>
      <c r="CW27" s="386">
        <v>3194</v>
      </c>
      <c r="CX27" s="386">
        <v>545</v>
      </c>
      <c r="CY27" s="386">
        <v>14555</v>
      </c>
      <c r="CZ27" s="386">
        <v>0</v>
      </c>
      <c r="DA27" s="386">
        <v>0</v>
      </c>
      <c r="DB27" s="386">
        <v>1420</v>
      </c>
      <c r="DC27" s="386">
        <v>27183</v>
      </c>
      <c r="DD27" s="386">
        <v>30358</v>
      </c>
      <c r="DE27" s="386">
        <v>279350</v>
      </c>
      <c r="DF27" s="386">
        <v>31777</v>
      </c>
      <c r="DG27" s="386">
        <v>3940</v>
      </c>
      <c r="DH27" s="386">
        <v>51301</v>
      </c>
      <c r="DI27" s="386">
        <v>19648</v>
      </c>
      <c r="DJ27" s="386">
        <v>1587</v>
      </c>
      <c r="DK27" s="386">
        <v>0</v>
      </c>
      <c r="DL27" s="386">
        <v>31777</v>
      </c>
      <c r="DM27" s="386">
        <v>23786</v>
      </c>
      <c r="DN27" s="386">
        <v>0</v>
      </c>
      <c r="DO27" s="386">
        <v>0</v>
      </c>
      <c r="DP27" s="386">
        <v>219</v>
      </c>
      <c r="DQ27" s="386">
        <v>1</v>
      </c>
      <c r="DR27" s="386">
        <v>219</v>
      </c>
      <c r="DS27" s="386">
        <v>1</v>
      </c>
      <c r="DT27" s="386">
        <v>0</v>
      </c>
      <c r="DU27" s="386">
        <v>0</v>
      </c>
      <c r="DV27" s="386">
        <v>0</v>
      </c>
      <c r="DW27" s="386">
        <v>0</v>
      </c>
      <c r="DX27" s="386">
        <v>0</v>
      </c>
      <c r="DY27" s="386">
        <v>0</v>
      </c>
      <c r="DZ27" s="386">
        <v>602</v>
      </c>
      <c r="EA27" s="386">
        <v>46</v>
      </c>
      <c r="EB27" s="386">
        <v>23565</v>
      </c>
      <c r="EC27" s="386">
        <v>6708</v>
      </c>
      <c r="ED27" s="386">
        <v>54</v>
      </c>
      <c r="EE27" s="386">
        <v>108</v>
      </c>
      <c r="EF27" s="386">
        <v>0</v>
      </c>
      <c r="EG27" s="386">
        <v>0</v>
      </c>
      <c r="EH27" s="386">
        <v>0</v>
      </c>
      <c r="EI27" s="386">
        <v>0</v>
      </c>
      <c r="EJ27" s="386">
        <v>29428</v>
      </c>
      <c r="EK27" s="386">
        <v>17451</v>
      </c>
      <c r="EL27" s="386">
        <v>55</v>
      </c>
      <c r="EM27" s="386">
        <v>28</v>
      </c>
      <c r="EN27" s="386">
        <v>273</v>
      </c>
      <c r="EO27" s="386">
        <v>15</v>
      </c>
      <c r="EP27" s="386">
        <v>0</v>
      </c>
      <c r="EQ27" s="386">
        <v>0</v>
      </c>
    </row>
    <row r="28" spans="1:147" ht="15.75">
      <c r="A28" s="385" t="s">
        <v>102</v>
      </c>
      <c r="B28" s="386">
        <v>30228</v>
      </c>
      <c r="C28" s="386">
        <v>931</v>
      </c>
      <c r="D28" s="386">
        <v>808783</v>
      </c>
      <c r="E28" s="386">
        <v>-128639</v>
      </c>
      <c r="F28" s="386">
        <v>680144</v>
      </c>
      <c r="G28" s="386">
        <v>291658</v>
      </c>
      <c r="H28" s="386">
        <v>389169</v>
      </c>
      <c r="I28" s="386">
        <v>124</v>
      </c>
      <c r="J28" s="386">
        <v>27271</v>
      </c>
      <c r="K28" s="386">
        <v>614966</v>
      </c>
      <c r="L28" s="386">
        <v>3059</v>
      </c>
      <c r="M28" s="386">
        <v>3234</v>
      </c>
      <c r="N28" s="386">
        <v>820</v>
      </c>
      <c r="O28" s="386">
        <v>1814</v>
      </c>
      <c r="P28" s="386">
        <v>1642</v>
      </c>
      <c r="Q28" s="386">
        <v>15984</v>
      </c>
      <c r="R28" s="386">
        <v>3777</v>
      </c>
      <c r="S28" s="386">
        <v>61052</v>
      </c>
      <c r="T28" s="386">
        <v>764</v>
      </c>
      <c r="U28" s="386">
        <v>-15464</v>
      </c>
      <c r="V28" s="386">
        <v>767</v>
      </c>
      <c r="W28" s="386">
        <v>933</v>
      </c>
      <c r="X28" s="386">
        <v>546</v>
      </c>
      <c r="Y28" s="386">
        <v>-934</v>
      </c>
      <c r="Z28" s="386">
        <v>164</v>
      </c>
      <c r="AA28" s="386">
        <v>992</v>
      </c>
      <c r="AB28" s="386">
        <v>383</v>
      </c>
      <c r="AC28" s="386">
        <v>-2633</v>
      </c>
      <c r="AD28" s="386">
        <v>383</v>
      </c>
      <c r="AE28" s="386">
        <v>1020</v>
      </c>
      <c r="AF28" s="386">
        <v>165</v>
      </c>
      <c r="AG28" s="386">
        <v>1068</v>
      </c>
      <c r="AH28" s="386">
        <v>0</v>
      </c>
      <c r="AI28" s="386">
        <v>0</v>
      </c>
      <c r="AJ28" s="386">
        <v>0</v>
      </c>
      <c r="AK28" s="386">
        <v>0</v>
      </c>
      <c r="AL28" s="386">
        <v>0</v>
      </c>
      <c r="AM28" s="386">
        <v>0</v>
      </c>
      <c r="AN28" s="386">
        <v>0</v>
      </c>
      <c r="AO28" s="386">
        <v>0</v>
      </c>
      <c r="AP28" s="386">
        <v>14553</v>
      </c>
      <c r="AQ28" s="386">
        <v>183113</v>
      </c>
      <c r="AR28" s="386">
        <v>5021</v>
      </c>
      <c r="AS28" s="386">
        <v>46165</v>
      </c>
      <c r="AT28" s="386">
        <v>30228</v>
      </c>
      <c r="AU28" s="386">
        <v>816844</v>
      </c>
      <c r="AV28" s="386">
        <v>0</v>
      </c>
      <c r="AW28" s="386">
        <v>0</v>
      </c>
      <c r="AX28" s="386">
        <v>600</v>
      </c>
      <c r="AY28" s="386">
        <v>448</v>
      </c>
      <c r="AZ28" s="386">
        <v>548</v>
      </c>
      <c r="BA28" s="386">
        <v>1242</v>
      </c>
      <c r="BB28" s="386">
        <v>0</v>
      </c>
      <c r="BC28" s="386">
        <v>0</v>
      </c>
      <c r="BD28" s="386">
        <v>3723</v>
      </c>
      <c r="BE28" s="386">
        <v>4397</v>
      </c>
      <c r="BF28" s="386">
        <v>0</v>
      </c>
      <c r="BG28" s="386">
        <v>0</v>
      </c>
      <c r="BH28" s="386">
        <v>0</v>
      </c>
      <c r="BI28" s="386">
        <v>0</v>
      </c>
      <c r="BJ28" s="386">
        <v>0</v>
      </c>
      <c r="BK28" s="386">
        <v>0</v>
      </c>
      <c r="BL28" s="386">
        <v>0</v>
      </c>
      <c r="BM28" s="386">
        <v>0</v>
      </c>
      <c r="BN28" s="386">
        <v>5035</v>
      </c>
      <c r="BO28" s="386">
        <v>6468</v>
      </c>
      <c r="BP28" s="386">
        <v>13457</v>
      </c>
      <c r="BQ28" s="386">
        <v>168957</v>
      </c>
      <c r="BR28" s="386">
        <v>8036</v>
      </c>
      <c r="BS28" s="386">
        <v>40318</v>
      </c>
      <c r="BT28" s="386">
        <v>54</v>
      </c>
      <c r="BU28" s="386">
        <v>157</v>
      </c>
      <c r="BV28" s="386">
        <v>818</v>
      </c>
      <c r="BW28" s="386">
        <v>1089</v>
      </c>
      <c r="BX28" s="386">
        <v>654</v>
      </c>
      <c r="BY28" s="386">
        <v>3800</v>
      </c>
      <c r="BZ28" s="386">
        <v>272</v>
      </c>
      <c r="CA28" s="386">
        <v>499</v>
      </c>
      <c r="CB28" s="386">
        <v>164</v>
      </c>
      <c r="CC28" s="386">
        <v>391</v>
      </c>
      <c r="CD28" s="386">
        <v>818</v>
      </c>
      <c r="CE28" s="386">
        <v>5780</v>
      </c>
      <c r="CF28" s="386">
        <v>654</v>
      </c>
      <c r="CG28" s="386">
        <v>9105</v>
      </c>
      <c r="CH28" s="386">
        <v>0</v>
      </c>
      <c r="CI28" s="386">
        <v>0</v>
      </c>
      <c r="CJ28" s="386">
        <v>654</v>
      </c>
      <c r="CK28" s="386">
        <v>9105</v>
      </c>
      <c r="CL28" s="386">
        <v>435</v>
      </c>
      <c r="CM28" s="386">
        <v>884</v>
      </c>
      <c r="CN28" s="386">
        <v>108</v>
      </c>
      <c r="CO28" s="386">
        <v>54</v>
      </c>
      <c r="CP28" s="386">
        <v>0</v>
      </c>
      <c r="CQ28" s="386">
        <v>0</v>
      </c>
      <c r="CR28" s="386">
        <v>435</v>
      </c>
      <c r="CS28" s="386">
        <v>938</v>
      </c>
      <c r="CT28" s="386">
        <v>0</v>
      </c>
      <c r="CU28" s="386">
        <v>0</v>
      </c>
      <c r="CV28" s="386">
        <v>710</v>
      </c>
      <c r="CW28" s="386">
        <v>2611</v>
      </c>
      <c r="CX28" s="386">
        <v>818</v>
      </c>
      <c r="CY28" s="386">
        <v>17456</v>
      </c>
      <c r="CZ28" s="386">
        <v>0</v>
      </c>
      <c r="DA28" s="386">
        <v>0</v>
      </c>
      <c r="DB28" s="386">
        <v>1801</v>
      </c>
      <c r="DC28" s="386">
        <v>30074</v>
      </c>
      <c r="DD28" s="386">
        <v>28427</v>
      </c>
      <c r="DE28" s="386">
        <v>261585</v>
      </c>
      <c r="DF28" s="386">
        <v>30228</v>
      </c>
      <c r="DG28" s="386">
        <v>3748</v>
      </c>
      <c r="DH28" s="386">
        <v>47219</v>
      </c>
      <c r="DI28" s="386">
        <v>18085</v>
      </c>
      <c r="DJ28" s="386">
        <v>1093</v>
      </c>
      <c r="DK28" s="386">
        <v>0</v>
      </c>
      <c r="DL28" s="386">
        <v>30228</v>
      </c>
      <c r="DM28" s="386">
        <v>21968</v>
      </c>
      <c r="DN28" s="386">
        <v>0</v>
      </c>
      <c r="DO28" s="386">
        <v>0</v>
      </c>
      <c r="DP28" s="386">
        <v>164</v>
      </c>
      <c r="DQ28" s="386">
        <v>1</v>
      </c>
      <c r="DR28" s="386">
        <v>164</v>
      </c>
      <c r="DS28" s="386">
        <v>1</v>
      </c>
      <c r="DT28" s="386">
        <v>0</v>
      </c>
      <c r="DU28" s="386">
        <v>0</v>
      </c>
      <c r="DV28" s="386">
        <v>0</v>
      </c>
      <c r="DW28" s="386">
        <v>0</v>
      </c>
      <c r="DX28" s="386">
        <v>0</v>
      </c>
      <c r="DY28" s="386">
        <v>0</v>
      </c>
      <c r="DZ28" s="386">
        <v>658</v>
      </c>
      <c r="EA28" s="386">
        <v>71</v>
      </c>
      <c r="EB28" s="386">
        <v>23713</v>
      </c>
      <c r="EC28" s="386">
        <v>7461</v>
      </c>
      <c r="ED28" s="386">
        <v>0</v>
      </c>
      <c r="EE28" s="386">
        <v>0</v>
      </c>
      <c r="EF28" s="386">
        <v>0</v>
      </c>
      <c r="EG28" s="386">
        <v>0</v>
      </c>
      <c r="EH28" s="386">
        <v>0</v>
      </c>
      <c r="EI28" s="386">
        <v>0</v>
      </c>
      <c r="EJ28" s="386">
        <v>28208</v>
      </c>
      <c r="EK28" s="386">
        <v>17952</v>
      </c>
      <c r="EL28" s="386">
        <v>0</v>
      </c>
      <c r="EM28" s="386">
        <v>0</v>
      </c>
      <c r="EN28" s="386">
        <v>219</v>
      </c>
      <c r="EO28" s="386">
        <v>0</v>
      </c>
      <c r="EP28" s="386">
        <v>0</v>
      </c>
      <c r="EQ28" s="386">
        <v>0</v>
      </c>
    </row>
    <row r="29" spans="1:147" ht="15.75">
      <c r="A29" s="385" t="s">
        <v>103</v>
      </c>
      <c r="B29" s="386">
        <v>31825</v>
      </c>
      <c r="C29" s="386">
        <v>1148</v>
      </c>
      <c r="D29" s="386">
        <v>852719</v>
      </c>
      <c r="E29" s="386">
        <v>-104640</v>
      </c>
      <c r="F29" s="386">
        <v>748079</v>
      </c>
      <c r="G29" s="386">
        <v>309233</v>
      </c>
      <c r="H29" s="386">
        <v>441925</v>
      </c>
      <c r="I29" s="386">
        <v>175</v>
      </c>
      <c r="J29" s="386">
        <v>29579</v>
      </c>
      <c r="K29" s="386">
        <v>709465</v>
      </c>
      <c r="L29" s="386">
        <v>2896</v>
      </c>
      <c r="M29" s="386">
        <v>403</v>
      </c>
      <c r="N29" s="386">
        <v>875</v>
      </c>
      <c r="O29" s="386">
        <v>1000</v>
      </c>
      <c r="P29" s="386">
        <v>2185</v>
      </c>
      <c r="Q29" s="386">
        <v>23775</v>
      </c>
      <c r="R29" s="386">
        <v>2572</v>
      </c>
      <c r="S29" s="386">
        <v>37594</v>
      </c>
      <c r="T29" s="386">
        <v>1750</v>
      </c>
      <c r="U29" s="386">
        <v>-24884</v>
      </c>
      <c r="V29" s="386">
        <v>438</v>
      </c>
      <c r="W29" s="386">
        <v>2496</v>
      </c>
      <c r="X29" s="386">
        <v>273</v>
      </c>
      <c r="Y29" s="386">
        <v>-331</v>
      </c>
      <c r="Z29" s="386">
        <v>110</v>
      </c>
      <c r="AA29" s="386">
        <v>1609</v>
      </c>
      <c r="AB29" s="386">
        <v>328</v>
      </c>
      <c r="AC29" s="386">
        <v>-3830</v>
      </c>
      <c r="AD29" s="386">
        <v>273</v>
      </c>
      <c r="AE29" s="386">
        <v>2813</v>
      </c>
      <c r="AF29" s="386">
        <v>330</v>
      </c>
      <c r="AG29" s="386">
        <v>1377</v>
      </c>
      <c r="AH29" s="386">
        <v>110</v>
      </c>
      <c r="AI29" s="386">
        <v>125</v>
      </c>
      <c r="AJ29" s="386">
        <v>0</v>
      </c>
      <c r="AK29" s="386">
        <v>0</v>
      </c>
      <c r="AL29" s="386">
        <v>0</v>
      </c>
      <c r="AM29" s="386">
        <v>0</v>
      </c>
      <c r="AN29" s="386">
        <v>0</v>
      </c>
      <c r="AO29" s="386">
        <v>0</v>
      </c>
      <c r="AP29" s="386">
        <v>13905</v>
      </c>
      <c r="AQ29" s="386">
        <v>160745</v>
      </c>
      <c r="AR29" s="386">
        <v>5621</v>
      </c>
      <c r="AS29" s="386">
        <v>52176</v>
      </c>
      <c r="AT29" s="386">
        <v>31825</v>
      </c>
      <c r="AU29" s="386">
        <v>857427</v>
      </c>
      <c r="AV29" s="386">
        <v>164</v>
      </c>
      <c r="AW29" s="386">
        <v>404</v>
      </c>
      <c r="AX29" s="386">
        <v>545</v>
      </c>
      <c r="AY29" s="386">
        <v>235</v>
      </c>
      <c r="AZ29" s="386">
        <v>0</v>
      </c>
      <c r="BA29" s="386">
        <v>0</v>
      </c>
      <c r="BB29" s="386">
        <v>0</v>
      </c>
      <c r="BC29" s="386">
        <v>0</v>
      </c>
      <c r="BD29" s="386">
        <v>2572</v>
      </c>
      <c r="BE29" s="386">
        <v>2725</v>
      </c>
      <c r="BF29" s="386">
        <v>110</v>
      </c>
      <c r="BG29" s="386">
        <v>187</v>
      </c>
      <c r="BH29" s="386">
        <v>0</v>
      </c>
      <c r="BI29" s="386">
        <v>0</v>
      </c>
      <c r="BJ29" s="386">
        <v>0</v>
      </c>
      <c r="BK29" s="386">
        <v>0</v>
      </c>
      <c r="BL29" s="386">
        <v>0</v>
      </c>
      <c r="BM29" s="386">
        <v>0</v>
      </c>
      <c r="BN29" s="386">
        <v>3170</v>
      </c>
      <c r="BO29" s="386">
        <v>3697</v>
      </c>
      <c r="BP29" s="386">
        <v>13137</v>
      </c>
      <c r="BQ29" s="386">
        <v>151012</v>
      </c>
      <c r="BR29" s="386">
        <v>6775</v>
      </c>
      <c r="BS29" s="386">
        <v>46372</v>
      </c>
      <c r="BT29" s="386">
        <v>54</v>
      </c>
      <c r="BU29" s="386">
        <v>354</v>
      </c>
      <c r="BV29" s="386">
        <v>546</v>
      </c>
      <c r="BW29" s="386">
        <v>530</v>
      </c>
      <c r="BX29" s="386">
        <v>435</v>
      </c>
      <c r="BY29" s="386">
        <v>1693</v>
      </c>
      <c r="BZ29" s="386">
        <v>272</v>
      </c>
      <c r="CA29" s="386">
        <v>304</v>
      </c>
      <c r="CB29" s="386">
        <v>108</v>
      </c>
      <c r="CC29" s="386">
        <v>28</v>
      </c>
      <c r="CD29" s="386">
        <v>546</v>
      </c>
      <c r="CE29" s="386">
        <v>2555</v>
      </c>
      <c r="CF29" s="386">
        <v>436</v>
      </c>
      <c r="CG29" s="386">
        <v>6203</v>
      </c>
      <c r="CH29" s="386">
        <v>55</v>
      </c>
      <c r="CI29" s="386">
        <v>307</v>
      </c>
      <c r="CJ29" s="386">
        <v>436</v>
      </c>
      <c r="CK29" s="386">
        <v>6509</v>
      </c>
      <c r="CL29" s="386">
        <v>381</v>
      </c>
      <c r="CM29" s="386">
        <v>1193</v>
      </c>
      <c r="CN29" s="386">
        <v>272</v>
      </c>
      <c r="CO29" s="386">
        <v>938</v>
      </c>
      <c r="CP29" s="386">
        <v>110</v>
      </c>
      <c r="CQ29" s="386">
        <v>2188</v>
      </c>
      <c r="CR29" s="386">
        <v>435</v>
      </c>
      <c r="CS29" s="386">
        <v>4319</v>
      </c>
      <c r="CT29" s="386">
        <v>0</v>
      </c>
      <c r="CU29" s="386">
        <v>0</v>
      </c>
      <c r="CV29" s="386">
        <v>875</v>
      </c>
      <c r="CW29" s="386">
        <v>4164</v>
      </c>
      <c r="CX29" s="386">
        <v>546</v>
      </c>
      <c r="CY29" s="386">
        <v>14336</v>
      </c>
      <c r="CZ29" s="386">
        <v>0</v>
      </c>
      <c r="DA29" s="386">
        <v>0</v>
      </c>
      <c r="DB29" s="386">
        <v>1367</v>
      </c>
      <c r="DC29" s="386">
        <v>28960</v>
      </c>
      <c r="DD29" s="386">
        <v>30458</v>
      </c>
      <c r="DE29" s="386">
        <v>280273</v>
      </c>
      <c r="DF29" s="386">
        <v>31825</v>
      </c>
      <c r="DG29" s="386">
        <v>3946</v>
      </c>
      <c r="DH29" s="386">
        <v>50678</v>
      </c>
      <c r="DI29" s="386">
        <v>19410</v>
      </c>
      <c r="DJ29" s="386">
        <v>602</v>
      </c>
      <c r="DK29" s="386">
        <v>0</v>
      </c>
      <c r="DL29" s="386">
        <v>31825</v>
      </c>
      <c r="DM29" s="386">
        <v>23430</v>
      </c>
      <c r="DN29" s="386">
        <v>0</v>
      </c>
      <c r="DO29" s="386">
        <v>0</v>
      </c>
      <c r="DP29" s="386">
        <v>383</v>
      </c>
      <c r="DQ29" s="386">
        <v>7</v>
      </c>
      <c r="DR29" s="386">
        <v>273</v>
      </c>
      <c r="DS29" s="386">
        <v>5</v>
      </c>
      <c r="DT29" s="386">
        <v>0</v>
      </c>
      <c r="DU29" s="386">
        <v>0</v>
      </c>
      <c r="DV29" s="386">
        <v>0</v>
      </c>
      <c r="DW29" s="386">
        <v>0</v>
      </c>
      <c r="DX29" s="386">
        <v>0</v>
      </c>
      <c r="DY29" s="386">
        <v>0</v>
      </c>
      <c r="DZ29" s="386">
        <v>656</v>
      </c>
      <c r="EA29" s="386">
        <v>71</v>
      </c>
      <c r="EB29" s="386">
        <v>25307</v>
      </c>
      <c r="EC29" s="386">
        <v>8321</v>
      </c>
      <c r="ED29" s="386">
        <v>110</v>
      </c>
      <c r="EE29" s="386">
        <v>5</v>
      </c>
      <c r="EF29" s="386">
        <v>0</v>
      </c>
      <c r="EG29" s="386">
        <v>0</v>
      </c>
      <c r="EH29" s="386">
        <v>110</v>
      </c>
      <c r="EI29" s="386">
        <v>2</v>
      </c>
      <c r="EJ29" s="386">
        <v>30241</v>
      </c>
      <c r="EK29" s="386">
        <v>19816</v>
      </c>
      <c r="EL29" s="386">
        <v>110</v>
      </c>
      <c r="EM29" s="386">
        <v>5</v>
      </c>
      <c r="EN29" s="386">
        <v>329</v>
      </c>
      <c r="EO29" s="386">
        <v>1</v>
      </c>
      <c r="EP29" s="386">
        <v>0</v>
      </c>
      <c r="EQ29" s="386">
        <v>0</v>
      </c>
    </row>
    <row r="30" spans="1:147" ht="15.75">
      <c r="A30" s="385" t="s">
        <v>104</v>
      </c>
      <c r="B30" s="386">
        <v>34485</v>
      </c>
      <c r="C30" s="386">
        <v>601</v>
      </c>
      <c r="D30" s="386">
        <v>973057</v>
      </c>
      <c r="E30" s="386">
        <v>-128728</v>
      </c>
      <c r="F30" s="386">
        <v>844330</v>
      </c>
      <c r="G30" s="386">
        <v>338717</v>
      </c>
      <c r="H30" s="386">
        <v>510569</v>
      </c>
      <c r="I30" s="386">
        <v>65</v>
      </c>
      <c r="J30" s="386">
        <v>32187</v>
      </c>
      <c r="K30" s="386">
        <v>788070</v>
      </c>
      <c r="L30" s="386">
        <v>2896</v>
      </c>
      <c r="M30" s="386">
        <v>373</v>
      </c>
      <c r="N30" s="386">
        <v>383</v>
      </c>
      <c r="O30" s="386">
        <v>569</v>
      </c>
      <c r="P30" s="386">
        <v>1856</v>
      </c>
      <c r="Q30" s="386">
        <v>21479</v>
      </c>
      <c r="R30" s="386">
        <v>3448</v>
      </c>
      <c r="S30" s="386">
        <v>43525</v>
      </c>
      <c r="T30" s="386">
        <v>1423</v>
      </c>
      <c r="U30" s="386">
        <v>-16995</v>
      </c>
      <c r="V30" s="386">
        <v>492</v>
      </c>
      <c r="W30" s="386">
        <v>3035</v>
      </c>
      <c r="X30" s="386">
        <v>437</v>
      </c>
      <c r="Y30" s="386">
        <v>-391</v>
      </c>
      <c r="Z30" s="386">
        <v>110</v>
      </c>
      <c r="AA30" s="386">
        <v>251</v>
      </c>
      <c r="AB30" s="386">
        <v>273</v>
      </c>
      <c r="AC30" s="386">
        <v>-2958</v>
      </c>
      <c r="AD30" s="386">
        <v>54</v>
      </c>
      <c r="AE30" s="386">
        <v>289</v>
      </c>
      <c r="AF30" s="386">
        <v>0</v>
      </c>
      <c r="AG30" s="386">
        <v>0</v>
      </c>
      <c r="AH30" s="386">
        <v>0</v>
      </c>
      <c r="AI30" s="386">
        <v>0</v>
      </c>
      <c r="AJ30" s="386">
        <v>0</v>
      </c>
      <c r="AK30" s="386">
        <v>0</v>
      </c>
      <c r="AL30" s="386">
        <v>0</v>
      </c>
      <c r="AM30" s="386">
        <v>0</v>
      </c>
      <c r="AN30" s="386">
        <v>0</v>
      </c>
      <c r="AO30" s="386">
        <v>0</v>
      </c>
      <c r="AP30" s="386">
        <v>15689</v>
      </c>
      <c r="AQ30" s="386">
        <v>189978</v>
      </c>
      <c r="AR30" s="386">
        <v>5514</v>
      </c>
      <c r="AS30" s="386">
        <v>47590</v>
      </c>
      <c r="AT30" s="386">
        <v>34485</v>
      </c>
      <c r="AU30" s="386">
        <v>979636</v>
      </c>
      <c r="AV30" s="386">
        <v>219</v>
      </c>
      <c r="AW30" s="386">
        <v>718</v>
      </c>
      <c r="AX30" s="386">
        <v>929</v>
      </c>
      <c r="AY30" s="386">
        <v>575</v>
      </c>
      <c r="AZ30" s="386">
        <v>110</v>
      </c>
      <c r="BA30" s="386">
        <v>438</v>
      </c>
      <c r="BB30" s="386">
        <v>0</v>
      </c>
      <c r="BC30" s="386">
        <v>0</v>
      </c>
      <c r="BD30" s="386">
        <v>3121</v>
      </c>
      <c r="BE30" s="386">
        <v>3096</v>
      </c>
      <c r="BF30" s="386">
        <v>329</v>
      </c>
      <c r="BG30" s="386">
        <v>332</v>
      </c>
      <c r="BH30" s="386">
        <v>0</v>
      </c>
      <c r="BI30" s="386">
        <v>0</v>
      </c>
      <c r="BJ30" s="386">
        <v>0</v>
      </c>
      <c r="BK30" s="386">
        <v>0</v>
      </c>
      <c r="BL30" s="386">
        <v>0</v>
      </c>
      <c r="BM30" s="386">
        <v>0</v>
      </c>
      <c r="BN30" s="386">
        <v>4708</v>
      </c>
      <c r="BO30" s="386">
        <v>5278</v>
      </c>
      <c r="BP30" s="386">
        <v>14756</v>
      </c>
      <c r="BQ30" s="386">
        <v>177430</v>
      </c>
      <c r="BR30" s="386">
        <v>7603</v>
      </c>
      <c r="BS30" s="386">
        <v>48702</v>
      </c>
      <c r="BT30" s="386">
        <v>218</v>
      </c>
      <c r="BU30" s="386">
        <v>3104</v>
      </c>
      <c r="BV30" s="386">
        <v>795</v>
      </c>
      <c r="BW30" s="386">
        <v>1779</v>
      </c>
      <c r="BX30" s="386">
        <v>599</v>
      </c>
      <c r="BY30" s="386">
        <v>3865</v>
      </c>
      <c r="BZ30" s="386">
        <v>359</v>
      </c>
      <c r="CA30" s="386">
        <v>168</v>
      </c>
      <c r="CB30" s="386">
        <v>54</v>
      </c>
      <c r="CC30" s="386">
        <v>32</v>
      </c>
      <c r="CD30" s="386">
        <v>795</v>
      </c>
      <c r="CE30" s="386">
        <v>5844</v>
      </c>
      <c r="CF30" s="386">
        <v>631</v>
      </c>
      <c r="CG30" s="386">
        <v>10436</v>
      </c>
      <c r="CH30" s="386">
        <v>54</v>
      </c>
      <c r="CI30" s="386">
        <v>12</v>
      </c>
      <c r="CJ30" s="386">
        <v>631</v>
      </c>
      <c r="CK30" s="386">
        <v>10447</v>
      </c>
      <c r="CL30" s="386">
        <v>687</v>
      </c>
      <c r="CM30" s="386">
        <v>2096</v>
      </c>
      <c r="CN30" s="386">
        <v>413</v>
      </c>
      <c r="CO30" s="386">
        <v>290</v>
      </c>
      <c r="CP30" s="386">
        <v>110</v>
      </c>
      <c r="CQ30" s="386">
        <v>164</v>
      </c>
      <c r="CR30" s="386">
        <v>741</v>
      </c>
      <c r="CS30" s="386">
        <v>2550</v>
      </c>
      <c r="CT30" s="386">
        <v>0</v>
      </c>
      <c r="CU30" s="386">
        <v>0</v>
      </c>
      <c r="CV30" s="386">
        <v>600</v>
      </c>
      <c r="CW30" s="386">
        <v>3034</v>
      </c>
      <c r="CX30" s="386">
        <v>795</v>
      </c>
      <c r="CY30" s="386">
        <v>22083</v>
      </c>
      <c r="CZ30" s="386">
        <v>0</v>
      </c>
      <c r="DA30" s="386">
        <v>0</v>
      </c>
      <c r="DB30" s="386">
        <v>2051</v>
      </c>
      <c r="DC30" s="386">
        <v>40256</v>
      </c>
      <c r="DD30" s="386">
        <v>32434</v>
      </c>
      <c r="DE30" s="386">
        <v>298461</v>
      </c>
      <c r="DF30" s="386">
        <v>34485</v>
      </c>
      <c r="DG30" s="386">
        <v>4276</v>
      </c>
      <c r="DH30" s="386">
        <v>52812</v>
      </c>
      <c r="DI30" s="386">
        <v>20227</v>
      </c>
      <c r="DJ30" s="386">
        <v>600</v>
      </c>
      <c r="DK30" s="386">
        <v>0</v>
      </c>
      <c r="DL30" s="386">
        <v>34483</v>
      </c>
      <c r="DM30" s="386">
        <v>24576</v>
      </c>
      <c r="DN30" s="386">
        <v>0</v>
      </c>
      <c r="DO30" s="386">
        <v>0</v>
      </c>
      <c r="DP30" s="386">
        <v>492</v>
      </c>
      <c r="DQ30" s="386">
        <v>14</v>
      </c>
      <c r="DR30" s="386">
        <v>492</v>
      </c>
      <c r="DS30" s="386">
        <v>14</v>
      </c>
      <c r="DT30" s="386">
        <v>0</v>
      </c>
      <c r="DU30" s="386">
        <v>0</v>
      </c>
      <c r="DV30" s="386">
        <v>0</v>
      </c>
      <c r="DW30" s="386">
        <v>0</v>
      </c>
      <c r="DX30" s="386">
        <v>0</v>
      </c>
      <c r="DY30" s="386">
        <v>0</v>
      </c>
      <c r="DZ30" s="386">
        <v>436</v>
      </c>
      <c r="EA30" s="386">
        <v>43</v>
      </c>
      <c r="EB30" s="386">
        <v>28354</v>
      </c>
      <c r="EC30" s="386">
        <v>9357</v>
      </c>
      <c r="ED30" s="386">
        <v>0</v>
      </c>
      <c r="EE30" s="386">
        <v>0</v>
      </c>
      <c r="EF30" s="386">
        <v>0</v>
      </c>
      <c r="EG30" s="386">
        <v>0</v>
      </c>
      <c r="EH30" s="386">
        <v>0</v>
      </c>
      <c r="EI30" s="386">
        <v>0</v>
      </c>
      <c r="EJ30" s="386">
        <v>32684</v>
      </c>
      <c r="EK30" s="386">
        <v>18859</v>
      </c>
      <c r="EL30" s="386">
        <v>0</v>
      </c>
      <c r="EM30" s="386">
        <v>0</v>
      </c>
      <c r="EN30" s="386">
        <v>54</v>
      </c>
      <c r="EO30" s="386">
        <v>0</v>
      </c>
      <c r="EP30" s="386">
        <v>0</v>
      </c>
      <c r="EQ30" s="386">
        <v>0</v>
      </c>
    </row>
    <row r="31" spans="1:147" ht="15.75">
      <c r="A31" s="385" t="s">
        <v>105</v>
      </c>
      <c r="B31" s="386">
        <v>30740</v>
      </c>
      <c r="C31" s="386">
        <v>980</v>
      </c>
      <c r="D31" s="386">
        <v>871700</v>
      </c>
      <c r="E31" s="386">
        <v>-87336</v>
      </c>
      <c r="F31" s="386">
        <v>784365</v>
      </c>
      <c r="G31" s="386">
        <v>301093</v>
      </c>
      <c r="H31" s="386">
        <v>487604</v>
      </c>
      <c r="I31" s="386">
        <v>103</v>
      </c>
      <c r="J31" s="386">
        <v>28548</v>
      </c>
      <c r="K31" s="386">
        <v>721386</v>
      </c>
      <c r="L31" s="386">
        <v>2298</v>
      </c>
      <c r="M31" s="386">
        <v>226</v>
      </c>
      <c r="N31" s="386">
        <v>493</v>
      </c>
      <c r="O31" s="386">
        <v>2491</v>
      </c>
      <c r="P31" s="386">
        <v>1580</v>
      </c>
      <c r="Q31" s="386">
        <v>15288</v>
      </c>
      <c r="R31" s="386">
        <v>3067</v>
      </c>
      <c r="S31" s="386">
        <v>49903</v>
      </c>
      <c r="T31" s="386">
        <v>713</v>
      </c>
      <c r="U31" s="386">
        <v>-15953</v>
      </c>
      <c r="V31" s="386">
        <v>329</v>
      </c>
      <c r="W31" s="386">
        <v>1245</v>
      </c>
      <c r="X31" s="386">
        <v>219</v>
      </c>
      <c r="Y31" s="386">
        <v>-658</v>
      </c>
      <c r="Z31" s="386">
        <v>548</v>
      </c>
      <c r="AA31" s="386">
        <v>5189</v>
      </c>
      <c r="AB31" s="386">
        <v>0</v>
      </c>
      <c r="AC31" s="386">
        <v>0</v>
      </c>
      <c r="AD31" s="386">
        <v>220</v>
      </c>
      <c r="AE31" s="386">
        <v>4965</v>
      </c>
      <c r="AF31" s="386">
        <v>111</v>
      </c>
      <c r="AG31" s="386">
        <v>1495</v>
      </c>
      <c r="AH31" s="386">
        <v>0</v>
      </c>
      <c r="AI31" s="386">
        <v>0</v>
      </c>
      <c r="AJ31" s="386">
        <v>0</v>
      </c>
      <c r="AK31" s="386">
        <v>0</v>
      </c>
      <c r="AL31" s="386">
        <v>0</v>
      </c>
      <c r="AM31" s="386">
        <v>0</v>
      </c>
      <c r="AN31" s="386">
        <v>0</v>
      </c>
      <c r="AO31" s="386">
        <v>0</v>
      </c>
      <c r="AP31" s="386">
        <v>11556</v>
      </c>
      <c r="AQ31" s="386">
        <v>124802</v>
      </c>
      <c r="AR31" s="386">
        <v>3499</v>
      </c>
      <c r="AS31" s="386">
        <v>29801</v>
      </c>
      <c r="AT31" s="386">
        <v>30740</v>
      </c>
      <c r="AU31" s="386">
        <v>877589</v>
      </c>
      <c r="AV31" s="386">
        <v>110</v>
      </c>
      <c r="AW31" s="386">
        <v>60</v>
      </c>
      <c r="AX31" s="386">
        <v>654</v>
      </c>
      <c r="AY31" s="386">
        <v>780</v>
      </c>
      <c r="AZ31" s="386">
        <v>0</v>
      </c>
      <c r="BA31" s="386">
        <v>0</v>
      </c>
      <c r="BB31" s="386">
        <v>0</v>
      </c>
      <c r="BC31" s="386">
        <v>0</v>
      </c>
      <c r="BD31" s="386">
        <v>2848</v>
      </c>
      <c r="BE31" s="386">
        <v>3755</v>
      </c>
      <c r="BF31" s="386">
        <v>219</v>
      </c>
      <c r="BG31" s="386">
        <v>365</v>
      </c>
      <c r="BH31" s="386">
        <v>0</v>
      </c>
      <c r="BI31" s="386">
        <v>0</v>
      </c>
      <c r="BJ31" s="386">
        <v>0</v>
      </c>
      <c r="BK31" s="386">
        <v>0</v>
      </c>
      <c r="BL31" s="386">
        <v>0</v>
      </c>
      <c r="BM31" s="386">
        <v>0</v>
      </c>
      <c r="BN31" s="386">
        <v>3831</v>
      </c>
      <c r="BO31" s="386">
        <v>5042</v>
      </c>
      <c r="BP31" s="386">
        <v>10681</v>
      </c>
      <c r="BQ31" s="386">
        <v>122046</v>
      </c>
      <c r="BR31" s="386">
        <v>5804</v>
      </c>
      <c r="BS31" s="386">
        <v>34710</v>
      </c>
      <c r="BT31" s="386">
        <v>111</v>
      </c>
      <c r="BU31" s="386">
        <v>2638</v>
      </c>
      <c r="BV31" s="386">
        <v>655</v>
      </c>
      <c r="BW31" s="386">
        <v>598</v>
      </c>
      <c r="BX31" s="386">
        <v>602</v>
      </c>
      <c r="BY31" s="386">
        <v>4475</v>
      </c>
      <c r="BZ31" s="386">
        <v>328</v>
      </c>
      <c r="CA31" s="386">
        <v>579</v>
      </c>
      <c r="CB31" s="386">
        <v>54</v>
      </c>
      <c r="CC31" s="386">
        <v>13</v>
      </c>
      <c r="CD31" s="386">
        <v>656</v>
      </c>
      <c r="CE31" s="386">
        <v>5665</v>
      </c>
      <c r="CF31" s="386">
        <v>602</v>
      </c>
      <c r="CG31" s="386">
        <v>10587</v>
      </c>
      <c r="CH31" s="386" t="s">
        <v>138</v>
      </c>
      <c r="CI31" s="386">
        <v>1</v>
      </c>
      <c r="CJ31" s="386">
        <v>602</v>
      </c>
      <c r="CK31" s="386">
        <v>10588</v>
      </c>
      <c r="CL31" s="386">
        <v>437</v>
      </c>
      <c r="CM31" s="386">
        <v>838</v>
      </c>
      <c r="CN31" s="386">
        <v>218</v>
      </c>
      <c r="CO31" s="386">
        <v>137</v>
      </c>
      <c r="CP31" s="386">
        <v>0</v>
      </c>
      <c r="CQ31" s="386">
        <v>0</v>
      </c>
      <c r="CR31" s="386">
        <v>437</v>
      </c>
      <c r="CS31" s="386">
        <v>976</v>
      </c>
      <c r="CT31" s="386">
        <v>0</v>
      </c>
      <c r="CU31" s="386">
        <v>0</v>
      </c>
      <c r="CV31" s="386">
        <v>275</v>
      </c>
      <c r="CW31" s="386">
        <v>999</v>
      </c>
      <c r="CX31" s="386">
        <v>656</v>
      </c>
      <c r="CY31" s="386">
        <v>20140</v>
      </c>
      <c r="CZ31" s="386">
        <v>0</v>
      </c>
      <c r="DA31" s="386">
        <v>0</v>
      </c>
      <c r="DB31" s="386">
        <v>1366</v>
      </c>
      <c r="DC31" s="386">
        <v>30796</v>
      </c>
      <c r="DD31" s="386">
        <v>29374</v>
      </c>
      <c r="DE31" s="386">
        <v>270297</v>
      </c>
      <c r="DF31" s="386">
        <v>30740</v>
      </c>
      <c r="DG31" s="386">
        <v>3812</v>
      </c>
      <c r="DH31" s="386">
        <v>46709</v>
      </c>
      <c r="DI31" s="386">
        <v>17890</v>
      </c>
      <c r="DJ31" s="386">
        <v>986</v>
      </c>
      <c r="DK31" s="386">
        <v>14</v>
      </c>
      <c r="DL31" s="386">
        <v>30739</v>
      </c>
      <c r="DM31" s="386">
        <v>21823</v>
      </c>
      <c r="DN31" s="386">
        <v>0</v>
      </c>
      <c r="DO31" s="386">
        <v>0</v>
      </c>
      <c r="DP31" s="386">
        <v>54</v>
      </c>
      <c r="DQ31" s="386">
        <v>2</v>
      </c>
      <c r="DR31" s="386">
        <v>54</v>
      </c>
      <c r="DS31" s="386">
        <v>2</v>
      </c>
      <c r="DT31" s="386">
        <v>0</v>
      </c>
      <c r="DU31" s="386">
        <v>0</v>
      </c>
      <c r="DV31" s="386">
        <v>0</v>
      </c>
      <c r="DW31" s="386">
        <v>0</v>
      </c>
      <c r="DX31" s="386">
        <v>0</v>
      </c>
      <c r="DY31" s="386">
        <v>0</v>
      </c>
      <c r="DZ31" s="386">
        <v>762</v>
      </c>
      <c r="EA31" s="386">
        <v>94</v>
      </c>
      <c r="EB31" s="386">
        <v>25591</v>
      </c>
      <c r="EC31" s="386">
        <v>8159</v>
      </c>
      <c r="ED31" s="386" t="s">
        <v>138</v>
      </c>
      <c r="EE31" s="386">
        <v>60</v>
      </c>
      <c r="EF31" s="386">
        <v>0</v>
      </c>
      <c r="EG31" s="386">
        <v>0</v>
      </c>
      <c r="EH31" s="386">
        <v>0</v>
      </c>
      <c r="EI31" s="386">
        <v>0</v>
      </c>
      <c r="EJ31" s="386">
        <v>29428</v>
      </c>
      <c r="EK31" s="386">
        <v>17629</v>
      </c>
      <c r="EL31" s="386">
        <v>0</v>
      </c>
      <c r="EM31" s="386">
        <v>0</v>
      </c>
      <c r="EN31" s="386">
        <v>164</v>
      </c>
      <c r="EO31" s="386">
        <v>0</v>
      </c>
      <c r="EP31" s="386">
        <v>0</v>
      </c>
      <c r="EQ31" s="386">
        <v>0</v>
      </c>
    </row>
    <row r="32" spans="1:147" ht="15.75">
      <c r="A32" s="385" t="s">
        <v>106</v>
      </c>
      <c r="B32" s="386">
        <v>35373</v>
      </c>
      <c r="C32" s="386">
        <v>761</v>
      </c>
      <c r="D32" s="386">
        <v>1041979</v>
      </c>
      <c r="E32" s="386">
        <v>-103728</v>
      </c>
      <c r="F32" s="386">
        <v>937133</v>
      </c>
      <c r="G32" s="386">
        <v>336068</v>
      </c>
      <c r="H32" s="386">
        <v>601066</v>
      </c>
      <c r="I32" s="386">
        <v>81</v>
      </c>
      <c r="J32" s="386">
        <v>33131</v>
      </c>
      <c r="K32" s="386">
        <v>869907</v>
      </c>
      <c r="L32" s="386">
        <v>3064</v>
      </c>
      <c r="M32" s="386">
        <v>1277</v>
      </c>
      <c r="N32" s="386">
        <v>1035</v>
      </c>
      <c r="O32" s="386">
        <v>484</v>
      </c>
      <c r="P32" s="386">
        <v>1909</v>
      </c>
      <c r="Q32" s="386">
        <v>23516</v>
      </c>
      <c r="R32" s="386">
        <v>3393</v>
      </c>
      <c r="S32" s="386">
        <v>50745</v>
      </c>
      <c r="T32" s="386">
        <v>983</v>
      </c>
      <c r="U32" s="386">
        <v>-7864</v>
      </c>
      <c r="V32" s="386">
        <v>491</v>
      </c>
      <c r="W32" s="386">
        <v>649</v>
      </c>
      <c r="X32" s="386">
        <v>600</v>
      </c>
      <c r="Y32" s="386">
        <v>-914</v>
      </c>
      <c r="Z32" s="386">
        <v>329</v>
      </c>
      <c r="AA32" s="386">
        <v>3811</v>
      </c>
      <c r="AB32" s="386">
        <v>0</v>
      </c>
      <c r="AC32" s="386">
        <v>0</v>
      </c>
      <c r="AD32" s="386">
        <v>219</v>
      </c>
      <c r="AE32" s="386">
        <v>3074</v>
      </c>
      <c r="AF32" s="386">
        <v>164</v>
      </c>
      <c r="AG32" s="386">
        <v>1707</v>
      </c>
      <c r="AH32" s="386">
        <v>0</v>
      </c>
      <c r="AI32" s="386">
        <v>0</v>
      </c>
      <c r="AJ32" s="386">
        <v>0</v>
      </c>
      <c r="AK32" s="386">
        <v>0</v>
      </c>
      <c r="AL32" s="386">
        <v>0</v>
      </c>
      <c r="AM32" s="386">
        <v>0</v>
      </c>
      <c r="AN32" s="386">
        <v>0</v>
      </c>
      <c r="AO32" s="386">
        <v>0</v>
      </c>
      <c r="AP32" s="386">
        <v>11864</v>
      </c>
      <c r="AQ32" s="386">
        <v>144868</v>
      </c>
      <c r="AR32" s="386">
        <v>3921</v>
      </c>
      <c r="AS32" s="386">
        <v>35767</v>
      </c>
      <c r="AT32" s="386">
        <v>35373</v>
      </c>
      <c r="AU32" s="386">
        <v>1052079</v>
      </c>
      <c r="AV32" s="386">
        <v>54</v>
      </c>
      <c r="AW32" s="386">
        <v>163</v>
      </c>
      <c r="AX32" s="386">
        <v>985</v>
      </c>
      <c r="AY32" s="386">
        <v>518</v>
      </c>
      <c r="AZ32" s="386">
        <v>219</v>
      </c>
      <c r="BA32" s="386">
        <v>655</v>
      </c>
      <c r="BB32" s="386">
        <v>0</v>
      </c>
      <c r="BC32" s="386">
        <v>0</v>
      </c>
      <c r="BD32" s="386">
        <v>2954</v>
      </c>
      <c r="BE32" s="386">
        <v>3580</v>
      </c>
      <c r="BF32" s="386">
        <v>383</v>
      </c>
      <c r="BG32" s="386">
        <v>2528</v>
      </c>
      <c r="BH32" s="386">
        <v>0</v>
      </c>
      <c r="BI32" s="386">
        <v>0</v>
      </c>
      <c r="BJ32" s="386">
        <v>0</v>
      </c>
      <c r="BK32" s="386">
        <v>0</v>
      </c>
      <c r="BL32" s="386">
        <v>54</v>
      </c>
      <c r="BM32" s="386">
        <v>1166</v>
      </c>
      <c r="BN32" s="386">
        <v>4814</v>
      </c>
      <c r="BO32" s="386">
        <v>8773</v>
      </c>
      <c r="BP32" s="386">
        <v>11260</v>
      </c>
      <c r="BQ32" s="386">
        <v>134778</v>
      </c>
      <c r="BR32" s="386">
        <v>7268</v>
      </c>
      <c r="BS32" s="386">
        <v>31050</v>
      </c>
      <c r="BT32" s="386">
        <v>164</v>
      </c>
      <c r="BU32" s="386">
        <v>748</v>
      </c>
      <c r="BV32" s="386">
        <v>327</v>
      </c>
      <c r="BW32" s="386">
        <v>232</v>
      </c>
      <c r="BX32" s="386">
        <v>164</v>
      </c>
      <c r="BY32" s="386">
        <v>1041</v>
      </c>
      <c r="BZ32" s="386">
        <v>218</v>
      </c>
      <c r="CA32" s="386">
        <v>237</v>
      </c>
      <c r="CB32" s="386">
        <v>0</v>
      </c>
      <c r="CC32" s="386">
        <v>0</v>
      </c>
      <c r="CD32" s="386">
        <v>327</v>
      </c>
      <c r="CE32" s="386">
        <v>1510</v>
      </c>
      <c r="CF32" s="386">
        <v>273</v>
      </c>
      <c r="CG32" s="386">
        <v>4331</v>
      </c>
      <c r="CH32" s="386">
        <v>54</v>
      </c>
      <c r="CI32" s="386">
        <v>571</v>
      </c>
      <c r="CJ32" s="386">
        <v>273</v>
      </c>
      <c r="CK32" s="386">
        <v>4902</v>
      </c>
      <c r="CL32" s="386">
        <v>164</v>
      </c>
      <c r="CM32" s="386">
        <v>114</v>
      </c>
      <c r="CN32" s="386">
        <v>54</v>
      </c>
      <c r="CO32" s="386">
        <v>27</v>
      </c>
      <c r="CP32" s="386">
        <v>0</v>
      </c>
      <c r="CQ32" s="386">
        <v>0</v>
      </c>
      <c r="CR32" s="386">
        <v>164</v>
      </c>
      <c r="CS32" s="386">
        <v>141</v>
      </c>
      <c r="CT32" s="386">
        <v>0</v>
      </c>
      <c r="CU32" s="386">
        <v>0</v>
      </c>
      <c r="CV32" s="386">
        <v>818</v>
      </c>
      <c r="CW32" s="386">
        <v>1843</v>
      </c>
      <c r="CX32" s="386">
        <v>327</v>
      </c>
      <c r="CY32" s="386">
        <v>7687</v>
      </c>
      <c r="CZ32" s="386">
        <v>0</v>
      </c>
      <c r="DA32" s="386">
        <v>0</v>
      </c>
      <c r="DB32" s="386">
        <v>1583</v>
      </c>
      <c r="DC32" s="386">
        <v>25133</v>
      </c>
      <c r="DD32" s="386">
        <v>33790</v>
      </c>
      <c r="DE32" s="386">
        <v>310935</v>
      </c>
      <c r="DF32" s="386">
        <v>35373</v>
      </c>
      <c r="DG32" s="386">
        <v>4386</v>
      </c>
      <c r="DH32" s="386">
        <v>54068</v>
      </c>
      <c r="DI32" s="386">
        <v>20708</v>
      </c>
      <c r="DJ32" s="386">
        <v>656</v>
      </c>
      <c r="DK32" s="386">
        <v>0</v>
      </c>
      <c r="DL32" s="386">
        <v>35373</v>
      </c>
      <c r="DM32" s="386">
        <v>25176</v>
      </c>
      <c r="DN32" s="386">
        <v>0</v>
      </c>
      <c r="DO32" s="386">
        <v>0</v>
      </c>
      <c r="DP32" s="386">
        <v>219</v>
      </c>
      <c r="DQ32" s="386">
        <v>10</v>
      </c>
      <c r="DR32" s="386">
        <v>219</v>
      </c>
      <c r="DS32" s="386">
        <v>10</v>
      </c>
      <c r="DT32" s="386">
        <v>0</v>
      </c>
      <c r="DU32" s="386">
        <v>0</v>
      </c>
      <c r="DV32" s="386">
        <v>0</v>
      </c>
      <c r="DW32" s="386">
        <v>0</v>
      </c>
      <c r="DX32" s="386">
        <v>0</v>
      </c>
      <c r="DY32" s="386">
        <v>0</v>
      </c>
      <c r="DZ32" s="386">
        <v>435</v>
      </c>
      <c r="EA32" s="386">
        <v>64</v>
      </c>
      <c r="EB32" s="386">
        <v>29244</v>
      </c>
      <c r="EC32" s="386">
        <v>9853</v>
      </c>
      <c r="ED32" s="386">
        <v>0</v>
      </c>
      <c r="EE32" s="386">
        <v>0</v>
      </c>
      <c r="EF32" s="386">
        <v>0</v>
      </c>
      <c r="EG32" s="386">
        <v>0</v>
      </c>
      <c r="EH32" s="386">
        <v>0</v>
      </c>
      <c r="EI32" s="386">
        <v>0</v>
      </c>
      <c r="EJ32" s="386">
        <v>33518</v>
      </c>
      <c r="EK32" s="386">
        <v>17712</v>
      </c>
      <c r="EL32" s="386">
        <v>0</v>
      </c>
      <c r="EM32" s="386">
        <v>0</v>
      </c>
      <c r="EN32" s="386">
        <v>110</v>
      </c>
      <c r="EO32" s="386">
        <v>0</v>
      </c>
      <c r="EP32" s="386">
        <v>0</v>
      </c>
      <c r="EQ32" s="386">
        <v>0</v>
      </c>
    </row>
    <row r="33" spans="1:147" ht="15.75">
      <c r="A33" s="385" t="s">
        <v>107</v>
      </c>
      <c r="B33" s="386">
        <v>39115</v>
      </c>
      <c r="C33" s="386">
        <v>764</v>
      </c>
      <c r="D33" s="386">
        <v>1189905</v>
      </c>
      <c r="E33" s="386">
        <v>-113742</v>
      </c>
      <c r="F33" s="386">
        <v>1076163</v>
      </c>
      <c r="G33" s="386">
        <v>373091</v>
      </c>
      <c r="H33" s="386">
        <v>705587</v>
      </c>
      <c r="I33" s="386">
        <v>61</v>
      </c>
      <c r="J33" s="386">
        <v>37081</v>
      </c>
      <c r="K33" s="386">
        <v>1014331</v>
      </c>
      <c r="L33" s="386">
        <v>3014</v>
      </c>
      <c r="M33" s="386">
        <v>178</v>
      </c>
      <c r="N33" s="386">
        <v>773</v>
      </c>
      <c r="O33" s="386">
        <v>644</v>
      </c>
      <c r="P33" s="386">
        <v>1578</v>
      </c>
      <c r="Q33" s="386">
        <v>22568</v>
      </c>
      <c r="R33" s="386">
        <v>2911</v>
      </c>
      <c r="S33" s="386">
        <v>45993</v>
      </c>
      <c r="T33" s="386">
        <v>1476</v>
      </c>
      <c r="U33" s="386">
        <v>-16548</v>
      </c>
      <c r="V33" s="386">
        <v>599</v>
      </c>
      <c r="W33" s="386">
        <v>4777</v>
      </c>
      <c r="X33" s="386">
        <v>0</v>
      </c>
      <c r="Y33" s="386">
        <v>0</v>
      </c>
      <c r="Z33" s="386">
        <v>0</v>
      </c>
      <c r="AA33" s="386">
        <v>0</v>
      </c>
      <c r="AB33" s="386">
        <v>0</v>
      </c>
      <c r="AC33" s="386">
        <v>0</v>
      </c>
      <c r="AD33" s="386">
        <v>340</v>
      </c>
      <c r="AE33" s="386">
        <v>4565</v>
      </c>
      <c r="AF33" s="386">
        <v>120</v>
      </c>
      <c r="AG33" s="386">
        <v>1437</v>
      </c>
      <c r="AH33" s="386">
        <v>110</v>
      </c>
      <c r="AI33" s="386">
        <v>2046</v>
      </c>
      <c r="AJ33" s="386">
        <v>0</v>
      </c>
      <c r="AK33" s="386">
        <v>0</v>
      </c>
      <c r="AL33" s="386">
        <v>0</v>
      </c>
      <c r="AM33" s="386">
        <v>0</v>
      </c>
      <c r="AN33" s="386">
        <v>0</v>
      </c>
      <c r="AO33" s="386">
        <v>0</v>
      </c>
      <c r="AP33" s="386">
        <v>13774</v>
      </c>
      <c r="AQ33" s="386">
        <v>155482</v>
      </c>
      <c r="AR33" s="386">
        <v>4211</v>
      </c>
      <c r="AS33" s="386">
        <v>35745</v>
      </c>
      <c r="AT33" s="386">
        <v>39115</v>
      </c>
      <c r="AU33" s="386">
        <v>1196855</v>
      </c>
      <c r="AV33" s="386">
        <v>164</v>
      </c>
      <c r="AW33" s="386">
        <v>421</v>
      </c>
      <c r="AX33" s="386">
        <v>719</v>
      </c>
      <c r="AY33" s="386">
        <v>287</v>
      </c>
      <c r="AZ33" s="386">
        <v>219</v>
      </c>
      <c r="BA33" s="386">
        <v>603</v>
      </c>
      <c r="BB33" s="386">
        <v>0</v>
      </c>
      <c r="BC33" s="386">
        <v>0</v>
      </c>
      <c r="BD33" s="386">
        <v>2911</v>
      </c>
      <c r="BE33" s="386">
        <v>3609</v>
      </c>
      <c r="BF33" s="386">
        <v>273</v>
      </c>
      <c r="BG33" s="386">
        <v>433</v>
      </c>
      <c r="BH33" s="386">
        <v>0</v>
      </c>
      <c r="BI33" s="386">
        <v>0</v>
      </c>
      <c r="BJ33" s="386">
        <v>0</v>
      </c>
      <c r="BK33" s="386">
        <v>0</v>
      </c>
      <c r="BL33" s="386">
        <v>0</v>
      </c>
      <c r="BM33" s="386">
        <v>0</v>
      </c>
      <c r="BN33" s="386">
        <v>4232</v>
      </c>
      <c r="BO33" s="386">
        <v>5912</v>
      </c>
      <c r="BP33" s="386">
        <v>13446</v>
      </c>
      <c r="BQ33" s="386">
        <v>147214</v>
      </c>
      <c r="BR33" s="386">
        <v>6635</v>
      </c>
      <c r="BS33" s="386">
        <v>33472</v>
      </c>
      <c r="BT33" s="386">
        <v>381</v>
      </c>
      <c r="BU33" s="386">
        <v>2024</v>
      </c>
      <c r="BV33" s="386">
        <v>379</v>
      </c>
      <c r="BW33" s="386">
        <v>279</v>
      </c>
      <c r="BX33" s="386">
        <v>381</v>
      </c>
      <c r="BY33" s="386">
        <v>1797</v>
      </c>
      <c r="BZ33" s="386">
        <v>435</v>
      </c>
      <c r="CA33" s="386">
        <v>212</v>
      </c>
      <c r="CB33" s="386">
        <v>0</v>
      </c>
      <c r="CC33" s="386">
        <v>0</v>
      </c>
      <c r="CD33" s="386">
        <v>489</v>
      </c>
      <c r="CE33" s="386">
        <v>2289</v>
      </c>
      <c r="CF33" s="386">
        <v>381</v>
      </c>
      <c r="CG33" s="386">
        <v>7711</v>
      </c>
      <c r="CH33" s="386">
        <v>54</v>
      </c>
      <c r="CI33" s="386">
        <v>6</v>
      </c>
      <c r="CJ33" s="386">
        <v>381</v>
      </c>
      <c r="CK33" s="386">
        <v>7718</v>
      </c>
      <c r="CL33" s="386">
        <v>325</v>
      </c>
      <c r="CM33" s="386">
        <v>475</v>
      </c>
      <c r="CN33" s="386">
        <v>325</v>
      </c>
      <c r="CO33" s="386">
        <v>600</v>
      </c>
      <c r="CP33" s="386">
        <v>0</v>
      </c>
      <c r="CQ33" s="386">
        <v>0</v>
      </c>
      <c r="CR33" s="386">
        <v>325</v>
      </c>
      <c r="CS33" s="386">
        <v>1075</v>
      </c>
      <c r="CT33" s="386">
        <v>0</v>
      </c>
      <c r="CU33" s="386">
        <v>0</v>
      </c>
      <c r="CV33" s="386">
        <v>762</v>
      </c>
      <c r="CW33" s="386">
        <v>3301</v>
      </c>
      <c r="CX33" s="386">
        <v>489</v>
      </c>
      <c r="CY33" s="386">
        <v>14686</v>
      </c>
      <c r="CZ33" s="386">
        <v>0</v>
      </c>
      <c r="DA33" s="386">
        <v>0</v>
      </c>
      <c r="DB33" s="386">
        <v>1526</v>
      </c>
      <c r="DC33" s="386">
        <v>27201</v>
      </c>
      <c r="DD33" s="386">
        <v>37589</v>
      </c>
      <c r="DE33" s="386">
        <v>345891</v>
      </c>
      <c r="DF33" s="386">
        <v>39115</v>
      </c>
      <c r="DG33" s="386">
        <v>4850</v>
      </c>
      <c r="DH33" s="386">
        <v>58689</v>
      </c>
      <c r="DI33" s="386">
        <v>22478</v>
      </c>
      <c r="DJ33" s="386">
        <v>992</v>
      </c>
      <c r="DK33" s="386">
        <v>0</v>
      </c>
      <c r="DL33" s="386">
        <v>39115</v>
      </c>
      <c r="DM33" s="386">
        <v>27451</v>
      </c>
      <c r="DN33" s="386">
        <v>0</v>
      </c>
      <c r="DO33" s="386">
        <v>0</v>
      </c>
      <c r="DP33" s="386">
        <v>327</v>
      </c>
      <c r="DQ33" s="386">
        <v>22</v>
      </c>
      <c r="DR33" s="386">
        <v>327</v>
      </c>
      <c r="DS33" s="386">
        <v>22</v>
      </c>
      <c r="DT33" s="386">
        <v>0</v>
      </c>
      <c r="DU33" s="386">
        <v>0</v>
      </c>
      <c r="DV33" s="386">
        <v>0</v>
      </c>
      <c r="DW33" s="386">
        <v>0</v>
      </c>
      <c r="DX33" s="386">
        <v>0</v>
      </c>
      <c r="DY33" s="386">
        <v>0</v>
      </c>
      <c r="DZ33" s="386">
        <v>162</v>
      </c>
      <c r="EA33" s="386">
        <v>15</v>
      </c>
      <c r="EB33" s="386">
        <v>32745</v>
      </c>
      <c r="EC33" s="386">
        <v>11884</v>
      </c>
      <c r="ED33" s="386">
        <v>110</v>
      </c>
      <c r="EE33" s="386">
        <v>22</v>
      </c>
      <c r="EF33" s="386">
        <v>0</v>
      </c>
      <c r="EG33" s="386">
        <v>0</v>
      </c>
      <c r="EH33" s="386">
        <v>0</v>
      </c>
      <c r="EI33" s="386">
        <v>0</v>
      </c>
      <c r="EJ33" s="386">
        <v>37195</v>
      </c>
      <c r="EK33" s="386">
        <v>17633</v>
      </c>
      <c r="EL33" s="386">
        <v>110</v>
      </c>
      <c r="EM33" s="386">
        <v>24</v>
      </c>
      <c r="EN33" s="386">
        <v>110</v>
      </c>
      <c r="EO33" s="386">
        <v>0</v>
      </c>
      <c r="EP33" s="386">
        <v>0</v>
      </c>
      <c r="EQ33" s="386">
        <v>0</v>
      </c>
    </row>
    <row r="34" spans="1:147" ht="15.75">
      <c r="A34" s="385" t="s">
        <v>108</v>
      </c>
      <c r="B34" s="386">
        <v>37153</v>
      </c>
      <c r="C34" s="386">
        <v>1312</v>
      </c>
      <c r="D34" s="386">
        <v>1151982</v>
      </c>
      <c r="E34" s="386">
        <v>-93321</v>
      </c>
      <c r="F34" s="386">
        <v>1058661</v>
      </c>
      <c r="G34" s="386">
        <v>373838</v>
      </c>
      <c r="H34" s="386">
        <v>700088</v>
      </c>
      <c r="I34" s="386">
        <v>99</v>
      </c>
      <c r="J34" s="386">
        <v>35134</v>
      </c>
      <c r="K34" s="386">
        <v>984846</v>
      </c>
      <c r="L34" s="386">
        <v>3820</v>
      </c>
      <c r="M34" s="386">
        <v>1349</v>
      </c>
      <c r="N34" s="386">
        <v>707</v>
      </c>
      <c r="O34" s="386">
        <v>5852</v>
      </c>
      <c r="P34" s="386">
        <v>1666</v>
      </c>
      <c r="Q34" s="386">
        <v>18149</v>
      </c>
      <c r="R34" s="386">
        <v>2627</v>
      </c>
      <c r="S34" s="386">
        <v>55001</v>
      </c>
      <c r="T34" s="386">
        <v>1562</v>
      </c>
      <c r="U34" s="386">
        <v>-11948</v>
      </c>
      <c r="V34" s="386">
        <v>762</v>
      </c>
      <c r="W34" s="386">
        <v>5934</v>
      </c>
      <c r="X34" s="386">
        <v>273</v>
      </c>
      <c r="Y34" s="386">
        <v>-820</v>
      </c>
      <c r="Z34" s="386">
        <v>110</v>
      </c>
      <c r="AA34" s="386">
        <v>434</v>
      </c>
      <c r="AB34" s="386">
        <v>108</v>
      </c>
      <c r="AC34" s="386">
        <v>-4966</v>
      </c>
      <c r="AD34" s="386">
        <v>383</v>
      </c>
      <c r="AE34" s="386">
        <v>5501</v>
      </c>
      <c r="AF34" s="386">
        <v>110</v>
      </c>
      <c r="AG34" s="386">
        <v>810</v>
      </c>
      <c r="AH34" s="386">
        <v>0</v>
      </c>
      <c r="AI34" s="386">
        <v>0</v>
      </c>
      <c r="AJ34" s="386">
        <v>0</v>
      </c>
      <c r="AK34" s="386">
        <v>0</v>
      </c>
      <c r="AL34" s="386">
        <v>0</v>
      </c>
      <c r="AM34" s="386">
        <v>0</v>
      </c>
      <c r="AN34" s="386">
        <v>0</v>
      </c>
      <c r="AO34" s="386">
        <v>0</v>
      </c>
      <c r="AP34" s="386">
        <v>12382</v>
      </c>
      <c r="AQ34" s="386">
        <v>140814</v>
      </c>
      <c r="AR34" s="386">
        <v>4088</v>
      </c>
      <c r="AS34" s="386">
        <v>37855</v>
      </c>
      <c r="AT34" s="386">
        <v>37153</v>
      </c>
      <c r="AU34" s="386">
        <v>1161483</v>
      </c>
      <c r="AV34" s="386">
        <v>164</v>
      </c>
      <c r="AW34" s="386">
        <v>902</v>
      </c>
      <c r="AX34" s="386">
        <v>381</v>
      </c>
      <c r="AY34" s="386">
        <v>155</v>
      </c>
      <c r="AZ34" s="386">
        <v>54</v>
      </c>
      <c r="BA34" s="386">
        <v>183</v>
      </c>
      <c r="BB34" s="386">
        <v>0</v>
      </c>
      <c r="BC34" s="386">
        <v>0</v>
      </c>
      <c r="BD34" s="386">
        <v>2737</v>
      </c>
      <c r="BE34" s="386">
        <v>3998</v>
      </c>
      <c r="BF34" s="386">
        <v>164</v>
      </c>
      <c r="BG34" s="386">
        <v>2216</v>
      </c>
      <c r="BH34" s="386">
        <v>0</v>
      </c>
      <c r="BI34" s="386">
        <v>0</v>
      </c>
      <c r="BJ34" s="386">
        <v>0</v>
      </c>
      <c r="BK34" s="386">
        <v>0</v>
      </c>
      <c r="BL34" s="386">
        <v>0</v>
      </c>
      <c r="BM34" s="386">
        <v>0</v>
      </c>
      <c r="BN34" s="386">
        <v>3772</v>
      </c>
      <c r="BO34" s="386">
        <v>8236</v>
      </c>
      <c r="BP34" s="386">
        <v>11615</v>
      </c>
      <c r="BQ34" s="386">
        <v>131270</v>
      </c>
      <c r="BR34" s="386">
        <v>6830</v>
      </c>
      <c r="BS34" s="386">
        <v>37949</v>
      </c>
      <c r="BT34" s="386">
        <v>164</v>
      </c>
      <c r="BU34" s="386">
        <v>341</v>
      </c>
      <c r="BV34" s="386">
        <v>741</v>
      </c>
      <c r="BW34" s="386">
        <v>1765</v>
      </c>
      <c r="BX34" s="386">
        <v>491</v>
      </c>
      <c r="BY34" s="386">
        <v>3006</v>
      </c>
      <c r="BZ34" s="386">
        <v>272</v>
      </c>
      <c r="CA34" s="386">
        <v>77</v>
      </c>
      <c r="CB34" s="386">
        <v>54</v>
      </c>
      <c r="CC34" s="386">
        <v>28</v>
      </c>
      <c r="CD34" s="386">
        <v>741</v>
      </c>
      <c r="CE34" s="386">
        <v>4876</v>
      </c>
      <c r="CF34" s="386">
        <v>600</v>
      </c>
      <c r="CG34" s="386">
        <v>19488</v>
      </c>
      <c r="CH34" s="386">
        <v>54</v>
      </c>
      <c r="CI34" s="386">
        <v>200</v>
      </c>
      <c r="CJ34" s="386">
        <v>654</v>
      </c>
      <c r="CK34" s="386">
        <v>19688</v>
      </c>
      <c r="CL34" s="386">
        <v>521</v>
      </c>
      <c r="CM34" s="386">
        <v>3065</v>
      </c>
      <c r="CN34" s="386">
        <v>304</v>
      </c>
      <c r="CO34" s="386">
        <v>747</v>
      </c>
      <c r="CP34" s="386">
        <v>0</v>
      </c>
      <c r="CQ34" s="386">
        <v>0</v>
      </c>
      <c r="CR34" s="386">
        <v>521</v>
      </c>
      <c r="CS34" s="386">
        <v>3812</v>
      </c>
      <c r="CT34" s="386">
        <v>0</v>
      </c>
      <c r="CU34" s="386">
        <v>0</v>
      </c>
      <c r="CV34" s="386">
        <v>795</v>
      </c>
      <c r="CW34" s="386">
        <v>9015</v>
      </c>
      <c r="CX34" s="386">
        <v>741</v>
      </c>
      <c r="CY34" s="386">
        <v>35946</v>
      </c>
      <c r="CZ34" s="386">
        <v>0</v>
      </c>
      <c r="DA34" s="386">
        <v>0</v>
      </c>
      <c r="DB34" s="386">
        <v>1668</v>
      </c>
      <c r="DC34" s="386">
        <v>47307</v>
      </c>
      <c r="DD34" s="386">
        <v>35485</v>
      </c>
      <c r="DE34" s="386">
        <v>326530</v>
      </c>
      <c r="DF34" s="386">
        <v>37153</v>
      </c>
      <c r="DG34" s="386">
        <v>4607</v>
      </c>
      <c r="DH34" s="386">
        <v>59242</v>
      </c>
      <c r="DI34" s="386">
        <v>22690</v>
      </c>
      <c r="DJ34" s="386">
        <v>1140</v>
      </c>
      <c r="DK34" s="386">
        <v>0</v>
      </c>
      <c r="DL34" s="386">
        <v>37153</v>
      </c>
      <c r="DM34" s="386">
        <v>27438</v>
      </c>
      <c r="DN34" s="386">
        <v>0</v>
      </c>
      <c r="DO34" s="386">
        <v>0</v>
      </c>
      <c r="DP34" s="386">
        <v>383</v>
      </c>
      <c r="DQ34" s="386">
        <v>30</v>
      </c>
      <c r="DR34" s="386">
        <v>383</v>
      </c>
      <c r="DS34" s="386">
        <v>30</v>
      </c>
      <c r="DT34" s="386">
        <v>0</v>
      </c>
      <c r="DU34" s="386">
        <v>0</v>
      </c>
      <c r="DV34" s="386">
        <v>0</v>
      </c>
      <c r="DW34" s="386">
        <v>0</v>
      </c>
      <c r="DX34" s="386">
        <v>0</v>
      </c>
      <c r="DY34" s="386">
        <v>0</v>
      </c>
      <c r="DZ34" s="386">
        <v>656</v>
      </c>
      <c r="EA34" s="386">
        <v>45</v>
      </c>
      <c r="EB34" s="386">
        <v>32615</v>
      </c>
      <c r="EC34" s="386">
        <v>12233</v>
      </c>
      <c r="ED34" s="386">
        <v>54</v>
      </c>
      <c r="EE34" s="386">
        <v>971</v>
      </c>
      <c r="EF34" s="386">
        <v>0</v>
      </c>
      <c r="EG34" s="386">
        <v>0</v>
      </c>
      <c r="EH34" s="386">
        <v>0</v>
      </c>
      <c r="EI34" s="386">
        <v>0</v>
      </c>
      <c r="EJ34" s="386">
        <v>35684</v>
      </c>
      <c r="EK34" s="386">
        <v>20502</v>
      </c>
      <c r="EL34" s="386">
        <v>54</v>
      </c>
      <c r="EM34" s="386">
        <v>4997</v>
      </c>
      <c r="EN34" s="386">
        <v>54</v>
      </c>
      <c r="EO34" s="386">
        <v>0</v>
      </c>
      <c r="EP34" s="386">
        <v>0</v>
      </c>
      <c r="EQ34" s="386">
        <v>0</v>
      </c>
    </row>
    <row r="35" spans="1:147" ht="15.75">
      <c r="A35" s="385" t="s">
        <v>109</v>
      </c>
      <c r="B35" s="386">
        <v>35572</v>
      </c>
      <c r="C35" s="386">
        <v>1585</v>
      </c>
      <c r="D35" s="386">
        <v>1148922</v>
      </c>
      <c r="E35" s="386">
        <v>-99997</v>
      </c>
      <c r="F35" s="386">
        <v>1048925</v>
      </c>
      <c r="G35" s="386">
        <v>335266</v>
      </c>
      <c r="H35" s="386">
        <v>713659</v>
      </c>
      <c r="I35" s="386">
        <v>167</v>
      </c>
      <c r="J35" s="386">
        <v>33830</v>
      </c>
      <c r="K35" s="386">
        <v>988795</v>
      </c>
      <c r="L35" s="386">
        <v>3165</v>
      </c>
      <c r="M35" s="386">
        <v>4301</v>
      </c>
      <c r="N35" s="386">
        <v>874</v>
      </c>
      <c r="O35" s="386">
        <v>867</v>
      </c>
      <c r="P35" s="386">
        <v>1577</v>
      </c>
      <c r="Q35" s="386">
        <v>17496</v>
      </c>
      <c r="R35" s="386">
        <v>2787</v>
      </c>
      <c r="S35" s="386">
        <v>46286</v>
      </c>
      <c r="T35" s="386">
        <v>1204</v>
      </c>
      <c r="U35" s="386">
        <v>-7810</v>
      </c>
      <c r="V35" s="386">
        <v>491</v>
      </c>
      <c r="W35" s="386">
        <v>2620</v>
      </c>
      <c r="X35" s="386">
        <v>381</v>
      </c>
      <c r="Y35" s="386">
        <v>-611</v>
      </c>
      <c r="Z35" s="386">
        <v>164</v>
      </c>
      <c r="AA35" s="386">
        <v>1666</v>
      </c>
      <c r="AB35" s="386">
        <v>329</v>
      </c>
      <c r="AC35" s="386">
        <v>-5375</v>
      </c>
      <c r="AD35" s="386">
        <v>164</v>
      </c>
      <c r="AE35" s="386">
        <v>4176</v>
      </c>
      <c r="AF35" s="386">
        <v>54</v>
      </c>
      <c r="AG35" s="386">
        <v>1010</v>
      </c>
      <c r="AH35" s="386">
        <v>0</v>
      </c>
      <c r="AI35" s="386">
        <v>0</v>
      </c>
      <c r="AJ35" s="386">
        <v>0</v>
      </c>
      <c r="AK35" s="386">
        <v>0</v>
      </c>
      <c r="AL35" s="386">
        <v>0</v>
      </c>
      <c r="AM35" s="386">
        <v>0</v>
      </c>
      <c r="AN35" s="386">
        <v>0</v>
      </c>
      <c r="AO35" s="386">
        <v>0</v>
      </c>
      <c r="AP35" s="386">
        <v>11954</v>
      </c>
      <c r="AQ35" s="386">
        <v>134811</v>
      </c>
      <c r="AR35" s="386">
        <v>4086</v>
      </c>
      <c r="AS35" s="386">
        <v>31208</v>
      </c>
      <c r="AT35" s="386">
        <v>35572</v>
      </c>
      <c r="AU35" s="386">
        <v>1155004</v>
      </c>
      <c r="AV35" s="386">
        <v>219</v>
      </c>
      <c r="AW35" s="386">
        <v>128</v>
      </c>
      <c r="AX35" s="386">
        <v>764</v>
      </c>
      <c r="AY35" s="386">
        <v>305</v>
      </c>
      <c r="AZ35" s="386">
        <v>0</v>
      </c>
      <c r="BA35" s="386">
        <v>0</v>
      </c>
      <c r="BB35" s="386">
        <v>0</v>
      </c>
      <c r="BC35" s="386">
        <v>0</v>
      </c>
      <c r="BD35" s="386">
        <v>2680</v>
      </c>
      <c r="BE35" s="386">
        <v>3268</v>
      </c>
      <c r="BF35" s="386">
        <v>54</v>
      </c>
      <c r="BG35" s="386">
        <v>47</v>
      </c>
      <c r="BH35" s="386">
        <v>0</v>
      </c>
      <c r="BI35" s="386">
        <v>0</v>
      </c>
      <c r="BJ35" s="386">
        <v>0</v>
      </c>
      <c r="BK35" s="386">
        <v>0</v>
      </c>
      <c r="BL35" s="386">
        <v>162</v>
      </c>
      <c r="BM35" s="386">
        <v>573</v>
      </c>
      <c r="BN35" s="386">
        <v>4206</v>
      </c>
      <c r="BO35" s="386">
        <v>4903</v>
      </c>
      <c r="BP35" s="386">
        <v>11020</v>
      </c>
      <c r="BQ35" s="386">
        <v>129836</v>
      </c>
      <c r="BR35" s="386">
        <v>6556</v>
      </c>
      <c r="BS35" s="386">
        <v>29839</v>
      </c>
      <c r="BT35" s="386">
        <v>110</v>
      </c>
      <c r="BU35" s="386">
        <v>359</v>
      </c>
      <c r="BV35" s="386">
        <v>381</v>
      </c>
      <c r="BW35" s="386">
        <v>768</v>
      </c>
      <c r="BX35" s="386">
        <v>381</v>
      </c>
      <c r="BY35" s="386">
        <v>1535</v>
      </c>
      <c r="BZ35" s="386">
        <v>164</v>
      </c>
      <c r="CA35" s="386">
        <v>85</v>
      </c>
      <c r="CB35" s="386">
        <v>108</v>
      </c>
      <c r="CC35" s="386">
        <v>126</v>
      </c>
      <c r="CD35" s="386">
        <v>381</v>
      </c>
      <c r="CE35" s="386">
        <v>2515</v>
      </c>
      <c r="CF35" s="386">
        <v>381</v>
      </c>
      <c r="CG35" s="386">
        <v>4125</v>
      </c>
      <c r="CH35" s="386">
        <v>0</v>
      </c>
      <c r="CI35" s="386">
        <v>0</v>
      </c>
      <c r="CJ35" s="386">
        <v>381</v>
      </c>
      <c r="CK35" s="386">
        <v>4125</v>
      </c>
      <c r="CL35" s="386">
        <v>327</v>
      </c>
      <c r="CM35" s="386">
        <v>1196</v>
      </c>
      <c r="CN35" s="386">
        <v>218</v>
      </c>
      <c r="CO35" s="386">
        <v>87</v>
      </c>
      <c r="CP35" s="386">
        <v>0</v>
      </c>
      <c r="CQ35" s="386">
        <v>0</v>
      </c>
      <c r="CR35" s="386">
        <v>381</v>
      </c>
      <c r="CS35" s="386">
        <v>1284</v>
      </c>
      <c r="CT35" s="386">
        <v>0</v>
      </c>
      <c r="CU35" s="386">
        <v>0</v>
      </c>
      <c r="CV35" s="386">
        <v>762</v>
      </c>
      <c r="CW35" s="386">
        <v>1560</v>
      </c>
      <c r="CX35" s="386">
        <v>381</v>
      </c>
      <c r="CY35" s="386">
        <v>8983</v>
      </c>
      <c r="CZ35" s="386">
        <v>0</v>
      </c>
      <c r="DA35" s="386">
        <v>0</v>
      </c>
      <c r="DB35" s="386">
        <v>1034</v>
      </c>
      <c r="DC35" s="386">
        <v>17444</v>
      </c>
      <c r="DD35" s="386">
        <v>34538</v>
      </c>
      <c r="DE35" s="386">
        <v>317822</v>
      </c>
      <c r="DF35" s="386">
        <v>35572</v>
      </c>
      <c r="DG35" s="386">
        <v>4411</v>
      </c>
      <c r="DH35" s="386">
        <v>55349</v>
      </c>
      <c r="DI35" s="386">
        <v>21199</v>
      </c>
      <c r="DJ35" s="386">
        <v>1029</v>
      </c>
      <c r="DK35" s="386">
        <v>0</v>
      </c>
      <c r="DL35" s="386">
        <v>35572</v>
      </c>
      <c r="DM35" s="386">
        <v>25737</v>
      </c>
      <c r="DN35" s="386">
        <v>0</v>
      </c>
      <c r="DO35" s="386">
        <v>0</v>
      </c>
      <c r="DP35" s="386">
        <v>273</v>
      </c>
      <c r="DQ35" s="386">
        <v>28</v>
      </c>
      <c r="DR35" s="386">
        <v>273</v>
      </c>
      <c r="DS35" s="386">
        <v>28</v>
      </c>
      <c r="DT35" s="386">
        <v>0</v>
      </c>
      <c r="DU35" s="386">
        <v>0</v>
      </c>
      <c r="DV35" s="386">
        <v>0</v>
      </c>
      <c r="DW35" s="386">
        <v>0</v>
      </c>
      <c r="DX35" s="386">
        <v>0</v>
      </c>
      <c r="DY35" s="386">
        <v>0</v>
      </c>
      <c r="DZ35" s="386">
        <v>327</v>
      </c>
      <c r="EA35" s="386">
        <v>33</v>
      </c>
      <c r="EB35" s="386">
        <v>30980</v>
      </c>
      <c r="EC35" s="386">
        <v>11291</v>
      </c>
      <c r="ED35" s="386">
        <v>0</v>
      </c>
      <c r="EE35" s="386">
        <v>0</v>
      </c>
      <c r="EF35" s="386">
        <v>0</v>
      </c>
      <c r="EG35" s="386">
        <v>0</v>
      </c>
      <c r="EH35" s="386">
        <v>0</v>
      </c>
      <c r="EI35" s="386">
        <v>0</v>
      </c>
      <c r="EJ35" s="386">
        <v>33446</v>
      </c>
      <c r="EK35" s="386">
        <v>12711</v>
      </c>
      <c r="EL35" s="386">
        <v>0</v>
      </c>
      <c r="EM35" s="386">
        <v>0</v>
      </c>
      <c r="EN35" s="386">
        <v>219</v>
      </c>
      <c r="EO35" s="386">
        <v>0</v>
      </c>
      <c r="EP35" s="386">
        <v>0</v>
      </c>
      <c r="EQ35" s="386">
        <v>0</v>
      </c>
    </row>
    <row r="36" spans="1:147" ht="15.75">
      <c r="A36" s="385" t="s">
        <v>110</v>
      </c>
      <c r="B36" s="386">
        <v>36506</v>
      </c>
      <c r="C36" s="386">
        <v>1475</v>
      </c>
      <c r="D36" s="386">
        <v>1206916</v>
      </c>
      <c r="E36" s="386">
        <v>-92337</v>
      </c>
      <c r="F36" s="386">
        <v>1114578</v>
      </c>
      <c r="G36" s="386">
        <v>349738</v>
      </c>
      <c r="H36" s="386">
        <v>764840</v>
      </c>
      <c r="I36" s="386">
        <v>162</v>
      </c>
      <c r="J36" s="386">
        <v>34651</v>
      </c>
      <c r="K36" s="386">
        <v>1049207</v>
      </c>
      <c r="L36" s="386">
        <v>4474</v>
      </c>
      <c r="M36" s="386">
        <v>739</v>
      </c>
      <c r="N36" s="386">
        <v>816</v>
      </c>
      <c r="O36" s="386">
        <v>766</v>
      </c>
      <c r="P36" s="386">
        <v>2289</v>
      </c>
      <c r="Q36" s="386">
        <v>21526</v>
      </c>
      <c r="R36" s="386">
        <v>2293</v>
      </c>
      <c r="S36" s="386">
        <v>41955</v>
      </c>
      <c r="T36" s="386">
        <v>983</v>
      </c>
      <c r="U36" s="386">
        <v>-10603</v>
      </c>
      <c r="V36" s="386">
        <v>489</v>
      </c>
      <c r="W36" s="386">
        <v>2582</v>
      </c>
      <c r="X36" s="386">
        <v>546</v>
      </c>
      <c r="Y36" s="386">
        <v>-1315</v>
      </c>
      <c r="Z36" s="386">
        <v>273</v>
      </c>
      <c r="AA36" s="386">
        <v>4231</v>
      </c>
      <c r="AB36" s="386">
        <v>492</v>
      </c>
      <c r="AC36" s="386">
        <v>-1300</v>
      </c>
      <c r="AD36" s="386">
        <v>0</v>
      </c>
      <c r="AE36" s="386">
        <v>0</v>
      </c>
      <c r="AF36" s="386">
        <v>0</v>
      </c>
      <c r="AG36" s="386">
        <v>0</v>
      </c>
      <c r="AH36" s="386">
        <v>0</v>
      </c>
      <c r="AI36" s="386">
        <v>0</v>
      </c>
      <c r="AJ36" s="386">
        <v>0</v>
      </c>
      <c r="AK36" s="386">
        <v>0</v>
      </c>
      <c r="AL36" s="386">
        <v>0</v>
      </c>
      <c r="AM36" s="386">
        <v>0</v>
      </c>
      <c r="AN36" s="386">
        <v>0</v>
      </c>
      <c r="AO36" s="386">
        <v>0</v>
      </c>
      <c r="AP36" s="386">
        <v>11900</v>
      </c>
      <c r="AQ36" s="386">
        <v>133065</v>
      </c>
      <c r="AR36" s="386">
        <v>3211</v>
      </c>
      <c r="AS36" s="386">
        <v>26795</v>
      </c>
      <c r="AT36" s="386">
        <v>36506</v>
      </c>
      <c r="AU36" s="386">
        <v>1214060</v>
      </c>
      <c r="AV36" s="386">
        <v>54</v>
      </c>
      <c r="AW36" s="386">
        <v>134</v>
      </c>
      <c r="AX36" s="386">
        <v>654</v>
      </c>
      <c r="AY36" s="386">
        <v>403</v>
      </c>
      <c r="AZ36" s="386">
        <v>110</v>
      </c>
      <c r="BA36" s="386">
        <v>438</v>
      </c>
      <c r="BB36" s="386">
        <v>0</v>
      </c>
      <c r="BC36" s="386">
        <v>0</v>
      </c>
      <c r="BD36" s="386">
        <v>2184</v>
      </c>
      <c r="BE36" s="386">
        <v>2936</v>
      </c>
      <c r="BF36" s="386">
        <v>162</v>
      </c>
      <c r="BG36" s="386">
        <v>817</v>
      </c>
      <c r="BH36" s="386">
        <v>54</v>
      </c>
      <c r="BI36" s="386">
        <v>648</v>
      </c>
      <c r="BJ36" s="386">
        <v>0</v>
      </c>
      <c r="BK36" s="386">
        <v>0</v>
      </c>
      <c r="BL36" s="386">
        <v>0</v>
      </c>
      <c r="BM36" s="386">
        <v>0</v>
      </c>
      <c r="BN36" s="386">
        <v>3275</v>
      </c>
      <c r="BO36" s="386">
        <v>5778</v>
      </c>
      <c r="BP36" s="386">
        <v>11078</v>
      </c>
      <c r="BQ36" s="386">
        <v>120699</v>
      </c>
      <c r="BR36" s="386">
        <v>5678</v>
      </c>
      <c r="BS36" s="386">
        <v>28361</v>
      </c>
      <c r="BT36" s="386">
        <v>54</v>
      </c>
      <c r="BU36" s="386">
        <v>183</v>
      </c>
      <c r="BV36" s="386">
        <v>546</v>
      </c>
      <c r="BW36" s="386">
        <v>981</v>
      </c>
      <c r="BX36" s="386">
        <v>492</v>
      </c>
      <c r="BY36" s="386">
        <v>3179</v>
      </c>
      <c r="BZ36" s="386">
        <v>273</v>
      </c>
      <c r="CA36" s="386">
        <v>93</v>
      </c>
      <c r="CB36" s="386">
        <v>110</v>
      </c>
      <c r="CC36" s="386">
        <v>73</v>
      </c>
      <c r="CD36" s="386">
        <v>546</v>
      </c>
      <c r="CE36" s="386">
        <v>4326</v>
      </c>
      <c r="CF36" s="386">
        <v>492</v>
      </c>
      <c r="CG36" s="386">
        <v>6110</v>
      </c>
      <c r="CH36" s="386">
        <v>54</v>
      </c>
      <c r="CI36" s="386">
        <v>0</v>
      </c>
      <c r="CJ36" s="386">
        <v>492</v>
      </c>
      <c r="CK36" s="386">
        <v>6110</v>
      </c>
      <c r="CL36" s="386">
        <v>381</v>
      </c>
      <c r="CM36" s="386">
        <v>136</v>
      </c>
      <c r="CN36" s="386">
        <v>327</v>
      </c>
      <c r="CO36" s="386">
        <v>960</v>
      </c>
      <c r="CP36" s="386">
        <v>0</v>
      </c>
      <c r="CQ36" s="386">
        <v>0</v>
      </c>
      <c r="CR36" s="386">
        <v>491</v>
      </c>
      <c r="CS36" s="386">
        <v>1097</v>
      </c>
      <c r="CT36" s="386">
        <v>0</v>
      </c>
      <c r="CU36" s="386">
        <v>0</v>
      </c>
      <c r="CV36" s="386">
        <v>1198</v>
      </c>
      <c r="CW36" s="386">
        <v>3685</v>
      </c>
      <c r="CX36" s="386">
        <v>546</v>
      </c>
      <c r="CY36" s="386">
        <v>12396</v>
      </c>
      <c r="CZ36" s="386">
        <v>0</v>
      </c>
      <c r="DA36" s="386">
        <v>0</v>
      </c>
      <c r="DB36" s="386">
        <v>1853</v>
      </c>
      <c r="DC36" s="386">
        <v>30857</v>
      </c>
      <c r="DD36" s="386">
        <v>34653</v>
      </c>
      <c r="DE36" s="386">
        <v>318881</v>
      </c>
      <c r="DF36" s="386">
        <v>36506</v>
      </c>
      <c r="DG36" s="386">
        <v>4527</v>
      </c>
      <c r="DH36" s="386">
        <v>56009</v>
      </c>
      <c r="DI36" s="386">
        <v>21452</v>
      </c>
      <c r="DJ36" s="386">
        <v>654</v>
      </c>
      <c r="DK36" s="386">
        <v>14</v>
      </c>
      <c r="DL36" s="386">
        <v>36505</v>
      </c>
      <c r="DM36" s="386">
        <v>26058</v>
      </c>
      <c r="DN36" s="386">
        <v>0</v>
      </c>
      <c r="DO36" s="386">
        <v>0</v>
      </c>
      <c r="DP36" s="386">
        <v>546</v>
      </c>
      <c r="DQ36" s="386">
        <v>65</v>
      </c>
      <c r="DR36" s="386">
        <v>546</v>
      </c>
      <c r="DS36" s="386">
        <v>65</v>
      </c>
      <c r="DT36" s="386">
        <v>0</v>
      </c>
      <c r="DU36" s="386">
        <v>0</v>
      </c>
      <c r="DV36" s="386">
        <v>0</v>
      </c>
      <c r="DW36" s="386">
        <v>0</v>
      </c>
      <c r="DX36" s="386">
        <v>0</v>
      </c>
      <c r="DY36" s="386">
        <v>0</v>
      </c>
      <c r="DZ36" s="386">
        <v>874</v>
      </c>
      <c r="EA36" s="386">
        <v>128</v>
      </c>
      <c r="EB36" s="386">
        <v>31476</v>
      </c>
      <c r="EC36" s="386">
        <v>13723</v>
      </c>
      <c r="ED36" s="386">
        <v>0</v>
      </c>
      <c r="EE36" s="386">
        <v>0</v>
      </c>
      <c r="EF36" s="386">
        <v>0</v>
      </c>
      <c r="EG36" s="386">
        <v>0</v>
      </c>
      <c r="EH36" s="386">
        <v>0</v>
      </c>
      <c r="EI36" s="386">
        <v>0</v>
      </c>
      <c r="EJ36" s="386">
        <v>31149</v>
      </c>
      <c r="EK36" s="386">
        <v>13555</v>
      </c>
      <c r="EL36" s="386">
        <v>0</v>
      </c>
      <c r="EM36" s="386">
        <v>0</v>
      </c>
      <c r="EN36" s="386">
        <v>54</v>
      </c>
      <c r="EO36" s="386">
        <v>0</v>
      </c>
      <c r="EP36" s="386">
        <v>0</v>
      </c>
      <c r="EQ36" s="386">
        <v>0</v>
      </c>
    </row>
    <row r="37" spans="1:147" ht="15.75">
      <c r="A37" s="385" t="s">
        <v>111</v>
      </c>
      <c r="B37" s="386">
        <v>37982</v>
      </c>
      <c r="C37" s="386">
        <v>2236</v>
      </c>
      <c r="D37" s="386">
        <v>1268367</v>
      </c>
      <c r="E37" s="386">
        <v>-71148</v>
      </c>
      <c r="F37" s="386">
        <v>1197219</v>
      </c>
      <c r="G37" s="386">
        <v>371689</v>
      </c>
      <c r="H37" s="386">
        <v>827575</v>
      </c>
      <c r="I37" s="386">
        <v>355</v>
      </c>
      <c r="J37" s="386">
        <v>36230</v>
      </c>
      <c r="K37" s="386">
        <v>1139547</v>
      </c>
      <c r="L37" s="386">
        <v>4214</v>
      </c>
      <c r="M37" s="386">
        <v>993</v>
      </c>
      <c r="N37" s="386">
        <v>492</v>
      </c>
      <c r="O37" s="386">
        <v>498</v>
      </c>
      <c r="P37" s="386">
        <v>1847</v>
      </c>
      <c r="Q37" s="386">
        <v>19058</v>
      </c>
      <c r="R37" s="386">
        <v>2676</v>
      </c>
      <c r="S37" s="386">
        <v>42274</v>
      </c>
      <c r="T37" s="386">
        <v>1148</v>
      </c>
      <c r="U37" s="386">
        <v>-17311</v>
      </c>
      <c r="V37" s="386">
        <v>328</v>
      </c>
      <c r="W37" s="386">
        <v>478</v>
      </c>
      <c r="X37" s="386">
        <v>435</v>
      </c>
      <c r="Y37" s="386">
        <v>-872</v>
      </c>
      <c r="Z37" s="386">
        <v>435</v>
      </c>
      <c r="AA37" s="386">
        <v>3348</v>
      </c>
      <c r="AB37" s="386">
        <v>111</v>
      </c>
      <c r="AC37" s="386">
        <v>-358</v>
      </c>
      <c r="AD37" s="386">
        <v>164</v>
      </c>
      <c r="AE37" s="386">
        <v>5401</v>
      </c>
      <c r="AF37" s="386">
        <v>0</v>
      </c>
      <c r="AG37" s="386">
        <v>0</v>
      </c>
      <c r="AH37" s="386">
        <v>54</v>
      </c>
      <c r="AI37" s="386">
        <v>138</v>
      </c>
      <c r="AJ37" s="386">
        <v>0</v>
      </c>
      <c r="AK37" s="386">
        <v>0</v>
      </c>
      <c r="AL37" s="386">
        <v>0</v>
      </c>
      <c r="AM37" s="386">
        <v>0</v>
      </c>
      <c r="AN37" s="386">
        <v>0</v>
      </c>
      <c r="AO37" s="386">
        <v>0</v>
      </c>
      <c r="AP37" s="386">
        <v>10680</v>
      </c>
      <c r="AQ37" s="386">
        <v>112806</v>
      </c>
      <c r="AR37" s="386">
        <v>3285</v>
      </c>
      <c r="AS37" s="386">
        <v>28297</v>
      </c>
      <c r="AT37" s="386">
        <v>37982</v>
      </c>
      <c r="AU37" s="386">
        <v>1277704</v>
      </c>
      <c r="AV37" s="386">
        <v>110</v>
      </c>
      <c r="AW37" s="386">
        <v>767</v>
      </c>
      <c r="AX37" s="386">
        <v>1366</v>
      </c>
      <c r="AY37" s="386">
        <v>1078</v>
      </c>
      <c r="AZ37" s="386">
        <v>219</v>
      </c>
      <c r="BA37" s="386">
        <v>175</v>
      </c>
      <c r="BB37" s="386">
        <v>0</v>
      </c>
      <c r="BC37" s="386">
        <v>0</v>
      </c>
      <c r="BD37" s="386">
        <v>2676</v>
      </c>
      <c r="BE37" s="386">
        <v>3286</v>
      </c>
      <c r="BF37" s="386">
        <v>272</v>
      </c>
      <c r="BG37" s="386">
        <v>2399</v>
      </c>
      <c r="BH37" s="386">
        <v>0</v>
      </c>
      <c r="BI37" s="386">
        <v>0</v>
      </c>
      <c r="BJ37" s="386">
        <v>110</v>
      </c>
      <c r="BK37" s="386">
        <v>5</v>
      </c>
      <c r="BL37" s="386">
        <v>0</v>
      </c>
      <c r="BM37" s="386">
        <v>0</v>
      </c>
      <c r="BN37" s="386">
        <v>4971</v>
      </c>
      <c r="BO37" s="386">
        <v>8161</v>
      </c>
      <c r="BP37" s="386">
        <v>9911</v>
      </c>
      <c r="BQ37" s="386">
        <v>101643</v>
      </c>
      <c r="BR37" s="386">
        <v>7664</v>
      </c>
      <c r="BS37" s="386">
        <v>30495</v>
      </c>
      <c r="BT37" s="386">
        <v>109</v>
      </c>
      <c r="BU37" s="386">
        <v>1240</v>
      </c>
      <c r="BV37" s="386">
        <v>545</v>
      </c>
      <c r="BW37" s="386">
        <v>836</v>
      </c>
      <c r="BX37" s="386">
        <v>545</v>
      </c>
      <c r="BY37" s="386">
        <v>2977</v>
      </c>
      <c r="BZ37" s="386">
        <v>383</v>
      </c>
      <c r="CA37" s="386">
        <v>623</v>
      </c>
      <c r="CB37" s="386" t="s">
        <v>138</v>
      </c>
      <c r="CC37" s="386">
        <v>2</v>
      </c>
      <c r="CD37" s="386">
        <v>546</v>
      </c>
      <c r="CE37" s="386">
        <v>4438</v>
      </c>
      <c r="CF37" s="386">
        <v>545</v>
      </c>
      <c r="CG37" s="386">
        <v>6526</v>
      </c>
      <c r="CH37" s="386" t="s">
        <v>138</v>
      </c>
      <c r="CI37" s="386">
        <v>36</v>
      </c>
      <c r="CJ37" s="386">
        <v>546</v>
      </c>
      <c r="CK37" s="386">
        <v>6562</v>
      </c>
      <c r="CL37" s="386">
        <v>381</v>
      </c>
      <c r="CM37" s="386">
        <v>2943</v>
      </c>
      <c r="CN37" s="386">
        <v>381</v>
      </c>
      <c r="CO37" s="386">
        <v>246</v>
      </c>
      <c r="CP37" s="386">
        <v>110</v>
      </c>
      <c r="CQ37" s="386">
        <v>1177</v>
      </c>
      <c r="CR37" s="386">
        <v>491</v>
      </c>
      <c r="CS37" s="386">
        <v>4366</v>
      </c>
      <c r="CT37" s="386">
        <v>0</v>
      </c>
      <c r="CU37" s="386">
        <v>0</v>
      </c>
      <c r="CV37" s="386">
        <v>983</v>
      </c>
      <c r="CW37" s="386">
        <v>3663</v>
      </c>
      <c r="CX37" s="386">
        <v>546</v>
      </c>
      <c r="CY37" s="386">
        <v>16324</v>
      </c>
      <c r="CZ37" s="386">
        <v>0</v>
      </c>
      <c r="DA37" s="386">
        <v>0</v>
      </c>
      <c r="DB37" s="386">
        <v>2958</v>
      </c>
      <c r="DC37" s="386">
        <v>49393</v>
      </c>
      <c r="DD37" s="386">
        <v>35025</v>
      </c>
      <c r="DE37" s="386">
        <v>322296</v>
      </c>
      <c r="DF37" s="386">
        <v>37982</v>
      </c>
      <c r="DG37" s="386">
        <v>4710</v>
      </c>
      <c r="DH37" s="386">
        <v>59652</v>
      </c>
      <c r="DI37" s="386">
        <v>22847</v>
      </c>
      <c r="DJ37" s="386">
        <v>594</v>
      </c>
      <c r="DK37" s="386">
        <v>7</v>
      </c>
      <c r="DL37" s="386">
        <v>37982</v>
      </c>
      <c r="DM37" s="386">
        <v>27630</v>
      </c>
      <c r="DN37" s="386">
        <v>0</v>
      </c>
      <c r="DO37" s="386">
        <v>0</v>
      </c>
      <c r="DP37" s="386">
        <v>546</v>
      </c>
      <c r="DQ37" s="386">
        <v>66</v>
      </c>
      <c r="DR37" s="386">
        <v>546</v>
      </c>
      <c r="DS37" s="386">
        <v>66</v>
      </c>
      <c r="DT37" s="386">
        <v>0</v>
      </c>
      <c r="DU37" s="386">
        <v>0</v>
      </c>
      <c r="DV37" s="386">
        <v>0</v>
      </c>
      <c r="DW37" s="386">
        <v>0</v>
      </c>
      <c r="DX37" s="386">
        <v>0</v>
      </c>
      <c r="DY37" s="386">
        <v>0</v>
      </c>
      <c r="DZ37" s="386">
        <v>762</v>
      </c>
      <c r="EA37" s="386">
        <v>155</v>
      </c>
      <c r="EB37" s="386">
        <v>33106</v>
      </c>
      <c r="EC37" s="386">
        <v>14038</v>
      </c>
      <c r="ED37" s="386">
        <v>54</v>
      </c>
      <c r="EE37" s="386">
        <v>110</v>
      </c>
      <c r="EF37" s="386">
        <v>0</v>
      </c>
      <c r="EG37" s="386">
        <v>0</v>
      </c>
      <c r="EH37" s="386">
        <v>0</v>
      </c>
      <c r="EI37" s="386">
        <v>0</v>
      </c>
      <c r="EJ37" s="386">
        <v>32394</v>
      </c>
      <c r="EK37" s="386">
        <v>13844</v>
      </c>
      <c r="EL37" s="386">
        <v>54</v>
      </c>
      <c r="EM37" s="386">
        <v>110</v>
      </c>
      <c r="EN37" s="386">
        <v>0</v>
      </c>
      <c r="EO37" s="386">
        <v>0</v>
      </c>
      <c r="EP37" s="386">
        <v>0</v>
      </c>
      <c r="EQ37" s="386">
        <v>0</v>
      </c>
    </row>
    <row r="38" spans="1:147" ht="15.75">
      <c r="A38" s="385" t="s">
        <v>112</v>
      </c>
      <c r="B38" s="386">
        <v>35293</v>
      </c>
      <c r="C38" s="386">
        <v>1637</v>
      </c>
      <c r="D38" s="386">
        <v>1218391</v>
      </c>
      <c r="E38" s="386">
        <v>-72007</v>
      </c>
      <c r="F38" s="386">
        <v>1146384</v>
      </c>
      <c r="G38" s="386">
        <v>343400</v>
      </c>
      <c r="H38" s="386">
        <v>803281</v>
      </c>
      <c r="I38" s="386">
        <v>161</v>
      </c>
      <c r="J38" s="386">
        <v>33386</v>
      </c>
      <c r="K38" s="386">
        <v>1081210</v>
      </c>
      <c r="L38" s="386">
        <v>3494</v>
      </c>
      <c r="M38" s="386">
        <v>724</v>
      </c>
      <c r="N38" s="386">
        <v>874</v>
      </c>
      <c r="O38" s="386">
        <v>2783</v>
      </c>
      <c r="P38" s="386">
        <v>1960</v>
      </c>
      <c r="Q38" s="386">
        <v>24648</v>
      </c>
      <c r="R38" s="386">
        <v>2135</v>
      </c>
      <c r="S38" s="386">
        <v>51432</v>
      </c>
      <c r="T38" s="386">
        <v>1255</v>
      </c>
      <c r="U38" s="386">
        <v>-6691</v>
      </c>
      <c r="V38" s="386">
        <v>546</v>
      </c>
      <c r="W38" s="386">
        <v>2152</v>
      </c>
      <c r="X38" s="386">
        <v>710</v>
      </c>
      <c r="Y38" s="386">
        <v>-1285</v>
      </c>
      <c r="Z38" s="386">
        <v>381</v>
      </c>
      <c r="AA38" s="386">
        <v>3230</v>
      </c>
      <c r="AB38" s="386">
        <v>438</v>
      </c>
      <c r="AC38" s="386">
        <v>-9334</v>
      </c>
      <c r="AD38" s="386">
        <v>0</v>
      </c>
      <c r="AE38" s="386">
        <v>0</v>
      </c>
      <c r="AF38" s="386">
        <v>110</v>
      </c>
      <c r="AG38" s="386">
        <v>1835</v>
      </c>
      <c r="AH38" s="386">
        <v>0</v>
      </c>
      <c r="AI38" s="386">
        <v>0</v>
      </c>
      <c r="AJ38" s="386">
        <v>0</v>
      </c>
      <c r="AK38" s="386">
        <v>0</v>
      </c>
      <c r="AL38" s="386">
        <v>0</v>
      </c>
      <c r="AM38" s="386">
        <v>0</v>
      </c>
      <c r="AN38" s="386">
        <v>0</v>
      </c>
      <c r="AO38" s="386">
        <v>0</v>
      </c>
      <c r="AP38" s="386">
        <v>11236</v>
      </c>
      <c r="AQ38" s="386">
        <v>111047</v>
      </c>
      <c r="AR38" s="386">
        <v>4250</v>
      </c>
      <c r="AS38" s="386">
        <v>33164</v>
      </c>
      <c r="AT38" s="386">
        <v>35293</v>
      </c>
      <c r="AU38" s="386">
        <v>1224917</v>
      </c>
      <c r="AV38" s="386">
        <v>0</v>
      </c>
      <c r="AW38" s="386">
        <v>0</v>
      </c>
      <c r="AX38" s="386">
        <v>764</v>
      </c>
      <c r="AY38" s="386">
        <v>459</v>
      </c>
      <c r="AZ38" s="386">
        <v>164</v>
      </c>
      <c r="BA38" s="386">
        <v>67</v>
      </c>
      <c r="BB38" s="386">
        <v>0</v>
      </c>
      <c r="BC38" s="386">
        <v>0</v>
      </c>
      <c r="BD38" s="386">
        <v>1916</v>
      </c>
      <c r="BE38" s="386">
        <v>3630</v>
      </c>
      <c r="BF38" s="386">
        <v>110</v>
      </c>
      <c r="BG38" s="386">
        <v>341</v>
      </c>
      <c r="BH38" s="386">
        <v>0</v>
      </c>
      <c r="BI38" s="386">
        <v>0</v>
      </c>
      <c r="BJ38" s="386">
        <v>0</v>
      </c>
      <c r="BK38" s="386">
        <v>0</v>
      </c>
      <c r="BL38" s="386">
        <v>0</v>
      </c>
      <c r="BM38" s="386">
        <v>0</v>
      </c>
      <c r="BN38" s="386">
        <v>3553</v>
      </c>
      <c r="BO38" s="386">
        <v>4969</v>
      </c>
      <c r="BP38" s="386">
        <v>10632</v>
      </c>
      <c r="BQ38" s="386">
        <v>100105</v>
      </c>
      <c r="BR38" s="386">
        <v>7433</v>
      </c>
      <c r="BS38" s="386">
        <v>28098</v>
      </c>
      <c r="BT38" s="386">
        <v>164</v>
      </c>
      <c r="BU38" s="386">
        <v>1799</v>
      </c>
      <c r="BV38" s="386">
        <v>818</v>
      </c>
      <c r="BW38" s="386">
        <v>1723</v>
      </c>
      <c r="BX38" s="386">
        <v>708</v>
      </c>
      <c r="BY38" s="386">
        <v>3853</v>
      </c>
      <c r="BZ38" s="386">
        <v>435</v>
      </c>
      <c r="CA38" s="386">
        <v>238</v>
      </c>
      <c r="CB38" s="386">
        <v>54</v>
      </c>
      <c r="CC38" s="386">
        <v>17</v>
      </c>
      <c r="CD38" s="386">
        <v>818</v>
      </c>
      <c r="CE38" s="386">
        <v>5830</v>
      </c>
      <c r="CF38" s="386">
        <v>818</v>
      </c>
      <c r="CG38" s="386">
        <v>10270</v>
      </c>
      <c r="CH38" s="386">
        <v>164</v>
      </c>
      <c r="CI38" s="386">
        <v>89</v>
      </c>
      <c r="CJ38" s="386">
        <v>818</v>
      </c>
      <c r="CK38" s="386">
        <v>10359</v>
      </c>
      <c r="CL38" s="386">
        <v>654</v>
      </c>
      <c r="CM38" s="386">
        <v>3141</v>
      </c>
      <c r="CN38" s="386">
        <v>545</v>
      </c>
      <c r="CO38" s="386">
        <v>699</v>
      </c>
      <c r="CP38" s="386">
        <v>0</v>
      </c>
      <c r="CQ38" s="386">
        <v>0</v>
      </c>
      <c r="CR38" s="386">
        <v>654</v>
      </c>
      <c r="CS38" s="386">
        <v>3839</v>
      </c>
      <c r="CT38" s="386">
        <v>0</v>
      </c>
      <c r="CU38" s="386">
        <v>0</v>
      </c>
      <c r="CV38" s="386">
        <v>1310</v>
      </c>
      <c r="CW38" s="386">
        <v>4875</v>
      </c>
      <c r="CX38" s="386">
        <v>818</v>
      </c>
      <c r="CY38" s="386">
        <v>22396</v>
      </c>
      <c r="CZ38" s="386">
        <v>0</v>
      </c>
      <c r="DA38" s="386">
        <v>0</v>
      </c>
      <c r="DB38" s="386">
        <v>2346</v>
      </c>
      <c r="DC38" s="386">
        <v>40220</v>
      </c>
      <c r="DD38" s="386">
        <v>32947</v>
      </c>
      <c r="DE38" s="386">
        <v>303179</v>
      </c>
      <c r="DF38" s="386">
        <v>35293</v>
      </c>
      <c r="DG38" s="386">
        <v>4376</v>
      </c>
      <c r="DH38" s="386">
        <v>52949</v>
      </c>
      <c r="DI38" s="386">
        <v>20279</v>
      </c>
      <c r="DJ38" s="386">
        <v>1087</v>
      </c>
      <c r="DK38" s="386">
        <v>0</v>
      </c>
      <c r="DL38" s="386">
        <v>35293</v>
      </c>
      <c r="DM38" s="386">
        <v>24791</v>
      </c>
      <c r="DN38" s="386">
        <v>0</v>
      </c>
      <c r="DO38" s="386">
        <v>0</v>
      </c>
      <c r="DP38" s="386">
        <v>383</v>
      </c>
      <c r="DQ38" s="386">
        <v>49</v>
      </c>
      <c r="DR38" s="386">
        <v>329</v>
      </c>
      <c r="DS38" s="386">
        <v>39</v>
      </c>
      <c r="DT38" s="386">
        <v>0</v>
      </c>
      <c r="DU38" s="386">
        <v>0</v>
      </c>
      <c r="DV38" s="386">
        <v>0</v>
      </c>
      <c r="DW38" s="386">
        <v>0</v>
      </c>
      <c r="DX38" s="386">
        <v>0</v>
      </c>
      <c r="DY38" s="386">
        <v>0</v>
      </c>
      <c r="DZ38" s="386">
        <v>653</v>
      </c>
      <c r="EA38" s="386">
        <v>43</v>
      </c>
      <c r="EB38" s="386">
        <v>31356</v>
      </c>
      <c r="EC38" s="386">
        <v>15144</v>
      </c>
      <c r="ED38" s="386">
        <v>110</v>
      </c>
      <c r="EE38" s="386">
        <v>251</v>
      </c>
      <c r="EF38" s="386">
        <v>0</v>
      </c>
      <c r="EG38" s="386">
        <v>0</v>
      </c>
      <c r="EH38" s="386" t="s">
        <v>138</v>
      </c>
      <c r="EI38" s="386">
        <v>9</v>
      </c>
      <c r="EJ38" s="386">
        <v>31137</v>
      </c>
      <c r="EK38" s="386">
        <v>15225</v>
      </c>
      <c r="EL38" s="386">
        <v>0</v>
      </c>
      <c r="EM38" s="386">
        <v>0</v>
      </c>
      <c r="EN38" s="386">
        <v>546</v>
      </c>
      <c r="EO38" s="386">
        <v>2</v>
      </c>
      <c r="EP38" s="386">
        <v>0</v>
      </c>
      <c r="EQ38" s="386">
        <v>0</v>
      </c>
    </row>
    <row r="39" spans="1:147" ht="15.75">
      <c r="A39" s="385" t="s">
        <v>113</v>
      </c>
      <c r="B39" s="386">
        <v>34700</v>
      </c>
      <c r="C39" s="386">
        <v>1363</v>
      </c>
      <c r="D39" s="386">
        <v>1236067</v>
      </c>
      <c r="E39" s="386">
        <v>-74189</v>
      </c>
      <c r="F39" s="386">
        <v>1161878</v>
      </c>
      <c r="G39" s="386">
        <v>347851</v>
      </c>
      <c r="H39" s="386">
        <v>819430</v>
      </c>
      <c r="I39" s="386">
        <v>157</v>
      </c>
      <c r="J39" s="386">
        <v>33708</v>
      </c>
      <c r="K39" s="386">
        <v>1131277</v>
      </c>
      <c r="L39" s="386">
        <v>3820</v>
      </c>
      <c r="M39" s="386">
        <v>442</v>
      </c>
      <c r="N39" s="386">
        <v>925</v>
      </c>
      <c r="O39" s="386">
        <v>5042</v>
      </c>
      <c r="P39" s="386">
        <v>1953</v>
      </c>
      <c r="Q39" s="386">
        <v>23658</v>
      </c>
      <c r="R39" s="386">
        <v>1695</v>
      </c>
      <c r="S39" s="386">
        <v>32141</v>
      </c>
      <c r="T39" s="386">
        <v>1366</v>
      </c>
      <c r="U39" s="386">
        <v>-19504</v>
      </c>
      <c r="V39" s="386">
        <v>383</v>
      </c>
      <c r="W39" s="386">
        <v>128</v>
      </c>
      <c r="X39" s="386">
        <v>926</v>
      </c>
      <c r="Y39" s="386">
        <v>-2017</v>
      </c>
      <c r="Z39" s="386">
        <v>65</v>
      </c>
      <c r="AA39" s="386">
        <v>1636</v>
      </c>
      <c r="AB39" s="386">
        <v>218</v>
      </c>
      <c r="AC39" s="386">
        <v>-481</v>
      </c>
      <c r="AD39" s="386">
        <v>54</v>
      </c>
      <c r="AE39" s="386">
        <v>171</v>
      </c>
      <c r="AF39" s="386">
        <v>381</v>
      </c>
      <c r="AG39" s="386">
        <v>4252</v>
      </c>
      <c r="AH39" s="386">
        <v>0</v>
      </c>
      <c r="AI39" s="386">
        <v>0</v>
      </c>
      <c r="AJ39" s="386">
        <v>0</v>
      </c>
      <c r="AK39" s="386">
        <v>0</v>
      </c>
      <c r="AL39" s="386">
        <v>0</v>
      </c>
      <c r="AM39" s="386">
        <v>0</v>
      </c>
      <c r="AN39" s="386" t="s">
        <v>138</v>
      </c>
      <c r="AO39" s="386">
        <v>-7</v>
      </c>
      <c r="AP39" s="386">
        <v>9809</v>
      </c>
      <c r="AQ39" s="386">
        <v>111288</v>
      </c>
      <c r="AR39" s="386">
        <v>3548</v>
      </c>
      <c r="AS39" s="386">
        <v>34648</v>
      </c>
      <c r="AT39" s="386">
        <v>34700</v>
      </c>
      <c r="AU39" s="386">
        <v>1244875</v>
      </c>
      <c r="AV39" s="386">
        <v>327</v>
      </c>
      <c r="AW39" s="386">
        <v>850</v>
      </c>
      <c r="AX39" s="386">
        <v>1035</v>
      </c>
      <c r="AY39" s="386">
        <v>683</v>
      </c>
      <c r="AZ39" s="386">
        <v>273</v>
      </c>
      <c r="BA39" s="386">
        <v>575</v>
      </c>
      <c r="BB39" s="386">
        <v>0</v>
      </c>
      <c r="BC39" s="386">
        <v>0</v>
      </c>
      <c r="BD39" s="386">
        <v>1639</v>
      </c>
      <c r="BE39" s="386">
        <v>2373</v>
      </c>
      <c r="BF39" s="386">
        <v>54</v>
      </c>
      <c r="BG39" s="386">
        <v>94</v>
      </c>
      <c r="BH39" s="386">
        <v>0</v>
      </c>
      <c r="BI39" s="386">
        <v>0</v>
      </c>
      <c r="BJ39" s="386">
        <v>0</v>
      </c>
      <c r="BK39" s="386">
        <v>0</v>
      </c>
      <c r="BL39" s="386">
        <v>108</v>
      </c>
      <c r="BM39" s="386">
        <v>1632</v>
      </c>
      <c r="BN39" s="386">
        <v>3764</v>
      </c>
      <c r="BO39" s="386">
        <v>7457</v>
      </c>
      <c r="BP39" s="386">
        <v>9489</v>
      </c>
      <c r="BQ39" s="386">
        <v>107159</v>
      </c>
      <c r="BR39" s="386">
        <v>6943</v>
      </c>
      <c r="BS39" s="386">
        <v>32971</v>
      </c>
      <c r="BT39" s="386">
        <v>164</v>
      </c>
      <c r="BU39" s="386">
        <v>2621</v>
      </c>
      <c r="BV39" s="386">
        <v>764</v>
      </c>
      <c r="BW39" s="386">
        <v>1351</v>
      </c>
      <c r="BX39" s="386">
        <v>764</v>
      </c>
      <c r="BY39" s="386">
        <v>10148</v>
      </c>
      <c r="BZ39" s="386">
        <v>600</v>
      </c>
      <c r="CA39" s="386">
        <v>311</v>
      </c>
      <c r="CB39" s="386">
        <v>108</v>
      </c>
      <c r="CC39" s="386">
        <v>72</v>
      </c>
      <c r="CD39" s="386">
        <v>764</v>
      </c>
      <c r="CE39" s="386">
        <v>11881</v>
      </c>
      <c r="CF39" s="386">
        <v>654</v>
      </c>
      <c r="CG39" s="386">
        <v>9483</v>
      </c>
      <c r="CH39" s="386">
        <v>54</v>
      </c>
      <c r="CI39" s="386">
        <v>21</v>
      </c>
      <c r="CJ39" s="386">
        <v>654</v>
      </c>
      <c r="CK39" s="386">
        <v>9504</v>
      </c>
      <c r="CL39" s="386">
        <v>272</v>
      </c>
      <c r="CM39" s="386">
        <v>156</v>
      </c>
      <c r="CN39" s="386">
        <v>162</v>
      </c>
      <c r="CO39" s="386">
        <v>101</v>
      </c>
      <c r="CP39" s="386">
        <v>0</v>
      </c>
      <c r="CQ39" s="386">
        <v>0</v>
      </c>
      <c r="CR39" s="386">
        <v>272</v>
      </c>
      <c r="CS39" s="386">
        <v>257</v>
      </c>
      <c r="CT39" s="386">
        <v>0</v>
      </c>
      <c r="CU39" s="386">
        <v>0</v>
      </c>
      <c r="CV39" s="386">
        <v>1102</v>
      </c>
      <c r="CW39" s="386">
        <v>6209</v>
      </c>
      <c r="CX39" s="386">
        <v>764</v>
      </c>
      <c r="CY39" s="386">
        <v>20645</v>
      </c>
      <c r="CZ39" s="386">
        <v>0</v>
      </c>
      <c r="DA39" s="386">
        <v>0</v>
      </c>
      <c r="DB39" s="386">
        <v>2355</v>
      </c>
      <c r="DC39" s="386">
        <v>50213</v>
      </c>
      <c r="DD39" s="386">
        <v>32345</v>
      </c>
      <c r="DE39" s="386">
        <v>297639</v>
      </c>
      <c r="DF39" s="386">
        <v>34700</v>
      </c>
      <c r="DG39" s="386">
        <v>4303</v>
      </c>
      <c r="DH39" s="386">
        <v>55183</v>
      </c>
      <c r="DI39" s="386">
        <v>21135</v>
      </c>
      <c r="DJ39" s="386">
        <v>596</v>
      </c>
      <c r="DK39" s="386">
        <v>0</v>
      </c>
      <c r="DL39" s="386">
        <v>34700</v>
      </c>
      <c r="DM39" s="386">
        <v>25512</v>
      </c>
      <c r="DN39" s="386">
        <v>0</v>
      </c>
      <c r="DO39" s="386">
        <v>0</v>
      </c>
      <c r="DP39" s="386">
        <v>712</v>
      </c>
      <c r="DQ39" s="386">
        <v>70</v>
      </c>
      <c r="DR39" s="386">
        <v>712</v>
      </c>
      <c r="DS39" s="386">
        <v>70</v>
      </c>
      <c r="DT39" s="386">
        <v>0</v>
      </c>
      <c r="DU39" s="386">
        <v>0</v>
      </c>
      <c r="DV39" s="386">
        <v>0</v>
      </c>
      <c r="DW39" s="386">
        <v>0</v>
      </c>
      <c r="DX39" s="386">
        <v>0</v>
      </c>
      <c r="DY39" s="386">
        <v>0</v>
      </c>
      <c r="DZ39" s="386">
        <v>433</v>
      </c>
      <c r="EA39" s="386">
        <v>71</v>
      </c>
      <c r="EB39" s="386">
        <v>31686</v>
      </c>
      <c r="EC39" s="386">
        <v>16279</v>
      </c>
      <c r="ED39" s="386">
        <v>110</v>
      </c>
      <c r="EE39" s="386">
        <v>219</v>
      </c>
      <c r="EF39" s="386">
        <v>0</v>
      </c>
      <c r="EG39" s="386">
        <v>0</v>
      </c>
      <c r="EH39" s="386">
        <v>0</v>
      </c>
      <c r="EI39" s="386">
        <v>0</v>
      </c>
      <c r="EJ39" s="386">
        <v>31360</v>
      </c>
      <c r="EK39" s="386">
        <v>16202</v>
      </c>
      <c r="EL39" s="386">
        <v>0</v>
      </c>
      <c r="EM39" s="386">
        <v>0</v>
      </c>
      <c r="EN39" s="386">
        <v>383</v>
      </c>
      <c r="EO39" s="386">
        <v>1</v>
      </c>
      <c r="EP39" s="386">
        <v>0</v>
      </c>
      <c r="EQ39" s="386">
        <v>0</v>
      </c>
    </row>
    <row r="40" spans="1:147" ht="15.75">
      <c r="A40" s="385" t="s">
        <v>114</v>
      </c>
      <c r="B40" s="386">
        <v>32025</v>
      </c>
      <c r="C40" s="386">
        <v>1253</v>
      </c>
      <c r="D40" s="386">
        <v>1164036</v>
      </c>
      <c r="E40" s="386">
        <v>-58759</v>
      </c>
      <c r="F40" s="386">
        <v>1105277</v>
      </c>
      <c r="G40" s="386">
        <v>308603</v>
      </c>
      <c r="H40" s="386">
        <v>796918</v>
      </c>
      <c r="I40" s="386">
        <v>168</v>
      </c>
      <c r="J40" s="386">
        <v>30116</v>
      </c>
      <c r="K40" s="386">
        <v>1026577</v>
      </c>
      <c r="L40" s="386">
        <v>3125</v>
      </c>
      <c r="M40" s="386">
        <v>318</v>
      </c>
      <c r="N40" s="386">
        <v>721</v>
      </c>
      <c r="O40" s="386">
        <v>903</v>
      </c>
      <c r="P40" s="386">
        <v>1850</v>
      </c>
      <c r="Q40" s="386">
        <v>25208</v>
      </c>
      <c r="R40" s="386">
        <v>2513</v>
      </c>
      <c r="S40" s="386">
        <v>48466</v>
      </c>
      <c r="T40" s="386">
        <v>1091</v>
      </c>
      <c r="U40" s="386">
        <v>-11843</v>
      </c>
      <c r="V40" s="386">
        <v>609</v>
      </c>
      <c r="W40" s="386">
        <v>5986</v>
      </c>
      <c r="X40" s="386">
        <v>273</v>
      </c>
      <c r="Y40" s="386">
        <v>-820</v>
      </c>
      <c r="Z40" s="386">
        <v>54</v>
      </c>
      <c r="AA40" s="386">
        <v>1870</v>
      </c>
      <c r="AB40" s="386">
        <v>54</v>
      </c>
      <c r="AC40" s="386">
        <v>-2</v>
      </c>
      <c r="AD40" s="386">
        <v>54</v>
      </c>
      <c r="AE40" s="386">
        <v>2014</v>
      </c>
      <c r="AF40" s="386">
        <v>218</v>
      </c>
      <c r="AG40" s="386">
        <v>2158</v>
      </c>
      <c r="AH40" s="386">
        <v>0</v>
      </c>
      <c r="AI40" s="386">
        <v>0</v>
      </c>
      <c r="AJ40" s="386">
        <v>0</v>
      </c>
      <c r="AK40" s="386">
        <v>0</v>
      </c>
      <c r="AL40" s="386">
        <v>0</v>
      </c>
      <c r="AM40" s="386">
        <v>0</v>
      </c>
      <c r="AN40" s="386">
        <v>0</v>
      </c>
      <c r="AO40" s="386">
        <v>0</v>
      </c>
      <c r="AP40" s="386">
        <v>9052</v>
      </c>
      <c r="AQ40" s="386">
        <v>95990</v>
      </c>
      <c r="AR40" s="386">
        <v>2564</v>
      </c>
      <c r="AS40" s="386">
        <v>20816</v>
      </c>
      <c r="AT40" s="386">
        <v>32025</v>
      </c>
      <c r="AU40" s="386">
        <v>1171693</v>
      </c>
      <c r="AV40" s="386">
        <v>219</v>
      </c>
      <c r="AW40" s="386">
        <v>351</v>
      </c>
      <c r="AX40" s="386">
        <v>1476</v>
      </c>
      <c r="AY40" s="386">
        <v>741</v>
      </c>
      <c r="AZ40" s="386">
        <v>120</v>
      </c>
      <c r="BA40" s="386">
        <v>464</v>
      </c>
      <c r="BB40" s="386">
        <v>0</v>
      </c>
      <c r="BC40" s="386">
        <v>0</v>
      </c>
      <c r="BD40" s="386">
        <v>2513</v>
      </c>
      <c r="BE40" s="386">
        <v>3425</v>
      </c>
      <c r="BF40" s="386">
        <v>108</v>
      </c>
      <c r="BG40" s="386">
        <v>964</v>
      </c>
      <c r="BH40" s="386">
        <v>0</v>
      </c>
      <c r="BI40" s="386">
        <v>0</v>
      </c>
      <c r="BJ40" s="386">
        <v>0</v>
      </c>
      <c r="BK40" s="386">
        <v>0</v>
      </c>
      <c r="BL40" s="386">
        <v>0</v>
      </c>
      <c r="BM40" s="386">
        <v>0</v>
      </c>
      <c r="BN40" s="386">
        <v>4380</v>
      </c>
      <c r="BO40" s="386">
        <v>6475</v>
      </c>
      <c r="BP40" s="386">
        <v>8229</v>
      </c>
      <c r="BQ40" s="386">
        <v>83943</v>
      </c>
      <c r="BR40" s="386">
        <v>5911</v>
      </c>
      <c r="BS40" s="386">
        <v>25184</v>
      </c>
      <c r="BT40" s="386">
        <v>219</v>
      </c>
      <c r="BU40" s="386">
        <v>405</v>
      </c>
      <c r="BV40" s="386">
        <v>492</v>
      </c>
      <c r="BW40" s="386">
        <v>410</v>
      </c>
      <c r="BX40" s="386">
        <v>600</v>
      </c>
      <c r="BY40" s="386">
        <v>4437</v>
      </c>
      <c r="BZ40" s="386">
        <v>546</v>
      </c>
      <c r="CA40" s="386">
        <v>136</v>
      </c>
      <c r="CB40" s="386">
        <v>0</v>
      </c>
      <c r="CC40" s="386">
        <v>0</v>
      </c>
      <c r="CD40" s="386">
        <v>601</v>
      </c>
      <c r="CE40" s="386">
        <v>4983</v>
      </c>
      <c r="CF40" s="386">
        <v>600</v>
      </c>
      <c r="CG40" s="386">
        <v>8162</v>
      </c>
      <c r="CH40" s="386" t="s">
        <v>138</v>
      </c>
      <c r="CI40" s="386">
        <v>0</v>
      </c>
      <c r="CJ40" s="386">
        <v>601</v>
      </c>
      <c r="CK40" s="386">
        <v>8162</v>
      </c>
      <c r="CL40" s="386">
        <v>492</v>
      </c>
      <c r="CM40" s="386">
        <v>687</v>
      </c>
      <c r="CN40" s="386">
        <v>381</v>
      </c>
      <c r="CO40" s="386">
        <v>394</v>
      </c>
      <c r="CP40" s="386">
        <v>0</v>
      </c>
      <c r="CQ40" s="386">
        <v>0</v>
      </c>
      <c r="CR40" s="386">
        <v>601</v>
      </c>
      <c r="CS40" s="386">
        <v>1081</v>
      </c>
      <c r="CT40" s="386">
        <v>0</v>
      </c>
      <c r="CU40" s="386">
        <v>0</v>
      </c>
      <c r="CV40" s="386">
        <v>447</v>
      </c>
      <c r="CW40" s="386">
        <v>1697</v>
      </c>
      <c r="CX40" s="386">
        <v>601</v>
      </c>
      <c r="CY40" s="386">
        <v>14585</v>
      </c>
      <c r="CZ40" s="386">
        <v>0</v>
      </c>
      <c r="DA40" s="386">
        <v>0</v>
      </c>
      <c r="DB40" s="386">
        <v>2081</v>
      </c>
      <c r="DC40" s="386">
        <v>33060</v>
      </c>
      <c r="DD40" s="386">
        <v>29944</v>
      </c>
      <c r="DE40" s="386">
        <v>275543</v>
      </c>
      <c r="DF40" s="386">
        <v>32025</v>
      </c>
      <c r="DG40" s="386">
        <v>3971</v>
      </c>
      <c r="DH40" s="386">
        <v>51696</v>
      </c>
      <c r="DI40" s="386">
        <v>19800</v>
      </c>
      <c r="DJ40" s="386">
        <v>703</v>
      </c>
      <c r="DK40" s="386">
        <v>0</v>
      </c>
      <c r="DL40" s="386">
        <v>32024</v>
      </c>
      <c r="DM40" s="386">
        <v>23857</v>
      </c>
      <c r="DN40" s="386">
        <v>0</v>
      </c>
      <c r="DO40" s="386">
        <v>0</v>
      </c>
      <c r="DP40" s="386">
        <v>273</v>
      </c>
      <c r="DQ40" s="386">
        <v>33</v>
      </c>
      <c r="DR40" s="386">
        <v>273</v>
      </c>
      <c r="DS40" s="386">
        <v>33</v>
      </c>
      <c r="DT40" s="386">
        <v>0</v>
      </c>
      <c r="DU40" s="386">
        <v>0</v>
      </c>
      <c r="DV40" s="386">
        <v>0</v>
      </c>
      <c r="DW40" s="386">
        <v>0</v>
      </c>
      <c r="DX40" s="386">
        <v>0</v>
      </c>
      <c r="DY40" s="386">
        <v>0</v>
      </c>
      <c r="DZ40" s="386">
        <v>216</v>
      </c>
      <c r="EA40" s="386">
        <v>63</v>
      </c>
      <c r="EB40" s="386">
        <v>28582</v>
      </c>
      <c r="EC40" s="386">
        <v>16365</v>
      </c>
      <c r="ED40" s="386">
        <v>110</v>
      </c>
      <c r="EE40" s="386">
        <v>15</v>
      </c>
      <c r="EF40" s="386">
        <v>0</v>
      </c>
      <c r="EG40" s="386">
        <v>0</v>
      </c>
      <c r="EH40" s="386">
        <v>0</v>
      </c>
      <c r="EI40" s="386">
        <v>0</v>
      </c>
      <c r="EJ40" s="386">
        <v>28528</v>
      </c>
      <c r="EK40" s="386">
        <v>15928</v>
      </c>
      <c r="EL40" s="386">
        <v>0</v>
      </c>
      <c r="EM40" s="386">
        <v>0</v>
      </c>
      <c r="EN40" s="386">
        <v>219</v>
      </c>
      <c r="EO40" s="386">
        <v>1</v>
      </c>
      <c r="EP40" s="386">
        <v>0</v>
      </c>
      <c r="EQ40" s="386">
        <v>0</v>
      </c>
    </row>
    <row r="41" spans="1:147" ht="15.75">
      <c r="A41" s="385" t="s">
        <v>115</v>
      </c>
      <c r="B41" s="386">
        <v>32922</v>
      </c>
      <c r="C41" s="386">
        <v>1889</v>
      </c>
      <c r="D41" s="386">
        <v>1227384</v>
      </c>
      <c r="E41" s="386">
        <v>-58144</v>
      </c>
      <c r="F41" s="386">
        <v>1169240</v>
      </c>
      <c r="G41" s="386">
        <v>322983</v>
      </c>
      <c r="H41" s="386">
        <v>846811</v>
      </c>
      <c r="I41" s="386">
        <v>272</v>
      </c>
      <c r="J41" s="386">
        <v>31788</v>
      </c>
      <c r="K41" s="386">
        <v>1122075</v>
      </c>
      <c r="L41" s="386">
        <v>3886</v>
      </c>
      <c r="M41" s="386">
        <v>607</v>
      </c>
      <c r="N41" s="386">
        <v>917</v>
      </c>
      <c r="O41" s="386">
        <v>796</v>
      </c>
      <c r="P41" s="386">
        <v>2321</v>
      </c>
      <c r="Q41" s="386">
        <v>28364</v>
      </c>
      <c r="R41" s="386">
        <v>1619</v>
      </c>
      <c r="S41" s="386">
        <v>24329</v>
      </c>
      <c r="T41" s="386">
        <v>864</v>
      </c>
      <c r="U41" s="386">
        <v>-10448</v>
      </c>
      <c r="V41" s="386">
        <v>702</v>
      </c>
      <c r="W41" s="386">
        <v>2946</v>
      </c>
      <c r="X41" s="386">
        <v>324</v>
      </c>
      <c r="Y41" s="386">
        <v>-491</v>
      </c>
      <c r="Z41" s="386">
        <v>108</v>
      </c>
      <c r="AA41" s="386">
        <v>2571</v>
      </c>
      <c r="AB41" s="386">
        <v>54</v>
      </c>
      <c r="AC41" s="386">
        <v>-194</v>
      </c>
      <c r="AD41" s="386">
        <v>108</v>
      </c>
      <c r="AE41" s="386">
        <v>1090</v>
      </c>
      <c r="AF41" s="386">
        <v>108</v>
      </c>
      <c r="AG41" s="386">
        <v>1674</v>
      </c>
      <c r="AH41" s="386">
        <v>0</v>
      </c>
      <c r="AI41" s="386">
        <v>0</v>
      </c>
      <c r="AJ41" s="386">
        <v>0</v>
      </c>
      <c r="AK41" s="386">
        <v>0</v>
      </c>
      <c r="AL41" s="386">
        <v>0</v>
      </c>
      <c r="AM41" s="386">
        <v>0</v>
      </c>
      <c r="AN41" s="386">
        <v>0</v>
      </c>
      <c r="AO41" s="386">
        <v>0</v>
      </c>
      <c r="AP41" s="386">
        <v>9229</v>
      </c>
      <c r="AQ41" s="386">
        <v>93506</v>
      </c>
      <c r="AR41" s="386">
        <v>3292</v>
      </c>
      <c r="AS41" s="386">
        <v>28823</v>
      </c>
      <c r="AT41" s="386">
        <v>32868</v>
      </c>
      <c r="AU41" s="386">
        <v>1234652</v>
      </c>
      <c r="AV41" s="386">
        <v>216</v>
      </c>
      <c r="AW41" s="386">
        <v>577</v>
      </c>
      <c r="AX41" s="386">
        <v>756</v>
      </c>
      <c r="AY41" s="386">
        <v>347</v>
      </c>
      <c r="AZ41" s="386">
        <v>108</v>
      </c>
      <c r="BA41" s="386">
        <v>406</v>
      </c>
      <c r="BB41" s="386">
        <v>0</v>
      </c>
      <c r="BC41" s="386">
        <v>0</v>
      </c>
      <c r="BD41" s="386">
        <v>1565</v>
      </c>
      <c r="BE41" s="386">
        <v>1769</v>
      </c>
      <c r="BF41" s="386">
        <v>216</v>
      </c>
      <c r="BG41" s="386">
        <v>1159</v>
      </c>
      <c r="BH41" s="386">
        <v>0</v>
      </c>
      <c r="BI41" s="386">
        <v>0</v>
      </c>
      <c r="BJ41" s="386">
        <v>54</v>
      </c>
      <c r="BK41" s="386">
        <v>0</v>
      </c>
      <c r="BL41" s="386">
        <v>54</v>
      </c>
      <c r="BM41" s="386">
        <v>810</v>
      </c>
      <c r="BN41" s="386">
        <v>3292</v>
      </c>
      <c r="BO41" s="386">
        <v>7486</v>
      </c>
      <c r="BP41" s="386">
        <v>8203</v>
      </c>
      <c r="BQ41" s="386">
        <v>82480</v>
      </c>
      <c r="BR41" s="386">
        <v>7286</v>
      </c>
      <c r="BS41" s="386">
        <v>24336</v>
      </c>
      <c r="BT41" s="386">
        <v>324</v>
      </c>
      <c r="BU41" s="386">
        <v>4196</v>
      </c>
      <c r="BV41" s="386">
        <v>648</v>
      </c>
      <c r="BW41" s="386">
        <v>818</v>
      </c>
      <c r="BX41" s="386">
        <v>648</v>
      </c>
      <c r="BY41" s="386">
        <v>3398</v>
      </c>
      <c r="BZ41" s="386">
        <v>432</v>
      </c>
      <c r="CA41" s="386">
        <v>185</v>
      </c>
      <c r="CB41" s="386">
        <v>162</v>
      </c>
      <c r="CC41" s="386">
        <v>74</v>
      </c>
      <c r="CD41" s="386">
        <v>702</v>
      </c>
      <c r="CE41" s="386">
        <v>4475</v>
      </c>
      <c r="CF41" s="386">
        <v>702</v>
      </c>
      <c r="CG41" s="386">
        <v>8063</v>
      </c>
      <c r="CH41" s="386">
        <v>0</v>
      </c>
      <c r="CI41" s="386">
        <v>0</v>
      </c>
      <c r="CJ41" s="386">
        <v>702</v>
      </c>
      <c r="CK41" s="386">
        <v>8063</v>
      </c>
      <c r="CL41" s="386">
        <v>486</v>
      </c>
      <c r="CM41" s="386">
        <v>1552</v>
      </c>
      <c r="CN41" s="386">
        <v>270</v>
      </c>
      <c r="CO41" s="386">
        <v>140</v>
      </c>
      <c r="CP41" s="386">
        <v>0</v>
      </c>
      <c r="CQ41" s="386">
        <v>0</v>
      </c>
      <c r="CR41" s="386">
        <v>486</v>
      </c>
      <c r="CS41" s="386">
        <v>1691</v>
      </c>
      <c r="CT41" s="386">
        <v>0</v>
      </c>
      <c r="CU41" s="386">
        <v>0</v>
      </c>
      <c r="CV41" s="386">
        <v>864</v>
      </c>
      <c r="CW41" s="386">
        <v>3185</v>
      </c>
      <c r="CX41" s="386">
        <v>702</v>
      </c>
      <c r="CY41" s="386">
        <v>18721</v>
      </c>
      <c r="CZ41" s="386">
        <v>54</v>
      </c>
      <c r="DA41" s="386">
        <v>13</v>
      </c>
      <c r="DB41" s="386">
        <v>2159</v>
      </c>
      <c r="DC41" s="386">
        <v>39902</v>
      </c>
      <c r="DD41" s="386">
        <v>30763</v>
      </c>
      <c r="DE41" s="386">
        <v>283081</v>
      </c>
      <c r="DF41" s="386">
        <v>32922</v>
      </c>
      <c r="DG41" s="386">
        <v>4082</v>
      </c>
      <c r="DH41" s="386">
        <v>49275</v>
      </c>
      <c r="DI41" s="386">
        <v>18872</v>
      </c>
      <c r="DJ41" s="386">
        <v>971</v>
      </c>
      <c r="DK41" s="386">
        <v>0</v>
      </c>
      <c r="DL41" s="386">
        <v>32922</v>
      </c>
      <c r="DM41" s="386">
        <v>23075</v>
      </c>
      <c r="DN41" s="386">
        <v>0</v>
      </c>
      <c r="DO41" s="386">
        <v>0</v>
      </c>
      <c r="DP41" s="386">
        <v>648</v>
      </c>
      <c r="DQ41" s="386">
        <v>76</v>
      </c>
      <c r="DR41" s="386">
        <v>648</v>
      </c>
      <c r="DS41" s="386">
        <v>76</v>
      </c>
      <c r="DT41" s="386">
        <v>0</v>
      </c>
      <c r="DU41" s="386">
        <v>0</v>
      </c>
      <c r="DV41" s="386">
        <v>0</v>
      </c>
      <c r="DW41" s="386">
        <v>0</v>
      </c>
      <c r="DX41" s="386">
        <v>0</v>
      </c>
      <c r="DY41" s="386">
        <v>0</v>
      </c>
      <c r="DZ41" s="386">
        <v>917</v>
      </c>
      <c r="EA41" s="386">
        <v>141</v>
      </c>
      <c r="EB41" s="386">
        <v>30115</v>
      </c>
      <c r="EC41" s="386">
        <v>16701</v>
      </c>
      <c r="ED41" s="386">
        <v>54</v>
      </c>
      <c r="EE41" s="386">
        <v>41</v>
      </c>
      <c r="EF41" s="386">
        <v>0</v>
      </c>
      <c r="EG41" s="386">
        <v>0</v>
      </c>
      <c r="EH41" s="386">
        <v>0</v>
      </c>
      <c r="EI41" s="386">
        <v>0</v>
      </c>
      <c r="EJ41" s="386">
        <v>29792</v>
      </c>
      <c r="EK41" s="386">
        <v>16369</v>
      </c>
      <c r="EL41" s="386">
        <v>0</v>
      </c>
      <c r="EM41" s="386">
        <v>0</v>
      </c>
      <c r="EN41" s="386">
        <v>108</v>
      </c>
      <c r="EO41" s="386">
        <v>0</v>
      </c>
      <c r="EP41" s="386">
        <v>0</v>
      </c>
      <c r="EQ41" s="386">
        <v>0</v>
      </c>
    </row>
    <row r="42" spans="1:147" ht="15.75">
      <c r="A42" s="385" t="s">
        <v>116</v>
      </c>
      <c r="B42" s="386">
        <v>32655</v>
      </c>
      <c r="C42" s="386">
        <v>1565</v>
      </c>
      <c r="D42" s="386">
        <v>1254357</v>
      </c>
      <c r="E42" s="386">
        <v>-61802</v>
      </c>
      <c r="F42" s="386">
        <v>1192555</v>
      </c>
      <c r="G42" s="386">
        <v>318944</v>
      </c>
      <c r="H42" s="386">
        <v>873964</v>
      </c>
      <c r="I42" s="386">
        <v>287</v>
      </c>
      <c r="J42" s="386">
        <v>31359</v>
      </c>
      <c r="K42" s="386">
        <v>1131976</v>
      </c>
      <c r="L42" s="386">
        <v>3616</v>
      </c>
      <c r="M42" s="386">
        <v>419</v>
      </c>
      <c r="N42" s="386">
        <v>1241</v>
      </c>
      <c r="O42" s="386">
        <v>1316</v>
      </c>
      <c r="P42" s="386">
        <v>2159</v>
      </c>
      <c r="Q42" s="386">
        <v>25110</v>
      </c>
      <c r="R42" s="386">
        <v>1404</v>
      </c>
      <c r="S42" s="386">
        <v>27379</v>
      </c>
      <c r="T42" s="386">
        <v>1079</v>
      </c>
      <c r="U42" s="386">
        <v>-8685</v>
      </c>
      <c r="V42" s="386">
        <v>864</v>
      </c>
      <c r="W42" s="386">
        <v>2237</v>
      </c>
      <c r="X42" s="386">
        <v>486</v>
      </c>
      <c r="Y42" s="386">
        <v>-1307</v>
      </c>
      <c r="Z42" s="386">
        <v>216</v>
      </c>
      <c r="AA42" s="386">
        <v>3548</v>
      </c>
      <c r="AB42" s="386">
        <v>486</v>
      </c>
      <c r="AC42" s="386">
        <v>-5123</v>
      </c>
      <c r="AD42" s="386">
        <v>270</v>
      </c>
      <c r="AE42" s="386">
        <v>10299</v>
      </c>
      <c r="AF42" s="386">
        <v>216</v>
      </c>
      <c r="AG42" s="386">
        <v>2800</v>
      </c>
      <c r="AH42" s="386">
        <v>0</v>
      </c>
      <c r="AI42" s="386">
        <v>0</v>
      </c>
      <c r="AJ42" s="386">
        <v>0</v>
      </c>
      <c r="AK42" s="386">
        <v>0</v>
      </c>
      <c r="AL42" s="386">
        <v>0</v>
      </c>
      <c r="AM42" s="386">
        <v>0</v>
      </c>
      <c r="AN42" s="386">
        <v>0</v>
      </c>
      <c r="AO42" s="386">
        <v>0</v>
      </c>
      <c r="AP42" s="386">
        <v>9069</v>
      </c>
      <c r="AQ42" s="386">
        <v>111013</v>
      </c>
      <c r="AR42" s="386">
        <v>3888</v>
      </c>
      <c r="AS42" s="386">
        <v>37280</v>
      </c>
      <c r="AT42" s="386">
        <v>32547</v>
      </c>
      <c r="AU42" s="386">
        <v>1258102</v>
      </c>
      <c r="AV42" s="386">
        <v>162</v>
      </c>
      <c r="AW42" s="386">
        <v>555</v>
      </c>
      <c r="AX42" s="386">
        <v>702</v>
      </c>
      <c r="AY42" s="386">
        <v>300</v>
      </c>
      <c r="AZ42" s="386">
        <v>54</v>
      </c>
      <c r="BA42" s="386">
        <v>38</v>
      </c>
      <c r="BB42" s="386">
        <v>0</v>
      </c>
      <c r="BC42" s="386">
        <v>0</v>
      </c>
      <c r="BD42" s="386">
        <v>1566</v>
      </c>
      <c r="BE42" s="386">
        <v>2086</v>
      </c>
      <c r="BF42" s="386">
        <v>270</v>
      </c>
      <c r="BG42" s="386">
        <v>1158</v>
      </c>
      <c r="BH42" s="386">
        <v>54</v>
      </c>
      <c r="BI42" s="386">
        <v>578</v>
      </c>
      <c r="BJ42" s="386">
        <v>0</v>
      </c>
      <c r="BK42" s="386">
        <v>0</v>
      </c>
      <c r="BL42" s="386">
        <v>108</v>
      </c>
      <c r="BM42" s="386">
        <v>516</v>
      </c>
      <c r="BN42" s="386">
        <v>2862</v>
      </c>
      <c r="BO42" s="386">
        <v>6256</v>
      </c>
      <c r="BP42" s="386">
        <v>8205</v>
      </c>
      <c r="BQ42" s="386">
        <v>93979</v>
      </c>
      <c r="BR42" s="386">
        <v>7774</v>
      </c>
      <c r="BS42" s="386">
        <v>32177</v>
      </c>
      <c r="BT42" s="386">
        <v>324</v>
      </c>
      <c r="BU42" s="386">
        <v>3197</v>
      </c>
      <c r="BV42" s="386">
        <v>971</v>
      </c>
      <c r="BW42" s="386">
        <v>1690</v>
      </c>
      <c r="BX42" s="386">
        <v>864</v>
      </c>
      <c r="BY42" s="386">
        <v>4708</v>
      </c>
      <c r="BZ42" s="386">
        <v>756</v>
      </c>
      <c r="CA42" s="386">
        <v>1290</v>
      </c>
      <c r="CB42" s="386">
        <v>216</v>
      </c>
      <c r="CC42" s="386">
        <v>108</v>
      </c>
      <c r="CD42" s="386">
        <v>971</v>
      </c>
      <c r="CE42" s="386">
        <v>7796</v>
      </c>
      <c r="CF42" s="386">
        <v>810</v>
      </c>
      <c r="CG42" s="386">
        <v>10343</v>
      </c>
      <c r="CH42" s="386">
        <v>54</v>
      </c>
      <c r="CI42" s="386">
        <v>209</v>
      </c>
      <c r="CJ42" s="386">
        <v>810</v>
      </c>
      <c r="CK42" s="386">
        <v>10552</v>
      </c>
      <c r="CL42" s="386">
        <v>648</v>
      </c>
      <c r="CM42" s="386">
        <v>1611</v>
      </c>
      <c r="CN42" s="386">
        <v>540</v>
      </c>
      <c r="CO42" s="386">
        <v>597</v>
      </c>
      <c r="CP42" s="386">
        <v>0</v>
      </c>
      <c r="CQ42" s="386">
        <v>0</v>
      </c>
      <c r="CR42" s="386">
        <v>810</v>
      </c>
      <c r="CS42" s="386">
        <v>2208</v>
      </c>
      <c r="CT42" s="386">
        <v>0</v>
      </c>
      <c r="CU42" s="386">
        <v>0</v>
      </c>
      <c r="CV42" s="386">
        <v>757</v>
      </c>
      <c r="CW42" s="386">
        <v>2372</v>
      </c>
      <c r="CX42" s="386">
        <v>971</v>
      </c>
      <c r="CY42" s="386">
        <v>25069</v>
      </c>
      <c r="CZ42" s="386">
        <v>0</v>
      </c>
      <c r="DA42" s="386">
        <v>0</v>
      </c>
      <c r="DB42" s="386">
        <v>2105</v>
      </c>
      <c r="DC42" s="386">
        <v>37826</v>
      </c>
      <c r="DD42" s="386">
        <v>30550</v>
      </c>
      <c r="DE42" s="386">
        <v>281118</v>
      </c>
      <c r="DF42" s="386">
        <v>32655</v>
      </c>
      <c r="DG42" s="386">
        <v>4049</v>
      </c>
      <c r="DH42" s="386">
        <v>51007</v>
      </c>
      <c r="DI42" s="386">
        <v>19536</v>
      </c>
      <c r="DJ42" s="386">
        <v>702</v>
      </c>
      <c r="DK42" s="386">
        <v>0</v>
      </c>
      <c r="DL42" s="386">
        <v>32655</v>
      </c>
      <c r="DM42" s="386">
        <v>23672</v>
      </c>
      <c r="DN42" s="386">
        <v>0</v>
      </c>
      <c r="DO42" s="386">
        <v>0</v>
      </c>
      <c r="DP42" s="386">
        <v>486</v>
      </c>
      <c r="DQ42" s="386">
        <v>58</v>
      </c>
      <c r="DR42" s="386">
        <v>486</v>
      </c>
      <c r="DS42" s="386">
        <v>58</v>
      </c>
      <c r="DT42" s="386">
        <v>0</v>
      </c>
      <c r="DU42" s="386">
        <v>0</v>
      </c>
      <c r="DV42" s="386">
        <v>0</v>
      </c>
      <c r="DW42" s="386">
        <v>0</v>
      </c>
      <c r="DX42" s="386">
        <v>0</v>
      </c>
      <c r="DY42" s="386">
        <v>0</v>
      </c>
      <c r="DZ42" s="386">
        <v>540</v>
      </c>
      <c r="EA42" s="386">
        <v>82</v>
      </c>
      <c r="EB42" s="386">
        <v>29793</v>
      </c>
      <c r="EC42" s="386">
        <v>17608</v>
      </c>
      <c r="ED42" s="386">
        <v>108</v>
      </c>
      <c r="EE42" s="386">
        <v>201</v>
      </c>
      <c r="EF42" s="386">
        <v>0</v>
      </c>
      <c r="EG42" s="386">
        <v>0</v>
      </c>
      <c r="EH42" s="386">
        <v>0</v>
      </c>
      <c r="EI42" s="386">
        <v>0</v>
      </c>
      <c r="EJ42" s="386">
        <v>29739</v>
      </c>
      <c r="EK42" s="386">
        <v>17501</v>
      </c>
      <c r="EL42" s="386" t="s">
        <v>138</v>
      </c>
      <c r="EM42" s="386">
        <v>81</v>
      </c>
      <c r="EN42" s="386">
        <v>324</v>
      </c>
      <c r="EO42" s="386">
        <v>1</v>
      </c>
      <c r="EP42" s="386">
        <v>0</v>
      </c>
      <c r="EQ42" s="386">
        <v>0</v>
      </c>
    </row>
    <row r="43" spans="1:147" ht="15.75">
      <c r="A43" s="385" t="s">
        <v>117</v>
      </c>
      <c r="B43" s="386">
        <v>30439</v>
      </c>
      <c r="C43" s="386">
        <v>1349</v>
      </c>
      <c r="D43" s="386">
        <v>1185531</v>
      </c>
      <c r="E43" s="386">
        <v>-44599</v>
      </c>
      <c r="F43" s="386">
        <v>1140932</v>
      </c>
      <c r="G43" s="386">
        <v>296549</v>
      </c>
      <c r="H43" s="386">
        <v>844757</v>
      </c>
      <c r="I43" s="386">
        <v>246</v>
      </c>
      <c r="J43" s="386">
        <v>29198</v>
      </c>
      <c r="K43" s="386">
        <v>1091893</v>
      </c>
      <c r="L43" s="386">
        <v>3832</v>
      </c>
      <c r="M43" s="386">
        <v>3245</v>
      </c>
      <c r="N43" s="386">
        <v>648</v>
      </c>
      <c r="O43" s="386">
        <v>1492</v>
      </c>
      <c r="P43" s="386">
        <v>1565</v>
      </c>
      <c r="Q43" s="386">
        <v>28340</v>
      </c>
      <c r="R43" s="386">
        <v>2159</v>
      </c>
      <c r="S43" s="386">
        <v>38448</v>
      </c>
      <c r="T43" s="386">
        <v>1565</v>
      </c>
      <c r="U43" s="386">
        <v>-21713</v>
      </c>
      <c r="V43" s="386">
        <v>432</v>
      </c>
      <c r="W43" s="386">
        <v>1463</v>
      </c>
      <c r="X43" s="386">
        <v>432</v>
      </c>
      <c r="Y43" s="386">
        <v>-1238</v>
      </c>
      <c r="Z43" s="386">
        <v>270</v>
      </c>
      <c r="AA43" s="386">
        <v>1367</v>
      </c>
      <c r="AB43" s="386">
        <v>270</v>
      </c>
      <c r="AC43" s="386">
        <v>-3638</v>
      </c>
      <c r="AD43" s="386">
        <v>324</v>
      </c>
      <c r="AE43" s="386">
        <v>3942</v>
      </c>
      <c r="AF43" s="386">
        <v>216</v>
      </c>
      <c r="AG43" s="386">
        <v>7388</v>
      </c>
      <c r="AH43" s="386">
        <v>0</v>
      </c>
      <c r="AI43" s="386">
        <v>0</v>
      </c>
      <c r="AJ43" s="386">
        <v>0</v>
      </c>
      <c r="AK43" s="386">
        <v>0</v>
      </c>
      <c r="AL43" s="386">
        <v>0</v>
      </c>
      <c r="AM43" s="386">
        <v>0</v>
      </c>
      <c r="AN43" s="386">
        <v>54</v>
      </c>
      <c r="AO43" s="386">
        <v>-413</v>
      </c>
      <c r="AP43" s="386">
        <v>7880</v>
      </c>
      <c r="AQ43" s="386">
        <v>79085</v>
      </c>
      <c r="AR43" s="386">
        <v>2537</v>
      </c>
      <c r="AS43" s="386">
        <v>19801</v>
      </c>
      <c r="AT43" s="386">
        <v>30439</v>
      </c>
      <c r="AU43" s="386">
        <v>1195085</v>
      </c>
      <c r="AV43" s="386">
        <v>54</v>
      </c>
      <c r="AW43" s="386">
        <v>64</v>
      </c>
      <c r="AX43" s="386">
        <v>1079</v>
      </c>
      <c r="AY43" s="386">
        <v>602</v>
      </c>
      <c r="AZ43" s="386">
        <v>216</v>
      </c>
      <c r="BA43" s="386">
        <v>296</v>
      </c>
      <c r="BB43" s="386">
        <v>0</v>
      </c>
      <c r="BC43" s="386">
        <v>0</v>
      </c>
      <c r="BD43" s="386">
        <v>2213</v>
      </c>
      <c r="BE43" s="386">
        <v>2751</v>
      </c>
      <c r="BF43" s="386">
        <v>216</v>
      </c>
      <c r="BG43" s="386">
        <v>673</v>
      </c>
      <c r="BH43" s="386">
        <v>0</v>
      </c>
      <c r="BI43" s="386">
        <v>0</v>
      </c>
      <c r="BJ43" s="386">
        <v>0</v>
      </c>
      <c r="BK43" s="386">
        <v>0</v>
      </c>
      <c r="BL43" s="386">
        <v>108</v>
      </c>
      <c r="BM43" s="386">
        <v>2202</v>
      </c>
      <c r="BN43" s="386">
        <v>3832</v>
      </c>
      <c r="BO43" s="386">
        <v>7788</v>
      </c>
      <c r="BP43" s="386">
        <v>6962</v>
      </c>
      <c r="BQ43" s="386">
        <v>68759</v>
      </c>
      <c r="BR43" s="386">
        <v>6368</v>
      </c>
      <c r="BS43" s="386">
        <v>24160</v>
      </c>
      <c r="BT43" s="386">
        <v>0</v>
      </c>
      <c r="BU43" s="386">
        <v>0</v>
      </c>
      <c r="BV43" s="386">
        <v>702</v>
      </c>
      <c r="BW43" s="386">
        <v>1313</v>
      </c>
      <c r="BX43" s="386">
        <v>648</v>
      </c>
      <c r="BY43" s="386">
        <v>5238</v>
      </c>
      <c r="BZ43" s="386">
        <v>432</v>
      </c>
      <c r="CA43" s="386">
        <v>437</v>
      </c>
      <c r="CB43" s="386">
        <v>54</v>
      </c>
      <c r="CC43" s="386">
        <v>22</v>
      </c>
      <c r="CD43" s="386">
        <v>702</v>
      </c>
      <c r="CE43" s="386">
        <v>7010</v>
      </c>
      <c r="CF43" s="386">
        <v>648</v>
      </c>
      <c r="CG43" s="386">
        <v>10519</v>
      </c>
      <c r="CH43" s="386">
        <v>108</v>
      </c>
      <c r="CI43" s="386">
        <v>295</v>
      </c>
      <c r="CJ43" s="386">
        <v>648</v>
      </c>
      <c r="CK43" s="386">
        <v>10814</v>
      </c>
      <c r="CL43" s="386">
        <v>324</v>
      </c>
      <c r="CM43" s="386">
        <v>886</v>
      </c>
      <c r="CN43" s="386">
        <v>324</v>
      </c>
      <c r="CO43" s="386">
        <v>192</v>
      </c>
      <c r="CP43" s="386">
        <v>54</v>
      </c>
      <c r="CQ43" s="386">
        <v>238</v>
      </c>
      <c r="CR43" s="386">
        <v>378</v>
      </c>
      <c r="CS43" s="386">
        <v>1316</v>
      </c>
      <c r="CT43" s="386">
        <v>0</v>
      </c>
      <c r="CU43" s="386">
        <v>0</v>
      </c>
      <c r="CV43" s="386">
        <v>810</v>
      </c>
      <c r="CW43" s="386">
        <v>2247</v>
      </c>
      <c r="CX43" s="386">
        <v>702</v>
      </c>
      <c r="CY43" s="386">
        <v>18859</v>
      </c>
      <c r="CZ43" s="386">
        <v>54</v>
      </c>
      <c r="DA43" s="386">
        <v>42</v>
      </c>
      <c r="DB43" s="386">
        <v>1781</v>
      </c>
      <c r="DC43" s="386">
        <v>32837</v>
      </c>
      <c r="DD43" s="386">
        <v>28658</v>
      </c>
      <c r="DE43" s="386">
        <v>263713</v>
      </c>
      <c r="DF43" s="386">
        <v>30439</v>
      </c>
      <c r="DG43" s="386">
        <v>3774</v>
      </c>
      <c r="DH43" s="386">
        <v>47602</v>
      </c>
      <c r="DI43" s="386">
        <v>18231</v>
      </c>
      <c r="DJ43" s="386">
        <v>864</v>
      </c>
      <c r="DK43" s="386">
        <v>0</v>
      </c>
      <c r="DL43" s="386">
        <v>30439</v>
      </c>
      <c r="DM43" s="386">
        <v>22113</v>
      </c>
      <c r="DN43" s="386">
        <v>0</v>
      </c>
      <c r="DO43" s="386">
        <v>0</v>
      </c>
      <c r="DP43" s="386">
        <v>324</v>
      </c>
      <c r="DQ43" s="386">
        <v>39</v>
      </c>
      <c r="DR43" s="386">
        <v>324</v>
      </c>
      <c r="DS43" s="386">
        <v>39</v>
      </c>
      <c r="DT43" s="386">
        <v>0</v>
      </c>
      <c r="DU43" s="386">
        <v>0</v>
      </c>
      <c r="DV43" s="386">
        <v>0</v>
      </c>
      <c r="DW43" s="386">
        <v>0</v>
      </c>
      <c r="DX43" s="386">
        <v>0</v>
      </c>
      <c r="DY43" s="386">
        <v>0</v>
      </c>
      <c r="DZ43" s="386">
        <v>378</v>
      </c>
      <c r="EA43" s="386">
        <v>71</v>
      </c>
      <c r="EB43" s="386">
        <v>27687</v>
      </c>
      <c r="EC43" s="386">
        <v>17308</v>
      </c>
      <c r="ED43" s="386">
        <v>0</v>
      </c>
      <c r="EE43" s="386">
        <v>0</v>
      </c>
      <c r="EF43" s="386">
        <v>0</v>
      </c>
      <c r="EG43" s="386">
        <v>0</v>
      </c>
      <c r="EH43" s="386">
        <v>0</v>
      </c>
      <c r="EI43" s="386">
        <v>0</v>
      </c>
      <c r="EJ43" s="386">
        <v>27687</v>
      </c>
      <c r="EK43" s="386">
        <v>16921</v>
      </c>
      <c r="EL43" s="386">
        <v>0</v>
      </c>
      <c r="EM43" s="386">
        <v>0</v>
      </c>
      <c r="EN43" s="386">
        <v>270</v>
      </c>
      <c r="EO43" s="386">
        <v>1</v>
      </c>
      <c r="EP43" s="386">
        <v>0</v>
      </c>
      <c r="EQ43" s="386">
        <v>0</v>
      </c>
    </row>
    <row r="44" spans="1:147" ht="15.75">
      <c r="A44" s="385" t="s">
        <v>118</v>
      </c>
      <c r="B44" s="386">
        <v>29684</v>
      </c>
      <c r="C44" s="386">
        <v>1619</v>
      </c>
      <c r="D44" s="386">
        <v>1189451</v>
      </c>
      <c r="E44" s="386">
        <v>-47065</v>
      </c>
      <c r="F44" s="386">
        <v>1142386</v>
      </c>
      <c r="G44" s="386">
        <v>297550</v>
      </c>
      <c r="H44" s="386">
        <v>848351</v>
      </c>
      <c r="I44" s="386">
        <v>367</v>
      </c>
      <c r="J44" s="386">
        <v>28334</v>
      </c>
      <c r="K44" s="386">
        <v>1070839</v>
      </c>
      <c r="L44" s="386">
        <v>3724</v>
      </c>
      <c r="M44" s="386">
        <v>1196</v>
      </c>
      <c r="N44" s="386">
        <v>810</v>
      </c>
      <c r="O44" s="386">
        <v>1445</v>
      </c>
      <c r="P44" s="386">
        <v>2051</v>
      </c>
      <c r="Q44" s="386">
        <v>33249</v>
      </c>
      <c r="R44" s="386">
        <v>1781</v>
      </c>
      <c r="S44" s="386">
        <v>32323</v>
      </c>
      <c r="T44" s="386">
        <v>1241</v>
      </c>
      <c r="U44" s="386">
        <v>-11609</v>
      </c>
      <c r="V44" s="386">
        <v>756</v>
      </c>
      <c r="W44" s="386">
        <v>8914</v>
      </c>
      <c r="X44" s="386">
        <v>378</v>
      </c>
      <c r="Y44" s="386">
        <v>-954</v>
      </c>
      <c r="Z44" s="386">
        <v>324</v>
      </c>
      <c r="AA44" s="386">
        <v>2870</v>
      </c>
      <c r="AB44" s="386">
        <v>270</v>
      </c>
      <c r="AC44" s="386">
        <v>-3442</v>
      </c>
      <c r="AD44" s="386">
        <v>486</v>
      </c>
      <c r="AE44" s="386">
        <v>10536</v>
      </c>
      <c r="AF44" s="386">
        <v>324</v>
      </c>
      <c r="AG44" s="386">
        <v>5317</v>
      </c>
      <c r="AH44" s="386">
        <v>0</v>
      </c>
      <c r="AI44" s="386">
        <v>0</v>
      </c>
      <c r="AJ44" s="386">
        <v>0</v>
      </c>
      <c r="AK44" s="386">
        <v>0</v>
      </c>
      <c r="AL44" s="386">
        <v>0</v>
      </c>
      <c r="AM44" s="386">
        <v>0</v>
      </c>
      <c r="AN44" s="386">
        <v>0</v>
      </c>
      <c r="AO44" s="386">
        <v>0</v>
      </c>
      <c r="AP44" s="386">
        <v>7233</v>
      </c>
      <c r="AQ44" s="386">
        <v>78619</v>
      </c>
      <c r="AR44" s="386">
        <v>2429</v>
      </c>
      <c r="AS44" s="386">
        <v>22112</v>
      </c>
      <c r="AT44" s="386">
        <v>29630</v>
      </c>
      <c r="AU44" s="386">
        <v>1196556</v>
      </c>
      <c r="AV44" s="386">
        <v>324</v>
      </c>
      <c r="AW44" s="386">
        <v>1359</v>
      </c>
      <c r="AX44" s="386">
        <v>702</v>
      </c>
      <c r="AY44" s="386">
        <v>495</v>
      </c>
      <c r="AZ44" s="386">
        <v>108</v>
      </c>
      <c r="BA44" s="386">
        <v>432</v>
      </c>
      <c r="BB44" s="386">
        <v>0</v>
      </c>
      <c r="BC44" s="386">
        <v>0</v>
      </c>
      <c r="BD44" s="386">
        <v>1673</v>
      </c>
      <c r="BE44" s="386">
        <v>2393</v>
      </c>
      <c r="BF44" s="386">
        <v>216</v>
      </c>
      <c r="BG44" s="386">
        <v>1145</v>
      </c>
      <c r="BH44" s="386">
        <v>0</v>
      </c>
      <c r="BI44" s="386">
        <v>0</v>
      </c>
      <c r="BJ44" s="386">
        <v>162</v>
      </c>
      <c r="BK44" s="386">
        <v>1</v>
      </c>
      <c r="BL44" s="386">
        <v>0</v>
      </c>
      <c r="BM44" s="386">
        <v>0</v>
      </c>
      <c r="BN44" s="386">
        <v>3022</v>
      </c>
      <c r="BO44" s="386">
        <v>7372</v>
      </c>
      <c r="BP44" s="386">
        <v>6423</v>
      </c>
      <c r="BQ44" s="386">
        <v>72238</v>
      </c>
      <c r="BR44" s="386">
        <v>6153</v>
      </c>
      <c r="BS44" s="386">
        <v>25173</v>
      </c>
      <c r="BT44" s="386">
        <v>324</v>
      </c>
      <c r="BU44" s="386">
        <v>4242</v>
      </c>
      <c r="BV44" s="386">
        <v>810</v>
      </c>
      <c r="BW44" s="386">
        <v>2174</v>
      </c>
      <c r="BX44" s="386">
        <v>648</v>
      </c>
      <c r="BY44" s="386">
        <v>4148</v>
      </c>
      <c r="BZ44" s="386">
        <v>378</v>
      </c>
      <c r="CA44" s="386">
        <v>209</v>
      </c>
      <c r="CB44" s="386">
        <v>0</v>
      </c>
      <c r="CC44" s="386">
        <v>0</v>
      </c>
      <c r="CD44" s="386">
        <v>810</v>
      </c>
      <c r="CE44" s="386">
        <v>6531</v>
      </c>
      <c r="CF44" s="386">
        <v>702</v>
      </c>
      <c r="CG44" s="386">
        <v>8787</v>
      </c>
      <c r="CH44" s="386">
        <v>54</v>
      </c>
      <c r="CI44" s="386">
        <v>84</v>
      </c>
      <c r="CJ44" s="386">
        <v>702</v>
      </c>
      <c r="CK44" s="386">
        <v>8871</v>
      </c>
      <c r="CL44" s="386">
        <v>594</v>
      </c>
      <c r="CM44" s="386">
        <v>2132</v>
      </c>
      <c r="CN44" s="386">
        <v>324</v>
      </c>
      <c r="CO44" s="386">
        <v>352</v>
      </c>
      <c r="CP44" s="386">
        <v>0</v>
      </c>
      <c r="CQ44" s="386">
        <v>0</v>
      </c>
      <c r="CR44" s="386">
        <v>594</v>
      </c>
      <c r="CS44" s="386">
        <v>2484</v>
      </c>
      <c r="CT44" s="386">
        <v>0</v>
      </c>
      <c r="CU44" s="386">
        <v>0</v>
      </c>
      <c r="CV44" s="386">
        <v>648</v>
      </c>
      <c r="CW44" s="386">
        <v>4393</v>
      </c>
      <c r="CX44" s="386">
        <v>864</v>
      </c>
      <c r="CY44" s="386">
        <v>22677</v>
      </c>
      <c r="CZ44" s="386">
        <v>0</v>
      </c>
      <c r="DA44" s="386">
        <v>0</v>
      </c>
      <c r="DB44" s="386">
        <v>2051</v>
      </c>
      <c r="DC44" s="386">
        <v>43269</v>
      </c>
      <c r="DD44" s="386">
        <v>27633</v>
      </c>
      <c r="DE44" s="386">
        <v>254281</v>
      </c>
      <c r="DF44" s="386">
        <v>29684</v>
      </c>
      <c r="DG44" s="386">
        <v>3681</v>
      </c>
      <c r="DH44" s="386">
        <v>45390</v>
      </c>
      <c r="DI44" s="386">
        <v>17384</v>
      </c>
      <c r="DJ44" s="386">
        <v>971</v>
      </c>
      <c r="DK44" s="386">
        <v>7</v>
      </c>
      <c r="DL44" s="386">
        <v>29684</v>
      </c>
      <c r="DM44" s="386">
        <v>21186</v>
      </c>
      <c r="DN44" s="386">
        <v>0</v>
      </c>
      <c r="DO44" s="386">
        <v>0</v>
      </c>
      <c r="DP44" s="386">
        <v>540</v>
      </c>
      <c r="DQ44" s="386">
        <v>68</v>
      </c>
      <c r="DR44" s="386">
        <v>540</v>
      </c>
      <c r="DS44" s="386">
        <v>59</v>
      </c>
      <c r="DT44" s="386">
        <v>0</v>
      </c>
      <c r="DU44" s="386">
        <v>0</v>
      </c>
      <c r="DV44" s="386">
        <v>0</v>
      </c>
      <c r="DW44" s="386">
        <v>0</v>
      </c>
      <c r="DX44" s="386">
        <v>0</v>
      </c>
      <c r="DY44" s="386">
        <v>0</v>
      </c>
      <c r="DZ44" s="386">
        <v>486</v>
      </c>
      <c r="EA44" s="386">
        <v>70</v>
      </c>
      <c r="EB44" s="386">
        <v>27201</v>
      </c>
      <c r="EC44" s="386">
        <v>17874</v>
      </c>
      <c r="ED44" s="386">
        <v>216</v>
      </c>
      <c r="EE44" s="386">
        <v>615</v>
      </c>
      <c r="EF44" s="386">
        <v>0</v>
      </c>
      <c r="EG44" s="386">
        <v>0</v>
      </c>
      <c r="EH44" s="386">
        <v>54</v>
      </c>
      <c r="EI44" s="386">
        <v>9</v>
      </c>
      <c r="EJ44" s="386">
        <v>26661</v>
      </c>
      <c r="EK44" s="386">
        <v>18050</v>
      </c>
      <c r="EL44" s="386">
        <v>0</v>
      </c>
      <c r="EM44" s="386">
        <v>0</v>
      </c>
      <c r="EN44" s="386">
        <v>216</v>
      </c>
      <c r="EO44" s="386">
        <v>1</v>
      </c>
      <c r="EP44" s="386">
        <v>0</v>
      </c>
      <c r="EQ44" s="386">
        <v>0</v>
      </c>
    </row>
    <row r="45" spans="1:147" ht="15.75">
      <c r="A45" s="385" t="s">
        <v>119</v>
      </c>
      <c r="B45" s="386">
        <v>31034</v>
      </c>
      <c r="C45" s="386">
        <v>1457</v>
      </c>
      <c r="D45" s="386">
        <v>1271016</v>
      </c>
      <c r="E45" s="386">
        <v>-44591</v>
      </c>
      <c r="F45" s="386">
        <v>1226426</v>
      </c>
      <c r="G45" s="386">
        <v>309699</v>
      </c>
      <c r="H45" s="386">
        <v>918228</v>
      </c>
      <c r="I45" s="386">
        <v>264</v>
      </c>
      <c r="J45" s="386">
        <v>29846</v>
      </c>
      <c r="K45" s="386">
        <v>1175468</v>
      </c>
      <c r="L45" s="386">
        <v>3779</v>
      </c>
      <c r="M45" s="386">
        <v>1154</v>
      </c>
      <c r="N45" s="386">
        <v>1134</v>
      </c>
      <c r="O45" s="386">
        <v>845</v>
      </c>
      <c r="P45" s="386">
        <v>1943</v>
      </c>
      <c r="Q45" s="386">
        <v>23786</v>
      </c>
      <c r="R45" s="386">
        <v>1727</v>
      </c>
      <c r="S45" s="386">
        <v>26031</v>
      </c>
      <c r="T45" s="386">
        <v>702</v>
      </c>
      <c r="U45" s="386">
        <v>-12003</v>
      </c>
      <c r="V45" s="386">
        <v>540</v>
      </c>
      <c r="W45" s="386">
        <v>2382</v>
      </c>
      <c r="X45" s="386">
        <v>595</v>
      </c>
      <c r="Y45" s="386">
        <v>-720</v>
      </c>
      <c r="Z45" s="386">
        <v>216</v>
      </c>
      <c r="AA45" s="386">
        <v>2904</v>
      </c>
      <c r="AB45" s="386">
        <v>216</v>
      </c>
      <c r="AC45" s="386">
        <v>-1731</v>
      </c>
      <c r="AD45" s="386">
        <v>324</v>
      </c>
      <c r="AE45" s="386">
        <v>8139</v>
      </c>
      <c r="AF45" s="386">
        <v>55</v>
      </c>
      <c r="AG45" s="386">
        <v>71</v>
      </c>
      <c r="AH45" s="386">
        <v>0</v>
      </c>
      <c r="AI45" s="386">
        <v>0</v>
      </c>
      <c r="AJ45" s="386">
        <v>0</v>
      </c>
      <c r="AK45" s="386">
        <v>0</v>
      </c>
      <c r="AL45" s="386">
        <v>0</v>
      </c>
      <c r="AM45" s="386">
        <v>0</v>
      </c>
      <c r="AN45" s="386">
        <v>54</v>
      </c>
      <c r="AO45" s="386">
        <v>-479</v>
      </c>
      <c r="AP45" s="386">
        <v>7179</v>
      </c>
      <c r="AQ45" s="386">
        <v>73390</v>
      </c>
      <c r="AR45" s="386">
        <v>2159</v>
      </c>
      <c r="AS45" s="386">
        <v>20569</v>
      </c>
      <c r="AT45" s="386">
        <v>30980</v>
      </c>
      <c r="AU45" s="386">
        <v>1278526</v>
      </c>
      <c r="AV45" s="386">
        <v>162</v>
      </c>
      <c r="AW45" s="386">
        <v>670</v>
      </c>
      <c r="AX45" s="386">
        <v>1295</v>
      </c>
      <c r="AY45" s="386">
        <v>538</v>
      </c>
      <c r="AZ45" s="386">
        <v>324</v>
      </c>
      <c r="BA45" s="386">
        <v>558</v>
      </c>
      <c r="BB45" s="386">
        <v>0</v>
      </c>
      <c r="BC45" s="386">
        <v>0</v>
      </c>
      <c r="BD45" s="386">
        <v>1673</v>
      </c>
      <c r="BE45" s="386">
        <v>1986</v>
      </c>
      <c r="BF45" s="386">
        <v>162</v>
      </c>
      <c r="BG45" s="386">
        <v>419</v>
      </c>
      <c r="BH45" s="386">
        <v>0</v>
      </c>
      <c r="BI45" s="386">
        <v>0</v>
      </c>
      <c r="BJ45" s="386">
        <v>0</v>
      </c>
      <c r="BK45" s="386">
        <v>0</v>
      </c>
      <c r="BL45" s="386">
        <v>0</v>
      </c>
      <c r="BM45" s="386">
        <v>0</v>
      </c>
      <c r="BN45" s="386">
        <v>3994</v>
      </c>
      <c r="BO45" s="386">
        <v>6158</v>
      </c>
      <c r="BP45" s="386">
        <v>6369</v>
      </c>
      <c r="BQ45" s="386">
        <v>62876</v>
      </c>
      <c r="BR45" s="386">
        <v>6909</v>
      </c>
      <c r="BS45" s="386">
        <v>18285</v>
      </c>
      <c r="BT45" s="386">
        <v>486</v>
      </c>
      <c r="BU45" s="386">
        <v>9889</v>
      </c>
      <c r="BV45" s="386">
        <v>971</v>
      </c>
      <c r="BW45" s="386">
        <v>1870</v>
      </c>
      <c r="BX45" s="386">
        <v>702</v>
      </c>
      <c r="BY45" s="386">
        <v>3363</v>
      </c>
      <c r="BZ45" s="386">
        <v>702</v>
      </c>
      <c r="CA45" s="386">
        <v>421</v>
      </c>
      <c r="CB45" s="386">
        <v>216</v>
      </c>
      <c r="CC45" s="386">
        <v>145</v>
      </c>
      <c r="CD45" s="386">
        <v>1025</v>
      </c>
      <c r="CE45" s="386">
        <v>5799</v>
      </c>
      <c r="CF45" s="386">
        <v>702</v>
      </c>
      <c r="CG45" s="386">
        <v>7957</v>
      </c>
      <c r="CH45" s="386">
        <v>54</v>
      </c>
      <c r="CI45" s="386">
        <v>7</v>
      </c>
      <c r="CJ45" s="386">
        <v>702</v>
      </c>
      <c r="CK45" s="386">
        <v>7964</v>
      </c>
      <c r="CL45" s="386">
        <v>864</v>
      </c>
      <c r="CM45" s="386">
        <v>2198</v>
      </c>
      <c r="CN45" s="386">
        <v>540</v>
      </c>
      <c r="CO45" s="386">
        <v>792</v>
      </c>
      <c r="CP45" s="386">
        <v>0</v>
      </c>
      <c r="CQ45" s="386">
        <v>0</v>
      </c>
      <c r="CR45" s="386">
        <v>917</v>
      </c>
      <c r="CS45" s="386">
        <v>2991</v>
      </c>
      <c r="CT45" s="386">
        <v>0</v>
      </c>
      <c r="CU45" s="386">
        <v>0</v>
      </c>
      <c r="CV45" s="386">
        <v>1134</v>
      </c>
      <c r="CW45" s="386">
        <v>6278</v>
      </c>
      <c r="CX45" s="386">
        <v>1025</v>
      </c>
      <c r="CY45" s="386">
        <v>29003</v>
      </c>
      <c r="CZ45" s="386">
        <v>0</v>
      </c>
      <c r="DA45" s="386">
        <v>0</v>
      </c>
      <c r="DB45" s="386">
        <v>2376</v>
      </c>
      <c r="DC45" s="386">
        <v>45987</v>
      </c>
      <c r="DD45" s="386">
        <v>28658</v>
      </c>
      <c r="DE45" s="386">
        <v>263713</v>
      </c>
      <c r="DF45" s="386">
        <v>31034</v>
      </c>
      <c r="DG45" s="386">
        <v>3848</v>
      </c>
      <c r="DH45" s="386">
        <v>47821</v>
      </c>
      <c r="DI45" s="386">
        <v>18315</v>
      </c>
      <c r="DJ45" s="386">
        <v>864</v>
      </c>
      <c r="DK45" s="386">
        <v>0</v>
      </c>
      <c r="DL45" s="386">
        <v>31034</v>
      </c>
      <c r="DM45" s="386">
        <v>22270</v>
      </c>
      <c r="DN45" s="386">
        <v>0</v>
      </c>
      <c r="DO45" s="386">
        <v>0</v>
      </c>
      <c r="DP45" s="386">
        <v>486</v>
      </c>
      <c r="DQ45" s="386">
        <v>68</v>
      </c>
      <c r="DR45" s="386">
        <v>432</v>
      </c>
      <c r="DS45" s="386">
        <v>52</v>
      </c>
      <c r="DT45" s="386">
        <v>0</v>
      </c>
      <c r="DU45" s="386">
        <v>0</v>
      </c>
      <c r="DV45" s="386">
        <v>0</v>
      </c>
      <c r="DW45" s="386">
        <v>0</v>
      </c>
      <c r="DX45" s="386">
        <v>0</v>
      </c>
      <c r="DY45" s="386">
        <v>0</v>
      </c>
      <c r="DZ45" s="386">
        <v>648</v>
      </c>
      <c r="EA45" s="386">
        <v>116</v>
      </c>
      <c r="EB45" s="386">
        <v>28388</v>
      </c>
      <c r="EC45" s="386">
        <v>20123</v>
      </c>
      <c r="ED45" s="386" t="s">
        <v>138</v>
      </c>
      <c r="EE45" s="386">
        <v>4</v>
      </c>
      <c r="EF45" s="386">
        <v>0</v>
      </c>
      <c r="EG45" s="386">
        <v>0</v>
      </c>
      <c r="EH45" s="386">
        <v>54</v>
      </c>
      <c r="EI45" s="386">
        <v>16</v>
      </c>
      <c r="EJ45" s="386">
        <v>28012</v>
      </c>
      <c r="EK45" s="386">
        <v>19687</v>
      </c>
      <c r="EL45" s="386">
        <v>55</v>
      </c>
      <c r="EM45" s="386">
        <v>68</v>
      </c>
      <c r="EN45" s="386">
        <v>216</v>
      </c>
      <c r="EO45" s="386">
        <v>1</v>
      </c>
      <c r="EP45" s="386">
        <v>0</v>
      </c>
      <c r="EQ45" s="386">
        <v>0</v>
      </c>
    </row>
    <row r="46" spans="1:147" ht="15.75">
      <c r="A46" s="385" t="s">
        <v>120</v>
      </c>
      <c r="B46" s="386">
        <v>252585</v>
      </c>
      <c r="C46" s="386">
        <v>46231</v>
      </c>
      <c r="D46" s="386">
        <v>11622037</v>
      </c>
      <c r="E46" s="386">
        <v>-323781</v>
      </c>
      <c r="F46" s="386">
        <v>11298255</v>
      </c>
      <c r="G46" s="386">
        <v>2597805</v>
      </c>
      <c r="H46" s="386">
        <v>8712700</v>
      </c>
      <c r="I46" s="386">
        <v>5524</v>
      </c>
      <c r="J46" s="386">
        <v>242642</v>
      </c>
      <c r="K46" s="386">
        <v>10699529</v>
      </c>
      <c r="L46" s="386">
        <v>37091</v>
      </c>
      <c r="M46" s="386">
        <v>19100</v>
      </c>
      <c r="N46" s="386">
        <v>8994</v>
      </c>
      <c r="O46" s="386">
        <v>22064</v>
      </c>
      <c r="P46" s="386">
        <v>20952</v>
      </c>
      <c r="Q46" s="386">
        <v>283094</v>
      </c>
      <c r="R46" s="386">
        <v>13050</v>
      </c>
      <c r="S46" s="386">
        <v>272865</v>
      </c>
      <c r="T46" s="386">
        <v>9294</v>
      </c>
      <c r="U46" s="386">
        <v>-84537</v>
      </c>
      <c r="V46" s="386">
        <v>5700</v>
      </c>
      <c r="W46" s="386">
        <v>26640</v>
      </c>
      <c r="X46" s="386">
        <v>4698</v>
      </c>
      <c r="Y46" s="386">
        <v>-9571</v>
      </c>
      <c r="Z46" s="386">
        <v>1782</v>
      </c>
      <c r="AA46" s="386">
        <v>18111</v>
      </c>
      <c r="AB46" s="386">
        <v>3130</v>
      </c>
      <c r="AC46" s="386">
        <v>-49362</v>
      </c>
      <c r="AD46" s="386">
        <v>2106</v>
      </c>
      <c r="AE46" s="386">
        <v>53273</v>
      </c>
      <c r="AF46" s="386">
        <v>1781</v>
      </c>
      <c r="AG46" s="386">
        <v>22988</v>
      </c>
      <c r="AH46" s="386">
        <v>324</v>
      </c>
      <c r="AI46" s="386">
        <v>8090</v>
      </c>
      <c r="AJ46" s="386">
        <v>0</v>
      </c>
      <c r="AK46" s="386">
        <v>0</v>
      </c>
      <c r="AL46" s="386">
        <v>54</v>
      </c>
      <c r="AM46" s="386">
        <v>795</v>
      </c>
      <c r="AN46" s="386">
        <v>65</v>
      </c>
      <c r="AO46" s="386">
        <v>-3425</v>
      </c>
      <c r="AP46" s="386">
        <v>60028</v>
      </c>
      <c r="AQ46" s="386">
        <v>613869</v>
      </c>
      <c r="AR46" s="386">
        <v>18805</v>
      </c>
      <c r="AS46" s="386">
        <v>163516</v>
      </c>
      <c r="AT46" s="386">
        <v>252315</v>
      </c>
      <c r="AU46" s="386">
        <v>11684032</v>
      </c>
      <c r="AV46" s="386">
        <v>2321</v>
      </c>
      <c r="AW46" s="386">
        <v>7345</v>
      </c>
      <c r="AX46" s="386">
        <v>11496</v>
      </c>
      <c r="AY46" s="386">
        <v>6237</v>
      </c>
      <c r="AZ46" s="386">
        <v>917</v>
      </c>
      <c r="BA46" s="386">
        <v>2131</v>
      </c>
      <c r="BB46" s="386">
        <v>54</v>
      </c>
      <c r="BC46" s="386">
        <v>11</v>
      </c>
      <c r="BD46" s="386">
        <v>12997</v>
      </c>
      <c r="BE46" s="386">
        <v>20814</v>
      </c>
      <c r="BF46" s="386">
        <v>1997</v>
      </c>
      <c r="BG46" s="386">
        <v>8340</v>
      </c>
      <c r="BH46" s="386">
        <v>162</v>
      </c>
      <c r="BI46" s="386">
        <v>1430</v>
      </c>
      <c r="BJ46" s="386">
        <v>54</v>
      </c>
      <c r="BK46" s="386">
        <v>1</v>
      </c>
      <c r="BL46" s="386">
        <v>162</v>
      </c>
      <c r="BM46" s="386">
        <v>1143</v>
      </c>
      <c r="BN46" s="386">
        <v>30376</v>
      </c>
      <c r="BO46" s="386">
        <v>59109</v>
      </c>
      <c r="BP46" s="386">
        <v>53800</v>
      </c>
      <c r="BQ46" s="386">
        <v>514368</v>
      </c>
      <c r="BR46" s="386">
        <v>62252</v>
      </c>
      <c r="BS46" s="386">
        <v>190587</v>
      </c>
      <c r="BT46" s="386">
        <v>2861</v>
      </c>
      <c r="BU46" s="386">
        <v>34146</v>
      </c>
      <c r="BV46" s="386">
        <v>11228</v>
      </c>
      <c r="BW46" s="386">
        <v>21865</v>
      </c>
      <c r="BX46" s="386">
        <v>9339</v>
      </c>
      <c r="BY46" s="386">
        <v>55982</v>
      </c>
      <c r="BZ46" s="386">
        <v>7180</v>
      </c>
      <c r="CA46" s="386">
        <v>7978</v>
      </c>
      <c r="CB46" s="386">
        <v>1943</v>
      </c>
      <c r="CC46" s="386">
        <v>4747</v>
      </c>
      <c r="CD46" s="386">
        <v>11390</v>
      </c>
      <c r="CE46" s="386">
        <v>90573</v>
      </c>
      <c r="CF46" s="386">
        <v>9501</v>
      </c>
      <c r="CG46" s="386">
        <v>136850</v>
      </c>
      <c r="CH46" s="386">
        <v>1188</v>
      </c>
      <c r="CI46" s="386">
        <v>2175</v>
      </c>
      <c r="CJ46" s="386">
        <v>9609</v>
      </c>
      <c r="CK46" s="386">
        <v>139025</v>
      </c>
      <c r="CL46" s="386">
        <v>7557</v>
      </c>
      <c r="CM46" s="386">
        <v>22615</v>
      </c>
      <c r="CN46" s="386">
        <v>5829</v>
      </c>
      <c r="CO46" s="386">
        <v>8598</v>
      </c>
      <c r="CP46" s="386">
        <v>54</v>
      </c>
      <c r="CQ46" s="386">
        <v>20</v>
      </c>
      <c r="CR46" s="386">
        <v>8312</v>
      </c>
      <c r="CS46" s="386">
        <v>31233</v>
      </c>
      <c r="CT46" s="386">
        <v>0</v>
      </c>
      <c r="CU46" s="386">
        <v>0</v>
      </c>
      <c r="CV46" s="386">
        <v>10806</v>
      </c>
      <c r="CW46" s="386">
        <v>68560</v>
      </c>
      <c r="CX46" s="386">
        <v>11390</v>
      </c>
      <c r="CY46" s="386">
        <v>312582</v>
      </c>
      <c r="CZ46" s="386">
        <v>0</v>
      </c>
      <c r="DA46" s="386">
        <v>0</v>
      </c>
      <c r="DB46" s="386">
        <v>28240</v>
      </c>
      <c r="DC46" s="386">
        <v>533381</v>
      </c>
      <c r="DD46" s="386">
        <v>224345</v>
      </c>
      <c r="DE46" s="386">
        <v>2064424</v>
      </c>
      <c r="DF46" s="386">
        <v>252585</v>
      </c>
      <c r="DG46" s="386">
        <v>31321</v>
      </c>
      <c r="DH46" s="386">
        <v>389100</v>
      </c>
      <c r="DI46" s="386">
        <v>149025</v>
      </c>
      <c r="DJ46" s="386">
        <v>6704</v>
      </c>
      <c r="DK46" s="386">
        <v>20</v>
      </c>
      <c r="DL46" s="386">
        <v>252585</v>
      </c>
      <c r="DM46" s="386">
        <v>181176</v>
      </c>
      <c r="DN46" s="386">
        <v>216</v>
      </c>
      <c r="DO46" s="386">
        <v>35</v>
      </c>
      <c r="DP46" s="386">
        <v>52190</v>
      </c>
      <c r="DQ46" s="386">
        <v>3474</v>
      </c>
      <c r="DR46" s="386">
        <v>45282</v>
      </c>
      <c r="DS46" s="386">
        <v>3008</v>
      </c>
      <c r="DT46" s="386">
        <v>0</v>
      </c>
      <c r="DU46" s="386">
        <v>0</v>
      </c>
      <c r="DV46" s="386">
        <v>0</v>
      </c>
      <c r="DW46" s="386">
        <v>0</v>
      </c>
      <c r="DX46" s="386">
        <v>0</v>
      </c>
      <c r="DY46" s="386">
        <v>0</v>
      </c>
      <c r="DZ46" s="386">
        <v>7880</v>
      </c>
      <c r="EA46" s="386">
        <v>1259</v>
      </c>
      <c r="EB46" s="386">
        <v>234696</v>
      </c>
      <c r="EC46" s="386">
        <v>216905</v>
      </c>
      <c r="ED46" s="386">
        <v>918</v>
      </c>
      <c r="EE46" s="386">
        <v>1942</v>
      </c>
      <c r="EF46" s="386">
        <v>0</v>
      </c>
      <c r="EG46" s="386">
        <v>0</v>
      </c>
      <c r="EH46" s="386">
        <v>7286</v>
      </c>
      <c r="EI46" s="386">
        <v>430</v>
      </c>
      <c r="EJ46" s="386">
        <v>232484</v>
      </c>
      <c r="EK46" s="386">
        <v>211498</v>
      </c>
      <c r="EL46" s="386">
        <v>756</v>
      </c>
      <c r="EM46" s="386">
        <v>1163</v>
      </c>
      <c r="EN46" s="386">
        <v>1835</v>
      </c>
      <c r="EO46" s="386">
        <v>17</v>
      </c>
      <c r="EP46" s="386">
        <v>0</v>
      </c>
      <c r="EQ46" s="386">
        <v>0</v>
      </c>
    </row>
    <row r="47" spans="1:147" ht="15.75">
      <c r="A47" s="385" t="s">
        <v>121</v>
      </c>
      <c r="B47" s="386">
        <v>187516</v>
      </c>
      <c r="C47" s="386">
        <v>109573</v>
      </c>
      <c r="D47" s="386">
        <v>10454086</v>
      </c>
      <c r="E47" s="386">
        <v>-199620</v>
      </c>
      <c r="F47" s="386">
        <v>10254466</v>
      </c>
      <c r="G47" s="386">
        <v>2047392</v>
      </c>
      <c r="H47" s="386">
        <v>8211742</v>
      </c>
      <c r="I47" s="386">
        <v>25073</v>
      </c>
      <c r="J47" s="386">
        <v>179794</v>
      </c>
      <c r="K47" s="386">
        <v>9669787</v>
      </c>
      <c r="L47" s="386">
        <v>37416</v>
      </c>
      <c r="M47" s="386">
        <v>16614</v>
      </c>
      <c r="N47" s="386">
        <v>8861</v>
      </c>
      <c r="O47" s="386">
        <v>18056</v>
      </c>
      <c r="P47" s="386">
        <v>15710</v>
      </c>
      <c r="Q47" s="386">
        <v>242418</v>
      </c>
      <c r="R47" s="386">
        <v>10634</v>
      </c>
      <c r="S47" s="386">
        <v>274598</v>
      </c>
      <c r="T47" s="386">
        <v>8044</v>
      </c>
      <c r="U47" s="386">
        <v>-76774</v>
      </c>
      <c r="V47" s="386">
        <v>5455</v>
      </c>
      <c r="W47" s="386">
        <v>30119</v>
      </c>
      <c r="X47" s="386">
        <v>4972</v>
      </c>
      <c r="Y47" s="386">
        <v>-9796</v>
      </c>
      <c r="Z47" s="386">
        <v>1782</v>
      </c>
      <c r="AA47" s="386">
        <v>13935</v>
      </c>
      <c r="AB47" s="386">
        <v>3454</v>
      </c>
      <c r="AC47" s="386">
        <v>-36473</v>
      </c>
      <c r="AD47" s="386">
        <v>2273</v>
      </c>
      <c r="AE47" s="386">
        <v>66188</v>
      </c>
      <c r="AF47" s="386">
        <v>1464</v>
      </c>
      <c r="AG47" s="386">
        <v>19283</v>
      </c>
      <c r="AH47" s="386">
        <v>0</v>
      </c>
      <c r="AI47" s="386">
        <v>0</v>
      </c>
      <c r="AJ47" s="386">
        <v>0</v>
      </c>
      <c r="AK47" s="386">
        <v>0</v>
      </c>
      <c r="AL47" s="386">
        <v>0</v>
      </c>
      <c r="AM47" s="386">
        <v>0</v>
      </c>
      <c r="AN47" s="386">
        <v>0</v>
      </c>
      <c r="AO47" s="386">
        <v>0</v>
      </c>
      <c r="AP47" s="386">
        <v>46754</v>
      </c>
      <c r="AQ47" s="386">
        <v>457652</v>
      </c>
      <c r="AR47" s="386">
        <v>13825</v>
      </c>
      <c r="AS47" s="386">
        <v>115091</v>
      </c>
      <c r="AT47" s="386">
        <v>187516</v>
      </c>
      <c r="AU47" s="386">
        <v>10531949</v>
      </c>
      <c r="AV47" s="386">
        <v>1997</v>
      </c>
      <c r="AW47" s="386">
        <v>7484</v>
      </c>
      <c r="AX47" s="386">
        <v>10525</v>
      </c>
      <c r="AY47" s="386">
        <v>7383</v>
      </c>
      <c r="AZ47" s="386">
        <v>1349</v>
      </c>
      <c r="BA47" s="386">
        <v>2879</v>
      </c>
      <c r="BB47" s="386">
        <v>0</v>
      </c>
      <c r="BC47" s="386">
        <v>0</v>
      </c>
      <c r="BD47" s="386">
        <v>9933</v>
      </c>
      <c r="BE47" s="386">
        <v>20089</v>
      </c>
      <c r="BF47" s="386">
        <v>1620</v>
      </c>
      <c r="BG47" s="386">
        <v>10857</v>
      </c>
      <c r="BH47" s="386">
        <v>216</v>
      </c>
      <c r="BI47" s="386">
        <v>3706</v>
      </c>
      <c r="BJ47" s="386">
        <v>270</v>
      </c>
      <c r="BK47" s="386">
        <v>16</v>
      </c>
      <c r="BL47" s="386">
        <v>324</v>
      </c>
      <c r="BM47" s="386">
        <v>2543</v>
      </c>
      <c r="BN47" s="386">
        <v>26502</v>
      </c>
      <c r="BO47" s="386">
        <v>62219</v>
      </c>
      <c r="BP47" s="386">
        <v>39583</v>
      </c>
      <c r="BQ47" s="386">
        <v>352970</v>
      </c>
      <c r="BR47" s="386">
        <v>55384</v>
      </c>
      <c r="BS47" s="386">
        <v>153350</v>
      </c>
      <c r="BT47" s="386">
        <v>3778</v>
      </c>
      <c r="BU47" s="386">
        <v>38220</v>
      </c>
      <c r="BV47" s="386">
        <v>14744</v>
      </c>
      <c r="BW47" s="386">
        <v>36752</v>
      </c>
      <c r="BX47" s="386">
        <v>12801</v>
      </c>
      <c r="BY47" s="386">
        <v>71721</v>
      </c>
      <c r="BZ47" s="386">
        <v>9885</v>
      </c>
      <c r="CA47" s="386">
        <v>8788</v>
      </c>
      <c r="CB47" s="386">
        <v>2753</v>
      </c>
      <c r="CC47" s="386">
        <v>8019</v>
      </c>
      <c r="CD47" s="386">
        <v>14906</v>
      </c>
      <c r="CE47" s="386">
        <v>125280</v>
      </c>
      <c r="CF47" s="386">
        <v>13017</v>
      </c>
      <c r="CG47" s="386">
        <v>165771</v>
      </c>
      <c r="CH47" s="386">
        <v>1457</v>
      </c>
      <c r="CI47" s="386">
        <v>4632</v>
      </c>
      <c r="CJ47" s="386">
        <v>13125</v>
      </c>
      <c r="CK47" s="386">
        <v>170403</v>
      </c>
      <c r="CL47" s="386">
        <v>10419</v>
      </c>
      <c r="CM47" s="386">
        <v>28098</v>
      </c>
      <c r="CN47" s="386">
        <v>7828</v>
      </c>
      <c r="CO47" s="386">
        <v>11935</v>
      </c>
      <c r="CP47" s="386">
        <v>0</v>
      </c>
      <c r="CQ47" s="386">
        <v>0</v>
      </c>
      <c r="CR47" s="386">
        <v>11769</v>
      </c>
      <c r="CS47" s="386">
        <v>40033</v>
      </c>
      <c r="CT47" s="386">
        <v>0</v>
      </c>
      <c r="CU47" s="386">
        <v>0</v>
      </c>
      <c r="CV47" s="386">
        <v>13178</v>
      </c>
      <c r="CW47" s="386">
        <v>88255</v>
      </c>
      <c r="CX47" s="386">
        <v>14906</v>
      </c>
      <c r="CY47" s="386">
        <v>394777</v>
      </c>
      <c r="CZ47" s="386">
        <v>162</v>
      </c>
      <c r="DA47" s="386">
        <v>1082</v>
      </c>
      <c r="DB47" s="386">
        <v>32017</v>
      </c>
      <c r="DC47" s="386">
        <v>616487</v>
      </c>
      <c r="DD47" s="386">
        <v>155499</v>
      </c>
      <c r="DE47" s="386">
        <v>1430905</v>
      </c>
      <c r="DF47" s="386">
        <v>187516</v>
      </c>
      <c r="DG47" s="386">
        <v>23252</v>
      </c>
      <c r="DH47" s="386">
        <v>278840</v>
      </c>
      <c r="DI47" s="386">
        <v>106796</v>
      </c>
      <c r="DJ47" s="386">
        <v>5405</v>
      </c>
      <c r="DK47" s="386">
        <v>33</v>
      </c>
      <c r="DL47" s="386">
        <v>187514</v>
      </c>
      <c r="DM47" s="386">
        <v>130716</v>
      </c>
      <c r="DN47" s="386">
        <v>108</v>
      </c>
      <c r="DO47" s="386">
        <v>10</v>
      </c>
      <c r="DP47" s="386">
        <v>70435</v>
      </c>
      <c r="DQ47" s="386">
        <v>9000</v>
      </c>
      <c r="DR47" s="386">
        <v>62393</v>
      </c>
      <c r="DS47" s="386">
        <v>7016</v>
      </c>
      <c r="DT47" s="386">
        <v>0</v>
      </c>
      <c r="DU47" s="386">
        <v>0</v>
      </c>
      <c r="DV47" s="386" t="s">
        <v>138</v>
      </c>
      <c r="DW47" s="386">
        <v>9</v>
      </c>
      <c r="DX47" s="386">
        <v>0</v>
      </c>
      <c r="DY47" s="386">
        <v>0</v>
      </c>
      <c r="DZ47" s="386">
        <v>3887</v>
      </c>
      <c r="EA47" s="386">
        <v>880</v>
      </c>
      <c r="EB47" s="386">
        <v>177420</v>
      </c>
      <c r="EC47" s="386">
        <v>259170</v>
      </c>
      <c r="ED47" s="386">
        <v>1133</v>
      </c>
      <c r="EE47" s="386">
        <v>1612</v>
      </c>
      <c r="EF47" s="386">
        <v>0</v>
      </c>
      <c r="EG47" s="386">
        <v>0</v>
      </c>
      <c r="EH47" s="386">
        <v>12036</v>
      </c>
      <c r="EI47" s="386">
        <v>1926</v>
      </c>
      <c r="EJ47" s="386">
        <v>173533</v>
      </c>
      <c r="EK47" s="386">
        <v>235923</v>
      </c>
      <c r="EL47" s="386">
        <v>653</v>
      </c>
      <c r="EM47" s="386">
        <v>1085</v>
      </c>
      <c r="EN47" s="386">
        <v>1565</v>
      </c>
      <c r="EO47" s="386">
        <v>15</v>
      </c>
      <c r="EP47" s="386">
        <v>0</v>
      </c>
      <c r="EQ47" s="386">
        <v>0</v>
      </c>
    </row>
    <row r="48" spans="1:147" ht="15.75">
      <c r="A48" s="385" t="s">
        <v>122</v>
      </c>
      <c r="B48" s="386">
        <v>135507</v>
      </c>
      <c r="C48" s="386">
        <v>112776</v>
      </c>
      <c r="D48" s="386">
        <v>8901237</v>
      </c>
      <c r="E48" s="386">
        <v>-128814</v>
      </c>
      <c r="F48" s="386">
        <v>8771873</v>
      </c>
      <c r="G48" s="386">
        <v>1640266</v>
      </c>
      <c r="H48" s="386">
        <v>7146354</v>
      </c>
      <c r="I48" s="386">
        <v>58664</v>
      </c>
      <c r="J48" s="386">
        <v>130746</v>
      </c>
      <c r="K48" s="386">
        <v>8256894</v>
      </c>
      <c r="L48" s="386">
        <v>35806</v>
      </c>
      <c r="M48" s="386">
        <v>13533</v>
      </c>
      <c r="N48" s="386">
        <v>9349</v>
      </c>
      <c r="O48" s="386">
        <v>10317</v>
      </c>
      <c r="P48" s="386">
        <v>14912</v>
      </c>
      <c r="Q48" s="386">
        <v>305312</v>
      </c>
      <c r="R48" s="386">
        <v>7342</v>
      </c>
      <c r="S48" s="386">
        <v>170940</v>
      </c>
      <c r="T48" s="386">
        <v>5616</v>
      </c>
      <c r="U48" s="386">
        <v>-53259</v>
      </c>
      <c r="V48" s="386">
        <v>6542</v>
      </c>
      <c r="W48" s="386">
        <v>34335</v>
      </c>
      <c r="X48" s="386">
        <v>4266</v>
      </c>
      <c r="Y48" s="386">
        <v>-7500</v>
      </c>
      <c r="Z48" s="386">
        <v>2109</v>
      </c>
      <c r="AA48" s="386">
        <v>27880</v>
      </c>
      <c r="AB48" s="386">
        <v>2431</v>
      </c>
      <c r="AC48" s="386">
        <v>-29995</v>
      </c>
      <c r="AD48" s="386">
        <v>1892</v>
      </c>
      <c r="AE48" s="386">
        <v>58001</v>
      </c>
      <c r="AF48" s="386">
        <v>1244</v>
      </c>
      <c r="AG48" s="386">
        <v>39156</v>
      </c>
      <c r="AH48" s="386">
        <v>162</v>
      </c>
      <c r="AI48" s="386">
        <v>2556</v>
      </c>
      <c r="AJ48" s="386">
        <v>0</v>
      </c>
      <c r="AK48" s="386">
        <v>0</v>
      </c>
      <c r="AL48" s="386">
        <v>0</v>
      </c>
      <c r="AM48" s="386">
        <v>0</v>
      </c>
      <c r="AN48" s="386">
        <v>0</v>
      </c>
      <c r="AO48" s="386">
        <v>0</v>
      </c>
      <c r="AP48" s="386">
        <v>35172</v>
      </c>
      <c r="AQ48" s="386">
        <v>289404</v>
      </c>
      <c r="AR48" s="386">
        <v>10533</v>
      </c>
      <c r="AS48" s="386">
        <v>89396</v>
      </c>
      <c r="AT48" s="386">
        <v>135345</v>
      </c>
      <c r="AU48" s="386">
        <v>8949867</v>
      </c>
      <c r="AV48" s="386">
        <v>1566</v>
      </c>
      <c r="AW48" s="386">
        <v>5707</v>
      </c>
      <c r="AX48" s="386">
        <v>10741</v>
      </c>
      <c r="AY48" s="386">
        <v>7052</v>
      </c>
      <c r="AZ48" s="386">
        <v>1781</v>
      </c>
      <c r="BA48" s="386">
        <v>2735</v>
      </c>
      <c r="BB48" s="386">
        <v>0</v>
      </c>
      <c r="BC48" s="386">
        <v>0</v>
      </c>
      <c r="BD48" s="386">
        <v>7235</v>
      </c>
      <c r="BE48" s="386">
        <v>12683</v>
      </c>
      <c r="BF48" s="386">
        <v>810</v>
      </c>
      <c r="BG48" s="386">
        <v>7174</v>
      </c>
      <c r="BH48" s="386">
        <v>216</v>
      </c>
      <c r="BI48" s="386">
        <v>1875</v>
      </c>
      <c r="BJ48" s="386">
        <v>108</v>
      </c>
      <c r="BK48" s="386">
        <v>5</v>
      </c>
      <c r="BL48" s="386">
        <v>432</v>
      </c>
      <c r="BM48" s="386">
        <v>4900</v>
      </c>
      <c r="BN48" s="386">
        <v>23698</v>
      </c>
      <c r="BO48" s="386">
        <v>51297</v>
      </c>
      <c r="BP48" s="386">
        <v>31507</v>
      </c>
      <c r="BQ48" s="386">
        <v>236629</v>
      </c>
      <c r="BR48" s="386">
        <v>41459</v>
      </c>
      <c r="BS48" s="386">
        <v>107816</v>
      </c>
      <c r="BT48" s="386">
        <v>3458</v>
      </c>
      <c r="BU48" s="386">
        <v>46289</v>
      </c>
      <c r="BV48" s="386">
        <v>18206</v>
      </c>
      <c r="BW48" s="386">
        <v>53850</v>
      </c>
      <c r="BX48" s="386">
        <v>16743</v>
      </c>
      <c r="BY48" s="386">
        <v>94066</v>
      </c>
      <c r="BZ48" s="386">
        <v>12044</v>
      </c>
      <c r="CA48" s="386">
        <v>9388</v>
      </c>
      <c r="CB48" s="386">
        <v>2758</v>
      </c>
      <c r="CC48" s="386">
        <v>5065</v>
      </c>
      <c r="CD48" s="386">
        <v>18367</v>
      </c>
      <c r="CE48" s="386">
        <v>162369</v>
      </c>
      <c r="CF48" s="386">
        <v>17126</v>
      </c>
      <c r="CG48" s="386">
        <v>239576</v>
      </c>
      <c r="CH48" s="386">
        <v>1782</v>
      </c>
      <c r="CI48" s="386">
        <v>3525</v>
      </c>
      <c r="CJ48" s="386">
        <v>17180</v>
      </c>
      <c r="CK48" s="386">
        <v>243101</v>
      </c>
      <c r="CL48" s="386">
        <v>12589</v>
      </c>
      <c r="CM48" s="386">
        <v>32105</v>
      </c>
      <c r="CN48" s="386">
        <v>10260</v>
      </c>
      <c r="CO48" s="386">
        <v>15904</v>
      </c>
      <c r="CP48" s="386">
        <v>162</v>
      </c>
      <c r="CQ48" s="386">
        <v>497</v>
      </c>
      <c r="CR48" s="386">
        <v>14316</v>
      </c>
      <c r="CS48" s="386">
        <v>48505</v>
      </c>
      <c r="CT48" s="386">
        <v>0</v>
      </c>
      <c r="CU48" s="386">
        <v>0</v>
      </c>
      <c r="CV48" s="386">
        <v>14474</v>
      </c>
      <c r="CW48" s="386">
        <v>88265</v>
      </c>
      <c r="CX48" s="386">
        <v>18367</v>
      </c>
      <c r="CY48" s="386">
        <v>510864</v>
      </c>
      <c r="CZ48" s="386">
        <v>0</v>
      </c>
      <c r="DA48" s="386">
        <v>0</v>
      </c>
      <c r="DB48" s="386">
        <v>34346</v>
      </c>
      <c r="DC48" s="386">
        <v>709381</v>
      </c>
      <c r="DD48" s="386">
        <v>101161</v>
      </c>
      <c r="DE48" s="386">
        <v>930885</v>
      </c>
      <c r="DF48" s="386">
        <v>135507</v>
      </c>
      <c r="DG48" s="386">
        <v>16803</v>
      </c>
      <c r="DH48" s="386">
        <v>196726</v>
      </c>
      <c r="DI48" s="386">
        <v>75346</v>
      </c>
      <c r="DJ48" s="386">
        <v>3411</v>
      </c>
      <c r="DK48" s="386">
        <v>7</v>
      </c>
      <c r="DL48" s="386">
        <v>135502</v>
      </c>
      <c r="DM48" s="386">
        <v>92569</v>
      </c>
      <c r="DN48" s="386">
        <v>108</v>
      </c>
      <c r="DO48" s="386">
        <v>3</v>
      </c>
      <c r="DP48" s="386">
        <v>62777</v>
      </c>
      <c r="DQ48" s="386">
        <v>9090</v>
      </c>
      <c r="DR48" s="386">
        <v>55867</v>
      </c>
      <c r="DS48" s="386">
        <v>6589</v>
      </c>
      <c r="DT48" s="386">
        <v>0</v>
      </c>
      <c r="DU48" s="386">
        <v>0</v>
      </c>
      <c r="DV48" s="386">
        <v>0</v>
      </c>
      <c r="DW48" s="386">
        <v>0</v>
      </c>
      <c r="DX48" s="386">
        <v>0</v>
      </c>
      <c r="DY48" s="386">
        <v>0</v>
      </c>
      <c r="DZ48" s="386">
        <v>4320</v>
      </c>
      <c r="EA48" s="386">
        <v>1372</v>
      </c>
      <c r="EB48" s="386">
        <v>130267</v>
      </c>
      <c r="EC48" s="386">
        <v>266817</v>
      </c>
      <c r="ED48" s="386">
        <v>1406</v>
      </c>
      <c r="EE48" s="386">
        <v>3975</v>
      </c>
      <c r="EF48" s="386">
        <v>54</v>
      </c>
      <c r="EG48" s="386">
        <v>1</v>
      </c>
      <c r="EH48" s="386">
        <v>12685</v>
      </c>
      <c r="EI48" s="386">
        <v>2451</v>
      </c>
      <c r="EJ48" s="386">
        <v>125248</v>
      </c>
      <c r="EK48" s="386">
        <v>213717</v>
      </c>
      <c r="EL48" s="386">
        <v>867</v>
      </c>
      <c r="EM48" s="386">
        <v>2141</v>
      </c>
      <c r="EN48" s="386">
        <v>919</v>
      </c>
      <c r="EO48" s="386">
        <v>13</v>
      </c>
      <c r="EP48" s="386">
        <v>0</v>
      </c>
      <c r="EQ48" s="386">
        <v>0</v>
      </c>
    </row>
    <row r="49" spans="1:147" ht="15.75">
      <c r="A49" s="385" t="s">
        <v>123</v>
      </c>
      <c r="B49" s="386">
        <v>100019</v>
      </c>
      <c r="C49" s="386">
        <v>92935</v>
      </c>
      <c r="D49" s="386">
        <v>7557826</v>
      </c>
      <c r="E49" s="386">
        <v>-87814</v>
      </c>
      <c r="F49" s="386">
        <v>7470142</v>
      </c>
      <c r="G49" s="386">
        <v>1342029</v>
      </c>
      <c r="H49" s="386">
        <v>6132857</v>
      </c>
      <c r="I49" s="386">
        <v>89960</v>
      </c>
      <c r="J49" s="386">
        <v>96500</v>
      </c>
      <c r="K49" s="386">
        <v>6995086</v>
      </c>
      <c r="L49" s="386">
        <v>32451</v>
      </c>
      <c r="M49" s="386">
        <v>14654</v>
      </c>
      <c r="N49" s="386">
        <v>8053</v>
      </c>
      <c r="O49" s="386">
        <v>12289</v>
      </c>
      <c r="P49" s="386">
        <v>12977</v>
      </c>
      <c r="Q49" s="386">
        <v>269038</v>
      </c>
      <c r="R49" s="386">
        <v>4971</v>
      </c>
      <c r="S49" s="386">
        <v>151489</v>
      </c>
      <c r="T49" s="386">
        <v>5348</v>
      </c>
      <c r="U49" s="386">
        <v>-49363</v>
      </c>
      <c r="V49" s="386">
        <v>5839</v>
      </c>
      <c r="W49" s="386">
        <v>60173</v>
      </c>
      <c r="X49" s="386">
        <v>4159</v>
      </c>
      <c r="Y49" s="386">
        <v>-7965</v>
      </c>
      <c r="Z49" s="386">
        <v>1514</v>
      </c>
      <c r="AA49" s="386">
        <v>18129</v>
      </c>
      <c r="AB49" s="386">
        <v>3027</v>
      </c>
      <c r="AC49" s="386">
        <v>-42224</v>
      </c>
      <c r="AD49" s="386">
        <v>2055</v>
      </c>
      <c r="AE49" s="386">
        <v>81204</v>
      </c>
      <c r="AF49" s="386">
        <v>1190</v>
      </c>
      <c r="AG49" s="386">
        <v>18392</v>
      </c>
      <c r="AH49" s="386">
        <v>0</v>
      </c>
      <c r="AI49" s="386">
        <v>0</v>
      </c>
      <c r="AJ49" s="386">
        <v>0</v>
      </c>
      <c r="AK49" s="386">
        <v>0</v>
      </c>
      <c r="AL49" s="386">
        <v>0</v>
      </c>
      <c r="AM49" s="386">
        <v>0</v>
      </c>
      <c r="AN49" s="386">
        <v>108</v>
      </c>
      <c r="AO49" s="386">
        <v>-2637</v>
      </c>
      <c r="AP49" s="386">
        <v>28796</v>
      </c>
      <c r="AQ49" s="386">
        <v>228307</v>
      </c>
      <c r="AR49" s="386">
        <v>7358</v>
      </c>
      <c r="AS49" s="386">
        <v>96688</v>
      </c>
      <c r="AT49" s="386">
        <v>100019</v>
      </c>
      <c r="AU49" s="386">
        <v>7613099</v>
      </c>
      <c r="AV49" s="386">
        <v>1025</v>
      </c>
      <c r="AW49" s="386">
        <v>4106</v>
      </c>
      <c r="AX49" s="386">
        <v>8853</v>
      </c>
      <c r="AY49" s="386">
        <v>3914</v>
      </c>
      <c r="AZ49" s="386">
        <v>2213</v>
      </c>
      <c r="BA49" s="386">
        <v>3482</v>
      </c>
      <c r="BB49" s="386">
        <v>0</v>
      </c>
      <c r="BC49" s="386">
        <v>0</v>
      </c>
      <c r="BD49" s="386">
        <v>4593</v>
      </c>
      <c r="BE49" s="386">
        <v>11349</v>
      </c>
      <c r="BF49" s="386">
        <v>757</v>
      </c>
      <c r="BG49" s="386">
        <v>4618</v>
      </c>
      <c r="BH49" s="386">
        <v>378</v>
      </c>
      <c r="BI49" s="386">
        <v>3564</v>
      </c>
      <c r="BJ49" s="386">
        <v>54</v>
      </c>
      <c r="BK49" s="386">
        <v>3</v>
      </c>
      <c r="BL49" s="386">
        <v>540</v>
      </c>
      <c r="BM49" s="386">
        <v>8715</v>
      </c>
      <c r="BN49" s="386">
        <v>20303</v>
      </c>
      <c r="BO49" s="386">
        <v>48072</v>
      </c>
      <c r="BP49" s="386">
        <v>25324</v>
      </c>
      <c r="BQ49" s="386">
        <v>204006</v>
      </c>
      <c r="BR49" s="386">
        <v>35045</v>
      </c>
      <c r="BS49" s="386">
        <v>116192</v>
      </c>
      <c r="BT49" s="386">
        <v>4164</v>
      </c>
      <c r="BU49" s="386">
        <v>44678</v>
      </c>
      <c r="BV49" s="386">
        <v>20629</v>
      </c>
      <c r="BW49" s="386">
        <v>78473</v>
      </c>
      <c r="BX49" s="386">
        <v>18650</v>
      </c>
      <c r="BY49" s="386">
        <v>105154</v>
      </c>
      <c r="BZ49" s="386">
        <v>13624</v>
      </c>
      <c r="CA49" s="386">
        <v>12250</v>
      </c>
      <c r="CB49" s="386">
        <v>4001</v>
      </c>
      <c r="CC49" s="386">
        <v>5287</v>
      </c>
      <c r="CD49" s="386">
        <v>20737</v>
      </c>
      <c r="CE49" s="386">
        <v>201164</v>
      </c>
      <c r="CF49" s="386">
        <v>18843</v>
      </c>
      <c r="CG49" s="386">
        <v>241024</v>
      </c>
      <c r="CH49" s="386">
        <v>2002</v>
      </c>
      <c r="CI49" s="386">
        <v>7924</v>
      </c>
      <c r="CJ49" s="386">
        <v>18843</v>
      </c>
      <c r="CK49" s="386">
        <v>248948</v>
      </c>
      <c r="CL49" s="386">
        <v>14415</v>
      </c>
      <c r="CM49" s="386">
        <v>49533</v>
      </c>
      <c r="CN49" s="386">
        <v>12470</v>
      </c>
      <c r="CO49" s="386">
        <v>26386</v>
      </c>
      <c r="CP49" s="386">
        <v>217</v>
      </c>
      <c r="CQ49" s="386">
        <v>275</v>
      </c>
      <c r="CR49" s="386">
        <v>16686</v>
      </c>
      <c r="CS49" s="386">
        <v>76194</v>
      </c>
      <c r="CT49" s="386">
        <v>0</v>
      </c>
      <c r="CU49" s="386">
        <v>0</v>
      </c>
      <c r="CV49" s="386">
        <v>13705</v>
      </c>
      <c r="CW49" s="386">
        <v>93668</v>
      </c>
      <c r="CX49" s="386">
        <v>20737</v>
      </c>
      <c r="CY49" s="386">
        <v>572075</v>
      </c>
      <c r="CZ49" s="386">
        <v>0</v>
      </c>
      <c r="DA49" s="386">
        <v>0</v>
      </c>
      <c r="DB49" s="386">
        <v>33756</v>
      </c>
      <c r="DC49" s="386">
        <v>732278</v>
      </c>
      <c r="DD49" s="386">
        <v>66263</v>
      </c>
      <c r="DE49" s="386">
        <v>609751</v>
      </c>
      <c r="DF49" s="386">
        <v>100019</v>
      </c>
      <c r="DG49" s="386">
        <v>12402</v>
      </c>
      <c r="DH49" s="386">
        <v>145385</v>
      </c>
      <c r="DI49" s="386">
        <v>55683</v>
      </c>
      <c r="DJ49" s="386">
        <v>2388</v>
      </c>
      <c r="DK49" s="386">
        <v>0</v>
      </c>
      <c r="DL49" s="386">
        <v>100013</v>
      </c>
      <c r="DM49" s="386">
        <v>68378</v>
      </c>
      <c r="DN49" s="386">
        <v>271</v>
      </c>
      <c r="DO49" s="386">
        <v>50</v>
      </c>
      <c r="DP49" s="386">
        <v>43583</v>
      </c>
      <c r="DQ49" s="386">
        <v>6426</v>
      </c>
      <c r="DR49" s="386">
        <v>38508</v>
      </c>
      <c r="DS49" s="386">
        <v>4605</v>
      </c>
      <c r="DT49" s="386">
        <v>0</v>
      </c>
      <c r="DU49" s="386">
        <v>0</v>
      </c>
      <c r="DV49" s="386">
        <v>109</v>
      </c>
      <c r="DW49" s="386">
        <v>104</v>
      </c>
      <c r="DX49" s="386">
        <v>0</v>
      </c>
      <c r="DY49" s="386">
        <v>0</v>
      </c>
      <c r="DZ49" s="386">
        <v>3838</v>
      </c>
      <c r="EA49" s="386">
        <v>1332</v>
      </c>
      <c r="EB49" s="386">
        <v>95910</v>
      </c>
      <c r="EC49" s="386">
        <v>260101</v>
      </c>
      <c r="ED49" s="386">
        <v>919</v>
      </c>
      <c r="EE49" s="386">
        <v>8174</v>
      </c>
      <c r="EF49" s="386">
        <v>108</v>
      </c>
      <c r="EG49" s="386">
        <v>13</v>
      </c>
      <c r="EH49" s="386">
        <v>9343</v>
      </c>
      <c r="EI49" s="386">
        <v>1772</v>
      </c>
      <c r="EJ49" s="386">
        <v>89317</v>
      </c>
      <c r="EK49" s="386">
        <v>185017</v>
      </c>
      <c r="EL49" s="386">
        <v>487</v>
      </c>
      <c r="EM49" s="386">
        <v>2871</v>
      </c>
      <c r="EN49" s="386">
        <v>756</v>
      </c>
      <c r="EO49" s="386">
        <v>5</v>
      </c>
      <c r="EP49" s="386">
        <v>0</v>
      </c>
      <c r="EQ49" s="386">
        <v>0</v>
      </c>
    </row>
    <row r="50" spans="1:147" ht="15.75">
      <c r="A50" s="385" t="s">
        <v>124</v>
      </c>
      <c r="B50" s="386">
        <v>77855</v>
      </c>
      <c r="C50" s="386">
        <v>76109</v>
      </c>
      <c r="D50" s="386">
        <v>6642191</v>
      </c>
      <c r="E50" s="386">
        <v>-32641</v>
      </c>
      <c r="F50" s="386">
        <v>6609550</v>
      </c>
      <c r="G50" s="386">
        <v>1484431</v>
      </c>
      <c r="H50" s="386">
        <v>5501069</v>
      </c>
      <c r="I50" s="386">
        <v>121544</v>
      </c>
      <c r="J50" s="386">
        <v>75566</v>
      </c>
      <c r="K50" s="386">
        <v>6138012</v>
      </c>
      <c r="L50" s="386">
        <v>30322</v>
      </c>
      <c r="M50" s="386">
        <v>12791</v>
      </c>
      <c r="N50" s="386">
        <v>8462</v>
      </c>
      <c r="O50" s="386">
        <v>21643</v>
      </c>
      <c r="P50" s="386">
        <v>9539</v>
      </c>
      <c r="Q50" s="386">
        <v>202336</v>
      </c>
      <c r="R50" s="386">
        <v>4971</v>
      </c>
      <c r="S50" s="386">
        <v>121154</v>
      </c>
      <c r="T50" s="386">
        <v>3979</v>
      </c>
      <c r="U50" s="386">
        <v>-25889</v>
      </c>
      <c r="V50" s="386">
        <v>6215</v>
      </c>
      <c r="W50" s="386">
        <v>75712</v>
      </c>
      <c r="X50" s="386">
        <v>3283</v>
      </c>
      <c r="Y50" s="386">
        <v>-6942</v>
      </c>
      <c r="Z50" s="386">
        <v>2028</v>
      </c>
      <c r="AA50" s="386">
        <v>23873</v>
      </c>
      <c r="AB50" s="386">
        <v>2019</v>
      </c>
      <c r="AC50" s="386">
        <v>-18632</v>
      </c>
      <c r="AD50" s="386">
        <v>1146</v>
      </c>
      <c r="AE50" s="386">
        <v>41772</v>
      </c>
      <c r="AF50" s="386">
        <v>994</v>
      </c>
      <c r="AG50" s="386">
        <v>47155</v>
      </c>
      <c r="AH50" s="386">
        <v>109</v>
      </c>
      <c r="AI50" s="386">
        <v>860</v>
      </c>
      <c r="AJ50" s="386">
        <v>0</v>
      </c>
      <c r="AK50" s="386">
        <v>0</v>
      </c>
      <c r="AL50" s="386">
        <v>55</v>
      </c>
      <c r="AM50" s="386">
        <v>51</v>
      </c>
      <c r="AN50" s="386">
        <v>0</v>
      </c>
      <c r="AO50" s="386">
        <v>0</v>
      </c>
      <c r="AP50" s="386">
        <v>25621</v>
      </c>
      <c r="AQ50" s="386">
        <v>182233</v>
      </c>
      <c r="AR50" s="386">
        <v>5410</v>
      </c>
      <c r="AS50" s="386">
        <v>43625</v>
      </c>
      <c r="AT50" s="386">
        <v>77855</v>
      </c>
      <c r="AU50" s="386">
        <v>6678193</v>
      </c>
      <c r="AV50" s="386">
        <v>600</v>
      </c>
      <c r="AW50" s="386">
        <v>2925</v>
      </c>
      <c r="AX50" s="386">
        <v>3053</v>
      </c>
      <c r="AY50" s="386">
        <v>529</v>
      </c>
      <c r="AZ50" s="386">
        <v>0</v>
      </c>
      <c r="BA50" s="386">
        <v>0</v>
      </c>
      <c r="BB50" s="386">
        <v>0</v>
      </c>
      <c r="BC50" s="386">
        <v>0</v>
      </c>
      <c r="BD50" s="386">
        <v>4373</v>
      </c>
      <c r="BE50" s="386">
        <v>8883</v>
      </c>
      <c r="BF50" s="386">
        <v>774</v>
      </c>
      <c r="BG50" s="386">
        <v>5395</v>
      </c>
      <c r="BH50" s="386">
        <v>218</v>
      </c>
      <c r="BI50" s="386">
        <v>918</v>
      </c>
      <c r="BJ50" s="386">
        <v>109</v>
      </c>
      <c r="BK50" s="386">
        <v>545</v>
      </c>
      <c r="BL50" s="386">
        <v>709</v>
      </c>
      <c r="BM50" s="386">
        <v>7341</v>
      </c>
      <c r="BN50" s="386">
        <v>13694</v>
      </c>
      <c r="BO50" s="386">
        <v>30718</v>
      </c>
      <c r="BP50" s="386">
        <v>22252</v>
      </c>
      <c r="BQ50" s="386">
        <v>117638</v>
      </c>
      <c r="BR50" s="386">
        <v>26179</v>
      </c>
      <c r="BS50" s="386">
        <v>84997</v>
      </c>
      <c r="BT50" s="386">
        <v>2509</v>
      </c>
      <c r="BU50" s="386">
        <v>19951</v>
      </c>
      <c r="BV50" s="386">
        <v>21152</v>
      </c>
      <c r="BW50" s="386">
        <v>91168</v>
      </c>
      <c r="BX50" s="386">
        <v>19735</v>
      </c>
      <c r="BY50" s="386">
        <v>472793</v>
      </c>
      <c r="BZ50" s="386">
        <v>14009</v>
      </c>
      <c r="CA50" s="386">
        <v>10048</v>
      </c>
      <c r="CB50" s="386">
        <v>3816</v>
      </c>
      <c r="CC50" s="386">
        <v>9637</v>
      </c>
      <c r="CD50" s="386">
        <v>21152</v>
      </c>
      <c r="CE50" s="386">
        <v>583647</v>
      </c>
      <c r="CF50" s="386">
        <v>20062</v>
      </c>
      <c r="CG50" s="386">
        <v>286541</v>
      </c>
      <c r="CH50" s="386">
        <v>2781</v>
      </c>
      <c r="CI50" s="386">
        <v>6542</v>
      </c>
      <c r="CJ50" s="386">
        <v>20117</v>
      </c>
      <c r="CK50" s="386">
        <v>293083</v>
      </c>
      <c r="CL50" s="386">
        <v>15209</v>
      </c>
      <c r="CM50" s="386">
        <v>47850</v>
      </c>
      <c r="CN50" s="386">
        <v>12156</v>
      </c>
      <c r="CO50" s="386">
        <v>12772</v>
      </c>
      <c r="CP50" s="386">
        <v>55</v>
      </c>
      <c r="CQ50" s="386">
        <v>1803</v>
      </c>
      <c r="CR50" s="386">
        <v>17334</v>
      </c>
      <c r="CS50" s="386">
        <v>62426</v>
      </c>
      <c r="CT50" s="386">
        <v>0</v>
      </c>
      <c r="CU50" s="386">
        <v>0</v>
      </c>
      <c r="CV50" s="386">
        <v>12549</v>
      </c>
      <c r="CW50" s="386">
        <v>67249</v>
      </c>
      <c r="CX50" s="386">
        <v>21152</v>
      </c>
      <c r="CY50" s="386">
        <v>590763</v>
      </c>
      <c r="CZ50" s="386">
        <v>55</v>
      </c>
      <c r="DA50" s="386">
        <v>13</v>
      </c>
      <c r="DB50" s="386">
        <v>32164</v>
      </c>
      <c r="DC50" s="386">
        <v>1063984</v>
      </c>
      <c r="DD50" s="386">
        <v>45691</v>
      </c>
      <c r="DE50" s="386">
        <v>420447</v>
      </c>
      <c r="DF50" s="386">
        <v>77855</v>
      </c>
      <c r="DG50" s="386">
        <v>9654</v>
      </c>
      <c r="DH50" s="386">
        <v>109266</v>
      </c>
      <c r="DI50" s="386">
        <v>41849</v>
      </c>
      <c r="DJ50" s="386">
        <v>1635</v>
      </c>
      <c r="DK50" s="386">
        <v>0</v>
      </c>
      <c r="DL50" s="386">
        <v>77855</v>
      </c>
      <c r="DM50" s="386">
        <v>51706</v>
      </c>
      <c r="DN50" s="386">
        <v>109</v>
      </c>
      <c r="DO50" s="386">
        <v>27</v>
      </c>
      <c r="DP50" s="386">
        <v>24704</v>
      </c>
      <c r="DQ50" s="386">
        <v>3850</v>
      </c>
      <c r="DR50" s="386">
        <v>18653</v>
      </c>
      <c r="DS50" s="386">
        <v>2238</v>
      </c>
      <c r="DT50" s="386">
        <v>0</v>
      </c>
      <c r="DU50" s="386">
        <v>0</v>
      </c>
      <c r="DV50" s="386">
        <v>109</v>
      </c>
      <c r="DW50" s="386">
        <v>26</v>
      </c>
      <c r="DX50" s="386">
        <v>0</v>
      </c>
      <c r="DY50" s="386">
        <v>0</v>
      </c>
      <c r="DZ50" s="386">
        <v>2944</v>
      </c>
      <c r="EA50" s="386">
        <v>972</v>
      </c>
      <c r="EB50" s="386">
        <v>75500</v>
      </c>
      <c r="EC50" s="386">
        <v>268892</v>
      </c>
      <c r="ED50" s="386">
        <v>602</v>
      </c>
      <c r="EE50" s="386">
        <v>2443</v>
      </c>
      <c r="EF50" s="386">
        <v>0</v>
      </c>
      <c r="EG50" s="386">
        <v>0</v>
      </c>
      <c r="EH50" s="386">
        <v>8340</v>
      </c>
      <c r="EI50" s="386">
        <v>1536</v>
      </c>
      <c r="EJ50" s="386">
        <v>68796</v>
      </c>
      <c r="EK50" s="386">
        <v>157024</v>
      </c>
      <c r="EL50" s="386">
        <v>491</v>
      </c>
      <c r="EM50" s="386">
        <v>1300</v>
      </c>
      <c r="EN50" s="386">
        <v>545</v>
      </c>
      <c r="EO50" s="386">
        <v>4</v>
      </c>
      <c r="EP50" s="386">
        <v>0</v>
      </c>
      <c r="EQ50" s="386">
        <v>0</v>
      </c>
    </row>
    <row r="51" spans="1:147" ht="15.75">
      <c r="A51" s="385" t="s">
        <v>125</v>
      </c>
      <c r="B51" s="386">
        <v>58986</v>
      </c>
      <c r="C51" s="386">
        <v>57841</v>
      </c>
      <c r="D51" s="386">
        <v>5633477</v>
      </c>
      <c r="E51" s="386">
        <v>-46794</v>
      </c>
      <c r="F51" s="386">
        <v>5586683</v>
      </c>
      <c r="G51" s="386">
        <v>1015473</v>
      </c>
      <c r="H51" s="386">
        <v>4653891</v>
      </c>
      <c r="I51" s="386">
        <v>134070</v>
      </c>
      <c r="J51" s="386">
        <v>56691</v>
      </c>
      <c r="K51" s="386">
        <v>5091416</v>
      </c>
      <c r="L51" s="386">
        <v>26988</v>
      </c>
      <c r="M51" s="386">
        <v>8848</v>
      </c>
      <c r="N51" s="386">
        <v>7746</v>
      </c>
      <c r="O51" s="386">
        <v>14513</v>
      </c>
      <c r="P51" s="386">
        <v>8068</v>
      </c>
      <c r="Q51" s="386">
        <v>193909</v>
      </c>
      <c r="R51" s="386">
        <v>4088</v>
      </c>
      <c r="S51" s="386">
        <v>106251</v>
      </c>
      <c r="T51" s="386">
        <v>3216</v>
      </c>
      <c r="U51" s="386">
        <v>-30471</v>
      </c>
      <c r="V51" s="386">
        <v>5397</v>
      </c>
      <c r="W51" s="386">
        <v>68125</v>
      </c>
      <c r="X51" s="386">
        <v>3221</v>
      </c>
      <c r="Y51" s="386">
        <v>-7018</v>
      </c>
      <c r="Z51" s="386">
        <v>1690</v>
      </c>
      <c r="AA51" s="386">
        <v>16480</v>
      </c>
      <c r="AB51" s="386">
        <v>2126</v>
      </c>
      <c r="AC51" s="386">
        <v>-37567</v>
      </c>
      <c r="AD51" s="386">
        <v>1853</v>
      </c>
      <c r="AE51" s="386">
        <v>95650</v>
      </c>
      <c r="AF51" s="386">
        <v>872</v>
      </c>
      <c r="AG51" s="386">
        <v>12221</v>
      </c>
      <c r="AH51" s="386">
        <v>109</v>
      </c>
      <c r="AI51" s="386">
        <v>1366</v>
      </c>
      <c r="AJ51" s="386">
        <v>0</v>
      </c>
      <c r="AK51" s="386">
        <v>0</v>
      </c>
      <c r="AL51" s="386">
        <v>0</v>
      </c>
      <c r="AM51" s="386">
        <v>0</v>
      </c>
      <c r="AN51" s="386">
        <v>0</v>
      </c>
      <c r="AO51" s="386">
        <v>0</v>
      </c>
      <c r="AP51" s="386">
        <v>21537</v>
      </c>
      <c r="AQ51" s="386">
        <v>188867</v>
      </c>
      <c r="AR51" s="386">
        <v>4366</v>
      </c>
      <c r="AS51" s="386">
        <v>34858</v>
      </c>
      <c r="AT51" s="386">
        <v>58932</v>
      </c>
      <c r="AU51" s="386">
        <v>5663290</v>
      </c>
      <c r="AV51" s="386">
        <v>491</v>
      </c>
      <c r="AW51" s="386">
        <v>2780</v>
      </c>
      <c r="AX51" s="386">
        <v>55</v>
      </c>
      <c r="AY51" s="386">
        <v>6</v>
      </c>
      <c r="AZ51" s="386">
        <v>0</v>
      </c>
      <c r="BA51" s="386">
        <v>0</v>
      </c>
      <c r="BB51" s="386">
        <v>0</v>
      </c>
      <c r="BC51" s="386">
        <v>0</v>
      </c>
      <c r="BD51" s="386">
        <v>3816</v>
      </c>
      <c r="BE51" s="386">
        <v>7410</v>
      </c>
      <c r="BF51" s="386">
        <v>927</v>
      </c>
      <c r="BG51" s="386">
        <v>6242</v>
      </c>
      <c r="BH51" s="386">
        <v>273</v>
      </c>
      <c r="BI51" s="386">
        <v>2650</v>
      </c>
      <c r="BJ51" s="386">
        <v>0</v>
      </c>
      <c r="BK51" s="386">
        <v>0</v>
      </c>
      <c r="BL51" s="386">
        <v>709</v>
      </c>
      <c r="BM51" s="386">
        <v>5486</v>
      </c>
      <c r="BN51" s="386">
        <v>9812</v>
      </c>
      <c r="BO51" s="386">
        <v>30691</v>
      </c>
      <c r="BP51" s="386">
        <v>19139</v>
      </c>
      <c r="BQ51" s="386">
        <v>115288</v>
      </c>
      <c r="BR51" s="386">
        <v>20665</v>
      </c>
      <c r="BS51" s="386">
        <v>68495</v>
      </c>
      <c r="BT51" s="386">
        <v>2398</v>
      </c>
      <c r="BU51" s="386">
        <v>31837</v>
      </c>
      <c r="BV51" s="386">
        <v>20333</v>
      </c>
      <c r="BW51" s="386">
        <v>100135</v>
      </c>
      <c r="BX51" s="386">
        <v>18915</v>
      </c>
      <c r="BY51" s="386">
        <v>112287</v>
      </c>
      <c r="BZ51" s="386">
        <v>13791</v>
      </c>
      <c r="CA51" s="386">
        <v>9036</v>
      </c>
      <c r="CB51" s="386">
        <v>3162</v>
      </c>
      <c r="CC51" s="386">
        <v>5752</v>
      </c>
      <c r="CD51" s="386">
        <v>20387</v>
      </c>
      <c r="CE51" s="386">
        <v>227209</v>
      </c>
      <c r="CF51" s="386">
        <v>19079</v>
      </c>
      <c r="CG51" s="386">
        <v>345508</v>
      </c>
      <c r="CH51" s="386">
        <v>2289</v>
      </c>
      <c r="CI51" s="386">
        <v>8260</v>
      </c>
      <c r="CJ51" s="386">
        <v>19242</v>
      </c>
      <c r="CK51" s="386">
        <v>353769</v>
      </c>
      <c r="CL51" s="386">
        <v>14118</v>
      </c>
      <c r="CM51" s="386">
        <v>41178</v>
      </c>
      <c r="CN51" s="386">
        <v>11829</v>
      </c>
      <c r="CO51" s="386">
        <v>16990</v>
      </c>
      <c r="CP51" s="386">
        <v>109</v>
      </c>
      <c r="CQ51" s="386">
        <v>2389</v>
      </c>
      <c r="CR51" s="386">
        <v>16408</v>
      </c>
      <c r="CS51" s="386">
        <v>60557</v>
      </c>
      <c r="CT51" s="386">
        <v>0</v>
      </c>
      <c r="CU51" s="386">
        <v>0</v>
      </c>
      <c r="CV51" s="386">
        <v>10635</v>
      </c>
      <c r="CW51" s="386">
        <v>78372</v>
      </c>
      <c r="CX51" s="386">
        <v>20387</v>
      </c>
      <c r="CY51" s="386">
        <v>664010</v>
      </c>
      <c r="CZ51" s="386">
        <v>55</v>
      </c>
      <c r="DA51" s="386">
        <v>162</v>
      </c>
      <c r="DB51" s="386">
        <v>27043</v>
      </c>
      <c r="DC51" s="386">
        <v>721530</v>
      </c>
      <c r="DD51" s="386">
        <v>31943</v>
      </c>
      <c r="DE51" s="386">
        <v>293943</v>
      </c>
      <c r="DF51" s="386">
        <v>58986</v>
      </c>
      <c r="DG51" s="386">
        <v>7314</v>
      </c>
      <c r="DH51" s="386">
        <v>82758</v>
      </c>
      <c r="DI51" s="386">
        <v>31696</v>
      </c>
      <c r="DJ51" s="386">
        <v>1968</v>
      </c>
      <c r="DK51" s="386">
        <v>0</v>
      </c>
      <c r="DL51" s="386">
        <v>58986</v>
      </c>
      <c r="DM51" s="386">
        <v>39255</v>
      </c>
      <c r="DN51" s="386">
        <v>109</v>
      </c>
      <c r="DO51" s="386">
        <v>195</v>
      </c>
      <c r="DP51" s="386">
        <v>5887</v>
      </c>
      <c r="DQ51" s="386">
        <v>1377</v>
      </c>
      <c r="DR51" s="386">
        <v>0</v>
      </c>
      <c r="DS51" s="386">
        <v>0</v>
      </c>
      <c r="DT51" s="386">
        <v>0</v>
      </c>
      <c r="DU51" s="386">
        <v>0</v>
      </c>
      <c r="DV51" s="386">
        <v>114</v>
      </c>
      <c r="DW51" s="386">
        <v>201</v>
      </c>
      <c r="DX51" s="386">
        <v>0</v>
      </c>
      <c r="DY51" s="386">
        <v>0</v>
      </c>
      <c r="DZ51" s="386">
        <v>2017</v>
      </c>
      <c r="EA51" s="386">
        <v>1025</v>
      </c>
      <c r="EB51" s="386">
        <v>56964</v>
      </c>
      <c r="EC51" s="386">
        <v>246647</v>
      </c>
      <c r="ED51" s="386">
        <v>1363</v>
      </c>
      <c r="EE51" s="386">
        <v>4912</v>
      </c>
      <c r="EF51" s="386">
        <v>55</v>
      </c>
      <c r="EG51" s="386">
        <v>3</v>
      </c>
      <c r="EH51" s="386">
        <v>5669</v>
      </c>
      <c r="EI51" s="386">
        <v>960</v>
      </c>
      <c r="EJ51" s="386">
        <v>50968</v>
      </c>
      <c r="EK51" s="386">
        <v>127249</v>
      </c>
      <c r="EL51" s="386">
        <v>654</v>
      </c>
      <c r="EM51" s="386">
        <v>3436</v>
      </c>
      <c r="EN51" s="386">
        <v>164</v>
      </c>
      <c r="EO51" s="386">
        <v>1</v>
      </c>
      <c r="EP51" s="386">
        <v>0</v>
      </c>
      <c r="EQ51" s="386">
        <v>0</v>
      </c>
    </row>
    <row r="52" spans="1:147" ht="15.75">
      <c r="A52" s="385" t="s">
        <v>126</v>
      </c>
      <c r="B52" s="386">
        <v>127892</v>
      </c>
      <c r="C52" s="386">
        <v>127234</v>
      </c>
      <c r="D52" s="386">
        <v>15360145</v>
      </c>
      <c r="E52" s="386">
        <v>-8872</v>
      </c>
      <c r="F52" s="386">
        <v>15351273</v>
      </c>
      <c r="G52" s="386">
        <v>2335208</v>
      </c>
      <c r="H52" s="386">
        <v>13019202</v>
      </c>
      <c r="I52" s="386">
        <v>557477</v>
      </c>
      <c r="J52" s="386">
        <v>122230</v>
      </c>
      <c r="K52" s="386">
        <v>13735863</v>
      </c>
      <c r="L52" s="386">
        <v>64519</v>
      </c>
      <c r="M52" s="386">
        <v>42432</v>
      </c>
      <c r="N52" s="386">
        <v>24547</v>
      </c>
      <c r="O52" s="386">
        <v>87958</v>
      </c>
      <c r="P52" s="386">
        <v>18566</v>
      </c>
      <c r="Q52" s="386">
        <v>582677</v>
      </c>
      <c r="R52" s="386">
        <v>8778</v>
      </c>
      <c r="S52" s="386">
        <v>362995</v>
      </c>
      <c r="T52" s="386">
        <v>6334</v>
      </c>
      <c r="U52" s="386">
        <v>-54413</v>
      </c>
      <c r="V52" s="386">
        <v>17699</v>
      </c>
      <c r="W52" s="386">
        <v>208872</v>
      </c>
      <c r="X52" s="386">
        <v>8521</v>
      </c>
      <c r="Y52" s="386">
        <v>-18366</v>
      </c>
      <c r="Z52" s="386">
        <v>5357</v>
      </c>
      <c r="AA52" s="386">
        <v>68069</v>
      </c>
      <c r="AB52" s="386">
        <v>6133</v>
      </c>
      <c r="AC52" s="386">
        <v>-54034</v>
      </c>
      <c r="AD52" s="386">
        <v>5133</v>
      </c>
      <c r="AE52" s="386">
        <v>302310</v>
      </c>
      <c r="AF52" s="386">
        <v>3304</v>
      </c>
      <c r="AG52" s="386">
        <v>59513</v>
      </c>
      <c r="AH52" s="386">
        <v>383</v>
      </c>
      <c r="AI52" s="386">
        <v>5585</v>
      </c>
      <c r="AJ52" s="386" t="s">
        <v>138</v>
      </c>
      <c r="AK52" s="386">
        <v>30</v>
      </c>
      <c r="AL52" s="386">
        <v>0</v>
      </c>
      <c r="AM52" s="386">
        <v>0</v>
      </c>
      <c r="AN52" s="386">
        <v>218</v>
      </c>
      <c r="AO52" s="386">
        <v>-3172</v>
      </c>
      <c r="AP52" s="386">
        <v>45398</v>
      </c>
      <c r="AQ52" s="386">
        <v>409716</v>
      </c>
      <c r="AR52" s="386">
        <v>9468</v>
      </c>
      <c r="AS52" s="386">
        <v>135415</v>
      </c>
      <c r="AT52" s="386">
        <v>127729</v>
      </c>
      <c r="AU52" s="386">
        <v>15483681</v>
      </c>
      <c r="AV52" s="386">
        <v>1526</v>
      </c>
      <c r="AW52" s="386">
        <v>7659</v>
      </c>
      <c r="AX52" s="386">
        <v>109</v>
      </c>
      <c r="AY52" s="386">
        <v>61</v>
      </c>
      <c r="AZ52" s="386">
        <v>0</v>
      </c>
      <c r="BA52" s="386">
        <v>0</v>
      </c>
      <c r="BB52" s="386">
        <v>0</v>
      </c>
      <c r="BC52" s="386">
        <v>0</v>
      </c>
      <c r="BD52" s="386">
        <v>8455</v>
      </c>
      <c r="BE52" s="386">
        <v>26652</v>
      </c>
      <c r="BF52" s="386">
        <v>2567</v>
      </c>
      <c r="BG52" s="386">
        <v>19273</v>
      </c>
      <c r="BH52" s="386">
        <v>1199</v>
      </c>
      <c r="BI52" s="386">
        <v>20711</v>
      </c>
      <c r="BJ52" s="386">
        <v>273</v>
      </c>
      <c r="BK52" s="386">
        <v>15</v>
      </c>
      <c r="BL52" s="386">
        <v>3490</v>
      </c>
      <c r="BM52" s="386">
        <v>53580</v>
      </c>
      <c r="BN52" s="386">
        <v>19304</v>
      </c>
      <c r="BO52" s="386">
        <v>137426</v>
      </c>
      <c r="BP52" s="386">
        <v>40450</v>
      </c>
      <c r="BQ52" s="386">
        <v>251681</v>
      </c>
      <c r="BR52" s="386">
        <v>44961</v>
      </c>
      <c r="BS52" s="386">
        <v>242810</v>
      </c>
      <c r="BT52" s="386">
        <v>5616</v>
      </c>
      <c r="BU52" s="386">
        <v>74485</v>
      </c>
      <c r="BV52" s="386">
        <v>58112</v>
      </c>
      <c r="BW52" s="386">
        <v>423377</v>
      </c>
      <c r="BX52" s="386">
        <v>53316</v>
      </c>
      <c r="BY52" s="386">
        <v>345411</v>
      </c>
      <c r="BZ52" s="386">
        <v>40453</v>
      </c>
      <c r="CA52" s="386">
        <v>30470</v>
      </c>
      <c r="CB52" s="386">
        <v>7904</v>
      </c>
      <c r="CC52" s="386">
        <v>11620</v>
      </c>
      <c r="CD52" s="386">
        <v>58113</v>
      </c>
      <c r="CE52" s="386">
        <v>810879</v>
      </c>
      <c r="CF52" s="386">
        <v>54018</v>
      </c>
      <c r="CG52" s="386">
        <v>758522</v>
      </c>
      <c r="CH52" s="386">
        <v>7777</v>
      </c>
      <c r="CI52" s="386">
        <v>17403</v>
      </c>
      <c r="CJ52" s="386">
        <v>54183</v>
      </c>
      <c r="CK52" s="386">
        <v>775925</v>
      </c>
      <c r="CL52" s="386">
        <v>42558</v>
      </c>
      <c r="CM52" s="386">
        <v>165394</v>
      </c>
      <c r="CN52" s="386">
        <v>36065</v>
      </c>
      <c r="CO52" s="386">
        <v>49619</v>
      </c>
      <c r="CP52" s="386">
        <v>110</v>
      </c>
      <c r="CQ52" s="386">
        <v>917</v>
      </c>
      <c r="CR52" s="386">
        <v>48663</v>
      </c>
      <c r="CS52" s="386">
        <v>215931</v>
      </c>
      <c r="CT52" s="386">
        <v>0</v>
      </c>
      <c r="CU52" s="386">
        <v>0</v>
      </c>
      <c r="CV52" s="386">
        <v>27699</v>
      </c>
      <c r="CW52" s="386">
        <v>212378</v>
      </c>
      <c r="CX52" s="386">
        <v>58113</v>
      </c>
      <c r="CY52" s="386">
        <v>1668419</v>
      </c>
      <c r="CZ52" s="386">
        <v>110</v>
      </c>
      <c r="DA52" s="386">
        <v>53</v>
      </c>
      <c r="DB52" s="386">
        <v>72603</v>
      </c>
      <c r="DC52" s="386">
        <v>1826435</v>
      </c>
      <c r="DD52" s="386">
        <v>55289</v>
      </c>
      <c r="DE52" s="386">
        <v>508773</v>
      </c>
      <c r="DF52" s="386">
        <v>127892</v>
      </c>
      <c r="DG52" s="386">
        <v>15859</v>
      </c>
      <c r="DH52" s="386">
        <v>173645</v>
      </c>
      <c r="DI52" s="386">
        <v>66506</v>
      </c>
      <c r="DJ52" s="386">
        <v>4126</v>
      </c>
      <c r="DK52" s="386">
        <v>0</v>
      </c>
      <c r="DL52" s="386">
        <v>127885</v>
      </c>
      <c r="DM52" s="386">
        <v>82872</v>
      </c>
      <c r="DN52" s="386">
        <v>878</v>
      </c>
      <c r="DO52" s="386">
        <v>955</v>
      </c>
      <c r="DP52" s="386">
        <v>1489</v>
      </c>
      <c r="DQ52" s="386">
        <v>1555</v>
      </c>
      <c r="DR52" s="386">
        <v>0</v>
      </c>
      <c r="DS52" s="386">
        <v>0</v>
      </c>
      <c r="DT52" s="386">
        <v>0</v>
      </c>
      <c r="DU52" s="386">
        <v>0</v>
      </c>
      <c r="DV52" s="386">
        <v>722</v>
      </c>
      <c r="DW52" s="386">
        <v>552</v>
      </c>
      <c r="DX52" s="386">
        <v>0</v>
      </c>
      <c r="DY52" s="386">
        <v>0</v>
      </c>
      <c r="DZ52" s="386">
        <v>5233</v>
      </c>
      <c r="EA52" s="386">
        <v>2670</v>
      </c>
      <c r="EB52" s="386">
        <v>123032</v>
      </c>
      <c r="EC52" s="386">
        <v>781355</v>
      </c>
      <c r="ED52" s="386">
        <v>4022</v>
      </c>
      <c r="EE52" s="386">
        <v>22270</v>
      </c>
      <c r="EF52" s="386">
        <v>6443</v>
      </c>
      <c r="EG52" s="386">
        <v>900</v>
      </c>
      <c r="EH52" s="386">
        <v>327</v>
      </c>
      <c r="EI52" s="386">
        <v>100</v>
      </c>
      <c r="EJ52" s="386">
        <v>104429</v>
      </c>
      <c r="EK52" s="386">
        <v>289671</v>
      </c>
      <c r="EL52" s="386">
        <v>1590</v>
      </c>
      <c r="EM52" s="386">
        <v>7847</v>
      </c>
      <c r="EN52" s="386">
        <v>1363</v>
      </c>
      <c r="EO52" s="386">
        <v>16</v>
      </c>
      <c r="EP52" s="386">
        <v>0</v>
      </c>
      <c r="EQ52" s="386">
        <v>0</v>
      </c>
    </row>
    <row r="53" spans="1:147" ht="15.75">
      <c r="A53" s="385" t="s">
        <v>127</v>
      </c>
      <c r="B53" s="386">
        <v>41831</v>
      </c>
      <c r="C53" s="386">
        <v>41688</v>
      </c>
      <c r="D53" s="386">
        <v>7159783</v>
      </c>
      <c r="E53" s="386">
        <v>-2831</v>
      </c>
      <c r="F53" s="386">
        <v>7156952</v>
      </c>
      <c r="G53" s="386">
        <v>915153</v>
      </c>
      <c r="H53" s="386">
        <v>6241858</v>
      </c>
      <c r="I53" s="386">
        <v>367153</v>
      </c>
      <c r="J53" s="386">
        <v>39339</v>
      </c>
      <c r="K53" s="386">
        <v>6037090</v>
      </c>
      <c r="L53" s="386">
        <v>25057</v>
      </c>
      <c r="M53" s="386">
        <v>16795</v>
      </c>
      <c r="N53" s="386">
        <v>12686</v>
      </c>
      <c r="O53" s="386">
        <v>45464</v>
      </c>
      <c r="P53" s="386">
        <v>8057</v>
      </c>
      <c r="Q53" s="386">
        <v>349148</v>
      </c>
      <c r="R53" s="386">
        <v>3503</v>
      </c>
      <c r="S53" s="386">
        <v>211235</v>
      </c>
      <c r="T53" s="386">
        <v>2741</v>
      </c>
      <c r="U53" s="386">
        <v>-38620</v>
      </c>
      <c r="V53" s="386">
        <v>8349</v>
      </c>
      <c r="W53" s="386">
        <v>164767</v>
      </c>
      <c r="X53" s="386">
        <v>4853</v>
      </c>
      <c r="Y53" s="386">
        <v>-9787</v>
      </c>
      <c r="Z53" s="386">
        <v>1995</v>
      </c>
      <c r="AA53" s="386">
        <v>31431</v>
      </c>
      <c r="AB53" s="386">
        <v>688</v>
      </c>
      <c r="AC53" s="386">
        <v>-7069</v>
      </c>
      <c r="AD53" s="386">
        <v>3515</v>
      </c>
      <c r="AE53" s="386">
        <v>295488</v>
      </c>
      <c r="AF53" s="386">
        <v>1956</v>
      </c>
      <c r="AG53" s="386">
        <v>47959</v>
      </c>
      <c r="AH53" s="386">
        <v>196</v>
      </c>
      <c r="AI53" s="386">
        <v>2910</v>
      </c>
      <c r="AJ53" s="386">
        <v>65</v>
      </c>
      <c r="AK53" s="386">
        <v>68</v>
      </c>
      <c r="AL53" s="386">
        <v>32</v>
      </c>
      <c r="AM53" s="386">
        <v>1</v>
      </c>
      <c r="AN53" s="386">
        <v>0</v>
      </c>
      <c r="AO53" s="386">
        <v>0</v>
      </c>
      <c r="AP53" s="386">
        <v>12051</v>
      </c>
      <c r="AQ53" s="386">
        <v>231221</v>
      </c>
      <c r="AR53" s="386">
        <v>1308</v>
      </c>
      <c r="AS53" s="386">
        <v>28110</v>
      </c>
      <c r="AT53" s="386">
        <v>41767</v>
      </c>
      <c r="AU53" s="386">
        <v>7253936</v>
      </c>
      <c r="AV53" s="386">
        <v>628</v>
      </c>
      <c r="AW53" s="386">
        <v>3966</v>
      </c>
      <c r="AX53" s="386">
        <v>55</v>
      </c>
      <c r="AY53" s="386">
        <v>22</v>
      </c>
      <c r="AZ53" s="386">
        <v>0</v>
      </c>
      <c r="BA53" s="386">
        <v>0</v>
      </c>
      <c r="BB53" s="386">
        <v>0</v>
      </c>
      <c r="BC53" s="386">
        <v>0</v>
      </c>
      <c r="BD53" s="386">
        <v>3492</v>
      </c>
      <c r="BE53" s="386">
        <v>12859</v>
      </c>
      <c r="BF53" s="386">
        <v>1549</v>
      </c>
      <c r="BG53" s="386">
        <v>18712</v>
      </c>
      <c r="BH53" s="386">
        <v>703</v>
      </c>
      <c r="BI53" s="386">
        <v>24220</v>
      </c>
      <c r="BJ53" s="386">
        <v>32</v>
      </c>
      <c r="BK53" s="386">
        <v>1</v>
      </c>
      <c r="BL53" s="386">
        <v>1573</v>
      </c>
      <c r="BM53" s="386">
        <v>37810</v>
      </c>
      <c r="BN53" s="386">
        <v>6801</v>
      </c>
      <c r="BO53" s="386">
        <v>103389</v>
      </c>
      <c r="BP53" s="386">
        <v>10382</v>
      </c>
      <c r="BQ53" s="386">
        <v>99949</v>
      </c>
      <c r="BR53" s="386">
        <v>15105</v>
      </c>
      <c r="BS53" s="386">
        <v>97117</v>
      </c>
      <c r="BT53" s="386">
        <v>1423</v>
      </c>
      <c r="BU53" s="386">
        <v>19036</v>
      </c>
      <c r="BV53" s="386">
        <v>21934</v>
      </c>
      <c r="BW53" s="386">
        <v>262328</v>
      </c>
      <c r="BX53" s="386">
        <v>20816</v>
      </c>
      <c r="BY53" s="386">
        <v>169521</v>
      </c>
      <c r="BZ53" s="386">
        <v>15299</v>
      </c>
      <c r="CA53" s="386">
        <v>9636</v>
      </c>
      <c r="CB53" s="386">
        <v>2440</v>
      </c>
      <c r="CC53" s="386">
        <v>2911</v>
      </c>
      <c r="CD53" s="386">
        <v>21934</v>
      </c>
      <c r="CE53" s="386">
        <v>444396</v>
      </c>
      <c r="CF53" s="386">
        <v>20773</v>
      </c>
      <c r="CG53" s="386">
        <v>345691</v>
      </c>
      <c r="CH53" s="386">
        <v>4118</v>
      </c>
      <c r="CI53" s="386">
        <v>10726</v>
      </c>
      <c r="CJ53" s="386">
        <v>20925</v>
      </c>
      <c r="CK53" s="386">
        <v>356417</v>
      </c>
      <c r="CL53" s="386">
        <v>15964</v>
      </c>
      <c r="CM53" s="386">
        <v>57083</v>
      </c>
      <c r="CN53" s="386">
        <v>13174</v>
      </c>
      <c r="CO53" s="386">
        <v>21705</v>
      </c>
      <c r="CP53" s="386">
        <v>55</v>
      </c>
      <c r="CQ53" s="386">
        <v>3650</v>
      </c>
      <c r="CR53" s="386">
        <v>18493</v>
      </c>
      <c r="CS53" s="386">
        <v>82437</v>
      </c>
      <c r="CT53" s="386">
        <v>0</v>
      </c>
      <c r="CU53" s="386">
        <v>0</v>
      </c>
      <c r="CV53" s="386">
        <v>8586</v>
      </c>
      <c r="CW53" s="386">
        <v>74536</v>
      </c>
      <c r="CX53" s="386">
        <v>21934</v>
      </c>
      <c r="CY53" s="386">
        <v>690596</v>
      </c>
      <c r="CZ53" s="386">
        <v>0</v>
      </c>
      <c r="DA53" s="386">
        <v>0</v>
      </c>
      <c r="DB53" s="386">
        <v>26626</v>
      </c>
      <c r="DC53" s="386">
        <v>775233</v>
      </c>
      <c r="DD53" s="386">
        <v>15205</v>
      </c>
      <c r="DE53" s="386">
        <v>139921</v>
      </c>
      <c r="DF53" s="386">
        <v>41831</v>
      </c>
      <c r="DG53" s="386">
        <v>5187</v>
      </c>
      <c r="DH53" s="386">
        <v>54544</v>
      </c>
      <c r="DI53" s="386">
        <v>20890</v>
      </c>
      <c r="DJ53" s="386">
        <v>2053</v>
      </c>
      <c r="DK53" s="386">
        <v>0</v>
      </c>
      <c r="DL53" s="386">
        <v>41825</v>
      </c>
      <c r="DM53" s="386">
        <v>26320</v>
      </c>
      <c r="DN53" s="386">
        <v>395</v>
      </c>
      <c r="DO53" s="386">
        <v>607</v>
      </c>
      <c r="DP53" s="386">
        <v>592</v>
      </c>
      <c r="DQ53" s="386">
        <v>630</v>
      </c>
      <c r="DR53" s="386">
        <v>0</v>
      </c>
      <c r="DS53" s="386">
        <v>0</v>
      </c>
      <c r="DT53" s="386">
        <v>0</v>
      </c>
      <c r="DU53" s="386">
        <v>0</v>
      </c>
      <c r="DV53" s="386">
        <v>87</v>
      </c>
      <c r="DW53" s="386">
        <v>147</v>
      </c>
      <c r="DX53" s="386">
        <v>0</v>
      </c>
      <c r="DY53" s="386">
        <v>0</v>
      </c>
      <c r="DZ53" s="386">
        <v>1300</v>
      </c>
      <c r="EA53" s="386">
        <v>1207</v>
      </c>
      <c r="EB53" s="386">
        <v>39741</v>
      </c>
      <c r="EC53" s="386">
        <v>418758</v>
      </c>
      <c r="ED53" s="386">
        <v>3071</v>
      </c>
      <c r="EE53" s="386">
        <v>19364</v>
      </c>
      <c r="EF53" s="386">
        <v>4834</v>
      </c>
      <c r="EG53" s="386">
        <v>1429</v>
      </c>
      <c r="EH53" s="386">
        <v>0</v>
      </c>
      <c r="EI53" s="386">
        <v>0</v>
      </c>
      <c r="EJ53" s="386">
        <v>32436</v>
      </c>
      <c r="EK53" s="386">
        <v>107356</v>
      </c>
      <c r="EL53" s="386">
        <v>1119</v>
      </c>
      <c r="EM53" s="386">
        <v>2787</v>
      </c>
      <c r="EN53" s="386">
        <v>434</v>
      </c>
      <c r="EO53" s="386">
        <v>6</v>
      </c>
      <c r="EP53" s="386">
        <v>0</v>
      </c>
      <c r="EQ53" s="386">
        <v>0</v>
      </c>
    </row>
    <row r="54" spans="1:147" ht="15.75">
      <c r="A54" s="385" t="s">
        <v>128</v>
      </c>
      <c r="B54" s="386">
        <v>25594</v>
      </c>
      <c r="C54" s="386">
        <v>25525</v>
      </c>
      <c r="D54" s="386">
        <v>6089145</v>
      </c>
      <c r="E54" s="386">
        <v>49668</v>
      </c>
      <c r="F54" s="386">
        <v>6138813</v>
      </c>
      <c r="G54" s="386">
        <v>735425</v>
      </c>
      <c r="H54" s="386">
        <v>5411150</v>
      </c>
      <c r="I54" s="386">
        <v>373927</v>
      </c>
      <c r="J54" s="386">
        <v>23301</v>
      </c>
      <c r="K54" s="386">
        <v>4672741</v>
      </c>
      <c r="L54" s="386">
        <v>16618</v>
      </c>
      <c r="M54" s="386">
        <v>40617</v>
      </c>
      <c r="N54" s="386">
        <v>11184</v>
      </c>
      <c r="O54" s="386">
        <v>107119</v>
      </c>
      <c r="P54" s="386">
        <v>4036</v>
      </c>
      <c r="Q54" s="386">
        <v>208148</v>
      </c>
      <c r="R54" s="386">
        <v>2590</v>
      </c>
      <c r="S54" s="386">
        <v>282845</v>
      </c>
      <c r="T54" s="386">
        <v>1453</v>
      </c>
      <c r="U54" s="386">
        <v>-16233</v>
      </c>
      <c r="V54" s="386">
        <v>8256</v>
      </c>
      <c r="W54" s="386">
        <v>302691</v>
      </c>
      <c r="X54" s="386">
        <v>3973</v>
      </c>
      <c r="Y54" s="386">
        <v>-9310</v>
      </c>
      <c r="Z54" s="386">
        <v>1911</v>
      </c>
      <c r="AA54" s="386">
        <v>60082</v>
      </c>
      <c r="AB54" s="386">
        <v>492</v>
      </c>
      <c r="AC54" s="386">
        <v>-13067</v>
      </c>
      <c r="AD54" s="386">
        <v>4372</v>
      </c>
      <c r="AE54" s="386">
        <v>458113</v>
      </c>
      <c r="AF54" s="386">
        <v>3150</v>
      </c>
      <c r="AG54" s="386">
        <v>58395</v>
      </c>
      <c r="AH54" s="386">
        <v>387</v>
      </c>
      <c r="AI54" s="386">
        <v>20061</v>
      </c>
      <c r="AJ54" s="386">
        <v>97</v>
      </c>
      <c r="AK54" s="386">
        <v>9939</v>
      </c>
      <c r="AL54" s="386">
        <v>65</v>
      </c>
      <c r="AM54" s="386">
        <v>105</v>
      </c>
      <c r="AN54" s="386">
        <v>97</v>
      </c>
      <c r="AO54" s="386">
        <v>-4462</v>
      </c>
      <c r="AP54" s="386">
        <v>7152</v>
      </c>
      <c r="AQ54" s="386">
        <v>171632</v>
      </c>
      <c r="AR54" s="386">
        <v>714</v>
      </c>
      <c r="AS54" s="386">
        <v>25298</v>
      </c>
      <c r="AT54" s="386">
        <v>25561</v>
      </c>
      <c r="AU54" s="386">
        <v>6187449</v>
      </c>
      <c r="AV54" s="386">
        <v>872</v>
      </c>
      <c r="AW54" s="386">
        <v>5536</v>
      </c>
      <c r="AX54" s="386">
        <v>0</v>
      </c>
      <c r="AY54" s="386">
        <v>0</v>
      </c>
      <c r="AZ54" s="386">
        <v>0</v>
      </c>
      <c r="BA54" s="386">
        <v>0</v>
      </c>
      <c r="BB54" s="386">
        <v>0</v>
      </c>
      <c r="BC54" s="386">
        <v>0</v>
      </c>
      <c r="BD54" s="386">
        <v>3008</v>
      </c>
      <c r="BE54" s="386">
        <v>15936</v>
      </c>
      <c r="BF54" s="386">
        <v>2169</v>
      </c>
      <c r="BG54" s="386">
        <v>23147</v>
      </c>
      <c r="BH54" s="386">
        <v>807</v>
      </c>
      <c r="BI54" s="386">
        <v>33578</v>
      </c>
      <c r="BJ54" s="386">
        <v>0</v>
      </c>
      <c r="BK54" s="386">
        <v>0</v>
      </c>
      <c r="BL54" s="386">
        <v>905</v>
      </c>
      <c r="BM54" s="386">
        <v>23097</v>
      </c>
      <c r="BN54" s="386">
        <v>5695</v>
      </c>
      <c r="BO54" s="386">
        <v>103782</v>
      </c>
      <c r="BP54" s="386">
        <v>5675</v>
      </c>
      <c r="BQ54" s="386">
        <v>78344</v>
      </c>
      <c r="BR54" s="386">
        <v>10889</v>
      </c>
      <c r="BS54" s="386">
        <v>128012</v>
      </c>
      <c r="BT54" s="386">
        <v>809</v>
      </c>
      <c r="BU54" s="386">
        <v>18301</v>
      </c>
      <c r="BV54" s="386">
        <v>15703</v>
      </c>
      <c r="BW54" s="386">
        <v>279433</v>
      </c>
      <c r="BX54" s="386">
        <v>14574</v>
      </c>
      <c r="BY54" s="386">
        <v>165125</v>
      </c>
      <c r="BZ54" s="386">
        <v>10305</v>
      </c>
      <c r="CA54" s="386">
        <v>5564</v>
      </c>
      <c r="CB54" s="386">
        <v>1324</v>
      </c>
      <c r="CC54" s="386">
        <v>1238</v>
      </c>
      <c r="CD54" s="386">
        <v>15704</v>
      </c>
      <c r="CE54" s="386">
        <v>451360</v>
      </c>
      <c r="CF54" s="386">
        <v>14798</v>
      </c>
      <c r="CG54" s="386">
        <v>270746</v>
      </c>
      <c r="CH54" s="386">
        <v>2269</v>
      </c>
      <c r="CI54" s="386">
        <v>9825</v>
      </c>
      <c r="CJ54" s="386">
        <v>14994</v>
      </c>
      <c r="CK54" s="386">
        <v>280571</v>
      </c>
      <c r="CL54" s="386">
        <v>12467</v>
      </c>
      <c r="CM54" s="386">
        <v>73424</v>
      </c>
      <c r="CN54" s="386">
        <v>9394</v>
      </c>
      <c r="CO54" s="386">
        <v>17417</v>
      </c>
      <c r="CP54" s="386">
        <v>66</v>
      </c>
      <c r="CQ54" s="386">
        <v>7264</v>
      </c>
      <c r="CR54" s="386">
        <v>13661</v>
      </c>
      <c r="CS54" s="386">
        <v>98105</v>
      </c>
      <c r="CT54" s="386">
        <v>0</v>
      </c>
      <c r="CU54" s="386">
        <v>0</v>
      </c>
      <c r="CV54" s="386">
        <v>4398</v>
      </c>
      <c r="CW54" s="386">
        <v>67551</v>
      </c>
      <c r="CX54" s="386">
        <v>15704</v>
      </c>
      <c r="CY54" s="386">
        <v>576809</v>
      </c>
      <c r="CZ54" s="386">
        <v>32</v>
      </c>
      <c r="DA54" s="386">
        <v>352</v>
      </c>
      <c r="DB54" s="386">
        <v>18190</v>
      </c>
      <c r="DC54" s="386">
        <v>667295</v>
      </c>
      <c r="DD54" s="386">
        <v>7404</v>
      </c>
      <c r="DE54" s="386">
        <v>68131</v>
      </c>
      <c r="DF54" s="386">
        <v>25594</v>
      </c>
      <c r="DG54" s="386">
        <v>3174</v>
      </c>
      <c r="DH54" s="386">
        <v>33290</v>
      </c>
      <c r="DI54" s="386">
        <v>12750</v>
      </c>
      <c r="DJ54" s="386">
        <v>839</v>
      </c>
      <c r="DK54" s="386">
        <v>0</v>
      </c>
      <c r="DL54" s="386">
        <v>25577</v>
      </c>
      <c r="DM54" s="386">
        <v>15972</v>
      </c>
      <c r="DN54" s="386">
        <v>292</v>
      </c>
      <c r="DO54" s="386">
        <v>410</v>
      </c>
      <c r="DP54" s="386">
        <v>422</v>
      </c>
      <c r="DQ54" s="386">
        <v>754</v>
      </c>
      <c r="DR54" s="386">
        <v>0</v>
      </c>
      <c r="DS54" s="386">
        <v>0</v>
      </c>
      <c r="DT54" s="386">
        <v>0</v>
      </c>
      <c r="DU54" s="386">
        <v>0</v>
      </c>
      <c r="DV54" s="386">
        <v>228</v>
      </c>
      <c r="DW54" s="386">
        <v>975</v>
      </c>
      <c r="DX54" s="386">
        <v>0</v>
      </c>
      <c r="DY54" s="386">
        <v>0</v>
      </c>
      <c r="DZ54" s="386">
        <v>807</v>
      </c>
      <c r="EA54" s="386">
        <v>845</v>
      </c>
      <c r="EB54" s="386">
        <v>23364</v>
      </c>
      <c r="EC54" s="386">
        <v>359088</v>
      </c>
      <c r="ED54" s="386">
        <v>4146</v>
      </c>
      <c r="EE54" s="386">
        <v>61053</v>
      </c>
      <c r="EF54" s="386">
        <v>2744</v>
      </c>
      <c r="EG54" s="386">
        <v>1336</v>
      </c>
      <c r="EH54" s="386">
        <v>0</v>
      </c>
      <c r="EI54" s="386">
        <v>0</v>
      </c>
      <c r="EJ54" s="386">
        <v>18164</v>
      </c>
      <c r="EK54" s="386">
        <v>99946</v>
      </c>
      <c r="EL54" s="386">
        <v>1435</v>
      </c>
      <c r="EM54" s="386">
        <v>17235</v>
      </c>
      <c r="EN54" s="386">
        <v>291</v>
      </c>
      <c r="EO54" s="386">
        <v>6</v>
      </c>
      <c r="EP54" s="386">
        <v>0</v>
      </c>
      <c r="EQ54" s="386">
        <v>0</v>
      </c>
    </row>
    <row r="55" spans="1:147" ht="15.75">
      <c r="A55" s="385" t="s">
        <v>129</v>
      </c>
      <c r="B55" s="386">
        <v>8978</v>
      </c>
      <c r="C55" s="386">
        <v>8976</v>
      </c>
      <c r="D55" s="386">
        <v>3004369</v>
      </c>
      <c r="E55" s="386">
        <v>93629</v>
      </c>
      <c r="F55" s="386">
        <v>3097999</v>
      </c>
      <c r="G55" s="386">
        <v>262041</v>
      </c>
      <c r="H55" s="386">
        <v>2836996</v>
      </c>
      <c r="I55" s="386">
        <v>219193</v>
      </c>
      <c r="J55" s="386">
        <v>8009</v>
      </c>
      <c r="K55" s="386">
        <v>2239966</v>
      </c>
      <c r="L55" s="386">
        <v>6797</v>
      </c>
      <c r="M55" s="386">
        <v>30392</v>
      </c>
      <c r="N55" s="386">
        <v>5726</v>
      </c>
      <c r="O55" s="386">
        <v>45496</v>
      </c>
      <c r="P55" s="386">
        <v>521</v>
      </c>
      <c r="Q55" s="386">
        <v>25062</v>
      </c>
      <c r="R55" s="386">
        <v>981</v>
      </c>
      <c r="S55" s="386">
        <v>126366</v>
      </c>
      <c r="T55" s="386">
        <v>559</v>
      </c>
      <c r="U55" s="386">
        <v>-8243</v>
      </c>
      <c r="V55" s="386">
        <v>4527</v>
      </c>
      <c r="W55" s="386">
        <v>246426</v>
      </c>
      <c r="X55" s="386">
        <v>1471</v>
      </c>
      <c r="Y55" s="386">
        <v>-3377</v>
      </c>
      <c r="Z55" s="386">
        <v>1019</v>
      </c>
      <c r="AA55" s="386">
        <v>46115</v>
      </c>
      <c r="AB55" s="386">
        <v>533</v>
      </c>
      <c r="AC55" s="386">
        <v>-18707</v>
      </c>
      <c r="AD55" s="386">
        <v>1926</v>
      </c>
      <c r="AE55" s="386">
        <v>325905</v>
      </c>
      <c r="AF55" s="386">
        <v>1386</v>
      </c>
      <c r="AG55" s="386">
        <v>77986</v>
      </c>
      <c r="AH55" s="386">
        <v>75</v>
      </c>
      <c r="AI55" s="386">
        <v>6002</v>
      </c>
      <c r="AJ55" s="386">
        <v>32</v>
      </c>
      <c r="AK55" s="386">
        <v>224</v>
      </c>
      <c r="AL55" s="386">
        <v>32</v>
      </c>
      <c r="AM55" s="386">
        <v>5378</v>
      </c>
      <c r="AN55" s="386">
        <v>0</v>
      </c>
      <c r="AO55" s="386">
        <v>0</v>
      </c>
      <c r="AP55" s="386">
        <v>1784</v>
      </c>
      <c r="AQ55" s="386">
        <v>80150</v>
      </c>
      <c r="AR55" s="386">
        <v>400</v>
      </c>
      <c r="AS55" s="386">
        <v>6383</v>
      </c>
      <c r="AT55" s="386">
        <v>8946</v>
      </c>
      <c r="AU55" s="386">
        <v>3062338</v>
      </c>
      <c r="AV55" s="386">
        <v>129</v>
      </c>
      <c r="AW55" s="386">
        <v>755</v>
      </c>
      <c r="AX55" s="386">
        <v>0</v>
      </c>
      <c r="AY55" s="386">
        <v>0</v>
      </c>
      <c r="AZ55" s="386">
        <v>0</v>
      </c>
      <c r="BA55" s="386">
        <v>0</v>
      </c>
      <c r="BB55" s="386">
        <v>0</v>
      </c>
      <c r="BC55" s="386">
        <v>0</v>
      </c>
      <c r="BD55" s="386">
        <v>1342</v>
      </c>
      <c r="BE55" s="386">
        <v>7836</v>
      </c>
      <c r="BF55" s="386">
        <v>723</v>
      </c>
      <c r="BG55" s="386">
        <v>9343</v>
      </c>
      <c r="BH55" s="386">
        <v>527</v>
      </c>
      <c r="BI55" s="386">
        <v>19729</v>
      </c>
      <c r="BJ55" s="386">
        <v>0</v>
      </c>
      <c r="BK55" s="386">
        <v>0</v>
      </c>
      <c r="BL55" s="386">
        <v>652</v>
      </c>
      <c r="BM55" s="386">
        <v>28976</v>
      </c>
      <c r="BN55" s="386">
        <v>2381</v>
      </c>
      <c r="BO55" s="386">
        <v>68276</v>
      </c>
      <c r="BP55" s="386">
        <v>1838</v>
      </c>
      <c r="BQ55" s="386">
        <v>26428</v>
      </c>
      <c r="BR55" s="386">
        <v>4882</v>
      </c>
      <c r="BS55" s="386">
        <v>120057</v>
      </c>
      <c r="BT55" s="386">
        <v>195</v>
      </c>
      <c r="BU55" s="386">
        <v>2948</v>
      </c>
      <c r="BV55" s="386">
        <v>5330</v>
      </c>
      <c r="BW55" s="386">
        <v>163585</v>
      </c>
      <c r="BX55" s="386">
        <v>5126</v>
      </c>
      <c r="BY55" s="386">
        <v>63680</v>
      </c>
      <c r="BZ55" s="386">
        <v>3374</v>
      </c>
      <c r="CA55" s="386">
        <v>1461</v>
      </c>
      <c r="CB55" s="386">
        <v>129</v>
      </c>
      <c r="CC55" s="386">
        <v>43</v>
      </c>
      <c r="CD55" s="386">
        <v>5330</v>
      </c>
      <c r="CE55" s="386">
        <v>228769</v>
      </c>
      <c r="CF55" s="386">
        <v>5056</v>
      </c>
      <c r="CG55" s="386">
        <v>102474</v>
      </c>
      <c r="CH55" s="386">
        <v>1276</v>
      </c>
      <c r="CI55" s="386">
        <v>7097</v>
      </c>
      <c r="CJ55" s="386">
        <v>5094</v>
      </c>
      <c r="CK55" s="386">
        <v>109572</v>
      </c>
      <c r="CL55" s="386">
        <v>4058</v>
      </c>
      <c r="CM55" s="386">
        <v>24071</v>
      </c>
      <c r="CN55" s="386">
        <v>2513</v>
      </c>
      <c r="CO55" s="386">
        <v>5765</v>
      </c>
      <c r="CP55" s="386" t="s">
        <v>138</v>
      </c>
      <c r="CQ55" s="386">
        <v>52</v>
      </c>
      <c r="CR55" s="386">
        <v>4450</v>
      </c>
      <c r="CS55" s="386">
        <v>29888</v>
      </c>
      <c r="CT55" s="386">
        <v>0</v>
      </c>
      <c r="CU55" s="386">
        <v>0</v>
      </c>
      <c r="CV55" s="386">
        <v>1271</v>
      </c>
      <c r="CW55" s="386">
        <v>22436</v>
      </c>
      <c r="CX55" s="386">
        <v>5363</v>
      </c>
      <c r="CY55" s="386">
        <v>199772</v>
      </c>
      <c r="CZ55" s="386">
        <v>0</v>
      </c>
      <c r="DA55" s="386">
        <v>0</v>
      </c>
      <c r="DB55" s="386">
        <v>5944</v>
      </c>
      <c r="DC55" s="386">
        <v>234119</v>
      </c>
      <c r="DD55" s="386">
        <v>3034</v>
      </c>
      <c r="DE55" s="386">
        <v>27922</v>
      </c>
      <c r="DF55" s="386">
        <v>8978</v>
      </c>
      <c r="DG55" s="386">
        <v>1113</v>
      </c>
      <c r="DH55" s="386">
        <v>10908</v>
      </c>
      <c r="DI55" s="386">
        <v>4178</v>
      </c>
      <c r="DJ55" s="386">
        <v>220</v>
      </c>
      <c r="DK55" s="386">
        <v>0</v>
      </c>
      <c r="DL55" s="386">
        <v>8744</v>
      </c>
      <c r="DM55" s="386">
        <v>3693</v>
      </c>
      <c r="DN55" s="386">
        <v>341</v>
      </c>
      <c r="DO55" s="386">
        <v>1903</v>
      </c>
      <c r="DP55" s="386">
        <v>444</v>
      </c>
      <c r="DQ55" s="386">
        <v>2236</v>
      </c>
      <c r="DR55" s="386">
        <v>0</v>
      </c>
      <c r="DS55" s="386">
        <v>0</v>
      </c>
      <c r="DT55" s="386">
        <v>0</v>
      </c>
      <c r="DU55" s="386">
        <v>0</v>
      </c>
      <c r="DV55" s="386">
        <v>130</v>
      </c>
      <c r="DW55" s="386">
        <v>1274</v>
      </c>
      <c r="DX55" s="386">
        <v>0</v>
      </c>
      <c r="DY55" s="386">
        <v>0</v>
      </c>
      <c r="DZ55" s="386">
        <v>167</v>
      </c>
      <c r="EA55" s="386">
        <v>24</v>
      </c>
      <c r="EB55" s="386">
        <v>8009</v>
      </c>
      <c r="EC55" s="386">
        <v>191740</v>
      </c>
      <c r="ED55" s="386">
        <v>1907</v>
      </c>
      <c r="EE55" s="386">
        <v>30668</v>
      </c>
      <c r="EF55" s="386">
        <v>813</v>
      </c>
      <c r="EG55" s="386">
        <v>506</v>
      </c>
      <c r="EH55" s="386">
        <v>0</v>
      </c>
      <c r="EI55" s="386">
        <v>0</v>
      </c>
      <c r="EJ55" s="386">
        <v>6051</v>
      </c>
      <c r="EK55" s="386">
        <v>37816</v>
      </c>
      <c r="EL55" s="386">
        <v>804</v>
      </c>
      <c r="EM55" s="386">
        <v>6353</v>
      </c>
      <c r="EN55" s="386">
        <v>134</v>
      </c>
      <c r="EO55" s="386">
        <v>3</v>
      </c>
      <c r="EP55" s="386">
        <v>0</v>
      </c>
      <c r="EQ55" s="386">
        <v>0</v>
      </c>
    </row>
    <row r="56" spans="1:147" ht="15.75">
      <c r="A56" s="385" t="s">
        <v>130</v>
      </c>
      <c r="B56" s="386">
        <v>4134</v>
      </c>
      <c r="C56" s="386">
        <v>4126</v>
      </c>
      <c r="D56" s="386">
        <v>1795445</v>
      </c>
      <c r="E56" s="386">
        <v>50763</v>
      </c>
      <c r="F56" s="386">
        <v>1846208</v>
      </c>
      <c r="G56" s="386">
        <v>142993</v>
      </c>
      <c r="H56" s="386">
        <v>1705234</v>
      </c>
      <c r="I56" s="386">
        <v>138948</v>
      </c>
      <c r="J56" s="386">
        <v>3562</v>
      </c>
      <c r="K56" s="386">
        <v>1185403</v>
      </c>
      <c r="L56" s="386">
        <v>3269</v>
      </c>
      <c r="M56" s="386">
        <v>12627</v>
      </c>
      <c r="N56" s="386">
        <v>2631</v>
      </c>
      <c r="O56" s="386">
        <v>46091</v>
      </c>
      <c r="P56" s="386">
        <v>347</v>
      </c>
      <c r="Q56" s="386">
        <v>30205</v>
      </c>
      <c r="R56" s="386">
        <v>472</v>
      </c>
      <c r="S56" s="386">
        <v>58397</v>
      </c>
      <c r="T56" s="386">
        <v>235</v>
      </c>
      <c r="U56" s="386">
        <v>-6309</v>
      </c>
      <c r="V56" s="386">
        <v>2088</v>
      </c>
      <c r="W56" s="386">
        <v>196922</v>
      </c>
      <c r="X56" s="386">
        <v>841</v>
      </c>
      <c r="Y56" s="386">
        <v>-2145</v>
      </c>
      <c r="Z56" s="386">
        <v>420</v>
      </c>
      <c r="AA56" s="386">
        <v>17094</v>
      </c>
      <c r="AB56" s="386">
        <v>218</v>
      </c>
      <c r="AC56" s="386">
        <v>-7684</v>
      </c>
      <c r="AD56" s="386">
        <v>1240</v>
      </c>
      <c r="AE56" s="386">
        <v>283155</v>
      </c>
      <c r="AF56" s="386">
        <v>981</v>
      </c>
      <c r="AG56" s="386">
        <v>46363</v>
      </c>
      <c r="AH56" s="386">
        <v>64</v>
      </c>
      <c r="AI56" s="386">
        <v>13945</v>
      </c>
      <c r="AJ56" s="386">
        <v>16</v>
      </c>
      <c r="AK56" s="386">
        <v>1846</v>
      </c>
      <c r="AL56" s="386" t="s">
        <v>138</v>
      </c>
      <c r="AM56" s="386">
        <v>2488</v>
      </c>
      <c r="AN56" s="386">
        <v>21</v>
      </c>
      <c r="AO56" s="386">
        <v>-971</v>
      </c>
      <c r="AP56" s="386">
        <v>1186</v>
      </c>
      <c r="AQ56" s="386">
        <v>72334</v>
      </c>
      <c r="AR56" s="386">
        <v>173</v>
      </c>
      <c r="AS56" s="386">
        <v>17712</v>
      </c>
      <c r="AT56" s="386">
        <v>4134</v>
      </c>
      <c r="AU56" s="386">
        <v>1835634</v>
      </c>
      <c r="AV56" s="386">
        <v>95</v>
      </c>
      <c r="AW56" s="386">
        <v>589</v>
      </c>
      <c r="AX56" s="386">
        <v>0</v>
      </c>
      <c r="AY56" s="386">
        <v>0</v>
      </c>
      <c r="AZ56" s="386">
        <v>0</v>
      </c>
      <c r="BA56" s="386">
        <v>0</v>
      </c>
      <c r="BB56" s="386">
        <v>0</v>
      </c>
      <c r="BC56" s="386">
        <v>0</v>
      </c>
      <c r="BD56" s="386">
        <v>669</v>
      </c>
      <c r="BE56" s="386">
        <v>4222</v>
      </c>
      <c r="BF56" s="386">
        <v>526</v>
      </c>
      <c r="BG56" s="386">
        <v>7849</v>
      </c>
      <c r="BH56" s="386">
        <v>288</v>
      </c>
      <c r="BI56" s="386">
        <v>10835</v>
      </c>
      <c r="BJ56" s="386">
        <v>32</v>
      </c>
      <c r="BK56" s="386">
        <v>13</v>
      </c>
      <c r="BL56" s="386">
        <v>251</v>
      </c>
      <c r="BM56" s="386">
        <v>14281</v>
      </c>
      <c r="BN56" s="386">
        <v>1288</v>
      </c>
      <c r="BO56" s="386">
        <v>39998</v>
      </c>
      <c r="BP56" s="386">
        <v>1211</v>
      </c>
      <c r="BQ56" s="386">
        <v>41036</v>
      </c>
      <c r="BR56" s="386">
        <v>2291</v>
      </c>
      <c r="BS56" s="386">
        <v>91800</v>
      </c>
      <c r="BT56" s="386">
        <v>119</v>
      </c>
      <c r="BU56" s="386">
        <v>4065</v>
      </c>
      <c r="BV56" s="386">
        <v>2879</v>
      </c>
      <c r="BW56" s="386">
        <v>104535</v>
      </c>
      <c r="BX56" s="386">
        <v>2675</v>
      </c>
      <c r="BY56" s="386">
        <v>38343</v>
      </c>
      <c r="BZ56" s="386">
        <v>1620</v>
      </c>
      <c r="CA56" s="386">
        <v>930</v>
      </c>
      <c r="CB56" s="386">
        <v>124</v>
      </c>
      <c r="CC56" s="386">
        <v>115</v>
      </c>
      <c r="CD56" s="386">
        <v>2885</v>
      </c>
      <c r="CE56" s="386">
        <v>143924</v>
      </c>
      <c r="CF56" s="386">
        <v>2711</v>
      </c>
      <c r="CG56" s="386">
        <v>57674</v>
      </c>
      <c r="CH56" s="386">
        <v>665</v>
      </c>
      <c r="CI56" s="386">
        <v>5472</v>
      </c>
      <c r="CJ56" s="386">
        <v>2754</v>
      </c>
      <c r="CK56" s="386">
        <v>63145</v>
      </c>
      <c r="CL56" s="386">
        <v>2389</v>
      </c>
      <c r="CM56" s="386">
        <v>17091</v>
      </c>
      <c r="CN56" s="386">
        <v>1476</v>
      </c>
      <c r="CO56" s="386">
        <v>6803</v>
      </c>
      <c r="CP56" s="386">
        <v>27</v>
      </c>
      <c r="CQ56" s="386">
        <v>288</v>
      </c>
      <c r="CR56" s="386">
        <v>2575</v>
      </c>
      <c r="CS56" s="386">
        <v>24182</v>
      </c>
      <c r="CT56" s="386">
        <v>0</v>
      </c>
      <c r="CU56" s="386">
        <v>0</v>
      </c>
      <c r="CV56" s="386">
        <v>656</v>
      </c>
      <c r="CW56" s="386">
        <v>19351</v>
      </c>
      <c r="CX56" s="386">
        <v>2885</v>
      </c>
      <c r="CY56" s="386">
        <v>127131</v>
      </c>
      <c r="CZ56" s="386">
        <v>0</v>
      </c>
      <c r="DA56" s="386">
        <v>0</v>
      </c>
      <c r="DB56" s="386">
        <v>2907</v>
      </c>
      <c r="DC56" s="386">
        <v>131695</v>
      </c>
      <c r="DD56" s="386">
        <v>1228</v>
      </c>
      <c r="DE56" s="386">
        <v>11297</v>
      </c>
      <c r="DF56" s="386">
        <v>4134</v>
      </c>
      <c r="DG56" s="386">
        <v>513</v>
      </c>
      <c r="DH56" s="386">
        <v>5074</v>
      </c>
      <c r="DI56" s="386">
        <v>1943</v>
      </c>
      <c r="DJ56" s="386">
        <v>144</v>
      </c>
      <c r="DK56" s="386">
        <v>0</v>
      </c>
      <c r="DL56" s="386">
        <v>2796</v>
      </c>
      <c r="DM56" s="386">
        <v>404</v>
      </c>
      <c r="DN56" s="386">
        <v>207</v>
      </c>
      <c r="DO56" s="386">
        <v>1635</v>
      </c>
      <c r="DP56" s="386">
        <v>219</v>
      </c>
      <c r="DQ56" s="386">
        <v>1923</v>
      </c>
      <c r="DR56" s="386">
        <v>0</v>
      </c>
      <c r="DS56" s="386">
        <v>0</v>
      </c>
      <c r="DT56" s="386">
        <v>0</v>
      </c>
      <c r="DU56" s="386">
        <v>0</v>
      </c>
      <c r="DV56" s="386">
        <v>35</v>
      </c>
      <c r="DW56" s="386">
        <v>226</v>
      </c>
      <c r="DX56" s="386">
        <v>0</v>
      </c>
      <c r="DY56" s="386">
        <v>0</v>
      </c>
      <c r="DZ56" s="386">
        <v>148</v>
      </c>
      <c r="EA56" s="386">
        <v>183</v>
      </c>
      <c r="EB56" s="386">
        <v>3560</v>
      </c>
      <c r="EC56" s="386">
        <v>104106</v>
      </c>
      <c r="ED56" s="386">
        <v>1317</v>
      </c>
      <c r="EE56" s="386">
        <v>34330</v>
      </c>
      <c r="EF56" s="386">
        <v>307</v>
      </c>
      <c r="EG56" s="386">
        <v>249</v>
      </c>
      <c r="EH56" s="386">
        <v>0</v>
      </c>
      <c r="EI56" s="386">
        <v>0</v>
      </c>
      <c r="EJ56" s="386">
        <v>2553</v>
      </c>
      <c r="EK56" s="386">
        <v>23418</v>
      </c>
      <c r="EL56" s="386">
        <v>566</v>
      </c>
      <c r="EM56" s="386">
        <v>5820</v>
      </c>
      <c r="EN56" s="386">
        <v>69</v>
      </c>
      <c r="EO56" s="386">
        <v>14</v>
      </c>
      <c r="EP56" s="386">
        <v>0</v>
      </c>
      <c r="EQ56" s="386">
        <v>0</v>
      </c>
    </row>
    <row r="57" spans="1:147" ht="15.75">
      <c r="A57" s="385" t="s">
        <v>131</v>
      </c>
      <c r="B57" s="386">
        <v>6292</v>
      </c>
      <c r="C57" s="386">
        <v>6281</v>
      </c>
      <c r="D57" s="386">
        <v>4105702</v>
      </c>
      <c r="E57" s="386">
        <v>162905</v>
      </c>
      <c r="F57" s="386">
        <v>4268607</v>
      </c>
      <c r="G57" s="386">
        <v>231869</v>
      </c>
      <c r="H57" s="386">
        <v>4039786</v>
      </c>
      <c r="I57" s="386">
        <v>368719</v>
      </c>
      <c r="J57" s="386">
        <v>5302</v>
      </c>
      <c r="K57" s="386">
        <v>2431590</v>
      </c>
      <c r="L57" s="386">
        <v>5441</v>
      </c>
      <c r="M57" s="386">
        <v>44460</v>
      </c>
      <c r="N57" s="386">
        <v>4381</v>
      </c>
      <c r="O57" s="386">
        <v>112651</v>
      </c>
      <c r="P57" s="386">
        <v>360</v>
      </c>
      <c r="Q57" s="386">
        <v>26199</v>
      </c>
      <c r="R57" s="386">
        <v>668</v>
      </c>
      <c r="S57" s="386">
        <v>153117</v>
      </c>
      <c r="T57" s="386">
        <v>325</v>
      </c>
      <c r="U57" s="386">
        <v>-16520</v>
      </c>
      <c r="V57" s="386">
        <v>3551</v>
      </c>
      <c r="W57" s="386">
        <v>600104</v>
      </c>
      <c r="X57" s="386">
        <v>1308</v>
      </c>
      <c r="Y57" s="386">
        <v>-3323</v>
      </c>
      <c r="Z57" s="386">
        <v>867</v>
      </c>
      <c r="AA57" s="386">
        <v>50184</v>
      </c>
      <c r="AB57" s="386">
        <v>410</v>
      </c>
      <c r="AC57" s="386">
        <v>-19811</v>
      </c>
      <c r="AD57" s="386">
        <v>2297</v>
      </c>
      <c r="AE57" s="386">
        <v>800270</v>
      </c>
      <c r="AF57" s="386">
        <v>1657</v>
      </c>
      <c r="AG57" s="386">
        <v>124371</v>
      </c>
      <c r="AH57" s="386">
        <v>130</v>
      </c>
      <c r="AI57" s="386">
        <v>13808</v>
      </c>
      <c r="AJ57" s="386">
        <v>12</v>
      </c>
      <c r="AK57" s="386">
        <v>1813</v>
      </c>
      <c r="AL57" s="386" t="s">
        <v>138</v>
      </c>
      <c r="AM57" s="386">
        <v>119</v>
      </c>
      <c r="AN57" s="386">
        <v>16</v>
      </c>
      <c r="AO57" s="386">
        <v>-3372</v>
      </c>
      <c r="AP57" s="386">
        <v>1789</v>
      </c>
      <c r="AQ57" s="386">
        <v>186332</v>
      </c>
      <c r="AR57" s="386">
        <v>486</v>
      </c>
      <c r="AS57" s="386">
        <v>42381</v>
      </c>
      <c r="AT57" s="386">
        <v>6292</v>
      </c>
      <c r="AU57" s="386">
        <v>4207238</v>
      </c>
      <c r="AV57" s="386">
        <v>170</v>
      </c>
      <c r="AW57" s="386">
        <v>1100</v>
      </c>
      <c r="AX57" s="386">
        <v>0</v>
      </c>
      <c r="AY57" s="386">
        <v>0</v>
      </c>
      <c r="AZ57" s="386">
        <v>0</v>
      </c>
      <c r="BA57" s="386">
        <v>0</v>
      </c>
      <c r="BB57" s="386">
        <v>0</v>
      </c>
      <c r="BC57" s="386">
        <v>0</v>
      </c>
      <c r="BD57" s="386">
        <v>1176</v>
      </c>
      <c r="BE57" s="386">
        <v>9474</v>
      </c>
      <c r="BF57" s="386">
        <v>934</v>
      </c>
      <c r="BG57" s="386">
        <v>13311</v>
      </c>
      <c r="BH57" s="386">
        <v>477</v>
      </c>
      <c r="BI57" s="386">
        <v>28649</v>
      </c>
      <c r="BJ57" s="386">
        <v>32</v>
      </c>
      <c r="BK57" s="386">
        <v>23</v>
      </c>
      <c r="BL57" s="386">
        <v>547</v>
      </c>
      <c r="BM57" s="386">
        <v>47277</v>
      </c>
      <c r="BN57" s="386">
        <v>2242</v>
      </c>
      <c r="BO57" s="386">
        <v>101264</v>
      </c>
      <c r="BP57" s="386">
        <v>1888</v>
      </c>
      <c r="BQ57" s="386">
        <v>59769</v>
      </c>
      <c r="BR57" s="386">
        <v>3766</v>
      </c>
      <c r="BS57" s="386">
        <v>222675</v>
      </c>
      <c r="BT57" s="386">
        <v>126</v>
      </c>
      <c r="BU57" s="386">
        <v>5552</v>
      </c>
      <c r="BV57" s="386">
        <v>4573</v>
      </c>
      <c r="BW57" s="386">
        <v>268563</v>
      </c>
      <c r="BX57" s="386">
        <v>4200</v>
      </c>
      <c r="BY57" s="386">
        <v>74590</v>
      </c>
      <c r="BZ57" s="386">
        <v>2509</v>
      </c>
      <c r="CA57" s="386">
        <v>1497</v>
      </c>
      <c r="CB57" s="386">
        <v>132</v>
      </c>
      <c r="CC57" s="386">
        <v>238</v>
      </c>
      <c r="CD57" s="386">
        <v>4595</v>
      </c>
      <c r="CE57" s="386">
        <v>344887</v>
      </c>
      <c r="CF57" s="386">
        <v>4114</v>
      </c>
      <c r="CG57" s="386">
        <v>92886</v>
      </c>
      <c r="CH57" s="386">
        <v>1141</v>
      </c>
      <c r="CI57" s="386">
        <v>12689</v>
      </c>
      <c r="CJ57" s="386">
        <v>4294</v>
      </c>
      <c r="CK57" s="386">
        <v>105575</v>
      </c>
      <c r="CL57" s="386">
        <v>3730</v>
      </c>
      <c r="CM57" s="386">
        <v>42422</v>
      </c>
      <c r="CN57" s="386">
        <v>2182</v>
      </c>
      <c r="CO57" s="386">
        <v>14203</v>
      </c>
      <c r="CP57" s="386">
        <v>62</v>
      </c>
      <c r="CQ57" s="386">
        <v>3095</v>
      </c>
      <c r="CR57" s="386">
        <v>3981</v>
      </c>
      <c r="CS57" s="386">
        <v>59720</v>
      </c>
      <c r="CT57" s="386">
        <v>0</v>
      </c>
      <c r="CU57" s="386">
        <v>0</v>
      </c>
      <c r="CV57" s="386">
        <v>959</v>
      </c>
      <c r="CW57" s="386">
        <v>48546</v>
      </c>
      <c r="CX57" s="386">
        <v>4595</v>
      </c>
      <c r="CY57" s="386">
        <v>240328</v>
      </c>
      <c r="CZ57" s="386">
        <v>16</v>
      </c>
      <c r="DA57" s="386">
        <v>5</v>
      </c>
      <c r="DB57" s="386">
        <v>3640</v>
      </c>
      <c r="DC57" s="386">
        <v>207462</v>
      </c>
      <c r="DD57" s="386">
        <v>2652</v>
      </c>
      <c r="DE57" s="386">
        <v>24407</v>
      </c>
      <c r="DF57" s="386">
        <v>6292</v>
      </c>
      <c r="DG57" s="386">
        <v>780</v>
      </c>
      <c r="DH57" s="386">
        <v>7796</v>
      </c>
      <c r="DI57" s="386">
        <v>2986</v>
      </c>
      <c r="DJ57" s="386">
        <v>234</v>
      </c>
      <c r="DK57" s="386">
        <v>1</v>
      </c>
      <c r="DL57" s="386">
        <v>255</v>
      </c>
      <c r="DM57" s="386">
        <v>113</v>
      </c>
      <c r="DN57" s="386">
        <v>574</v>
      </c>
      <c r="DO57" s="386">
        <v>4514</v>
      </c>
      <c r="DP57" s="386">
        <v>651</v>
      </c>
      <c r="DQ57" s="386">
        <v>6296</v>
      </c>
      <c r="DR57" s="386">
        <v>0</v>
      </c>
      <c r="DS57" s="386">
        <v>0</v>
      </c>
      <c r="DT57" s="386">
        <v>0</v>
      </c>
      <c r="DU57" s="386">
        <v>0</v>
      </c>
      <c r="DV57" s="386">
        <v>85</v>
      </c>
      <c r="DW57" s="386">
        <v>1492</v>
      </c>
      <c r="DX57" s="386">
        <v>0</v>
      </c>
      <c r="DY57" s="386">
        <v>0</v>
      </c>
      <c r="DZ57" s="386">
        <v>122</v>
      </c>
      <c r="EA57" s="386">
        <v>455</v>
      </c>
      <c r="EB57" s="386">
        <v>5122</v>
      </c>
      <c r="EC57" s="386">
        <v>225894</v>
      </c>
      <c r="ED57" s="386">
        <v>2691</v>
      </c>
      <c r="EE57" s="386">
        <v>112928</v>
      </c>
      <c r="EF57" s="386">
        <v>642</v>
      </c>
      <c r="EG57" s="386">
        <v>490</v>
      </c>
      <c r="EH57" s="386" t="s">
        <v>138</v>
      </c>
      <c r="EI57" s="386">
        <v>1</v>
      </c>
      <c r="EJ57" s="386">
        <v>3483</v>
      </c>
      <c r="EK57" s="386">
        <v>44026</v>
      </c>
      <c r="EL57" s="386">
        <v>1217</v>
      </c>
      <c r="EM57" s="386">
        <v>22124</v>
      </c>
      <c r="EN57" s="386">
        <v>106</v>
      </c>
      <c r="EO57" s="386">
        <v>9</v>
      </c>
      <c r="EP57" s="386" t="s">
        <v>138</v>
      </c>
      <c r="EQ57" s="386">
        <v>40</v>
      </c>
    </row>
    <row r="58" spans="1:147" ht="15.75">
      <c r="A58" s="385" t="s">
        <v>132</v>
      </c>
      <c r="B58" s="386">
        <v>2114</v>
      </c>
      <c r="C58" s="386">
        <v>2112</v>
      </c>
      <c r="D58" s="386">
        <v>2655731</v>
      </c>
      <c r="E58" s="386">
        <v>206744</v>
      </c>
      <c r="F58" s="386">
        <v>2862475</v>
      </c>
      <c r="G58" s="386">
        <v>114454</v>
      </c>
      <c r="H58" s="386">
        <v>2748433</v>
      </c>
      <c r="I58" s="386">
        <v>292351</v>
      </c>
      <c r="J58" s="386">
        <v>1701</v>
      </c>
      <c r="K58" s="386">
        <v>1305902</v>
      </c>
      <c r="L58" s="386">
        <v>1928</v>
      </c>
      <c r="M58" s="386">
        <v>31624</v>
      </c>
      <c r="N58" s="386">
        <v>1630</v>
      </c>
      <c r="O58" s="386">
        <v>85248</v>
      </c>
      <c r="P58" s="386">
        <v>106</v>
      </c>
      <c r="Q58" s="386">
        <v>9193</v>
      </c>
      <c r="R58" s="386">
        <v>260</v>
      </c>
      <c r="S58" s="386">
        <v>82277</v>
      </c>
      <c r="T58" s="386">
        <v>127</v>
      </c>
      <c r="U58" s="386">
        <v>-7169</v>
      </c>
      <c r="V58" s="386">
        <v>1342</v>
      </c>
      <c r="W58" s="386">
        <v>543768</v>
      </c>
      <c r="X58" s="386">
        <v>461</v>
      </c>
      <c r="Y58" s="386">
        <v>-1252</v>
      </c>
      <c r="Z58" s="386">
        <v>392</v>
      </c>
      <c r="AA58" s="386">
        <v>31720</v>
      </c>
      <c r="AB58" s="386">
        <v>165</v>
      </c>
      <c r="AC58" s="386">
        <v>-17799</v>
      </c>
      <c r="AD58" s="386">
        <v>1012</v>
      </c>
      <c r="AE58" s="386">
        <v>691993</v>
      </c>
      <c r="AF58" s="386">
        <v>792</v>
      </c>
      <c r="AG58" s="386">
        <v>115340</v>
      </c>
      <c r="AH58" s="386">
        <v>78</v>
      </c>
      <c r="AI58" s="386">
        <v>21328</v>
      </c>
      <c r="AJ58" s="386">
        <v>12</v>
      </c>
      <c r="AK58" s="386">
        <v>870</v>
      </c>
      <c r="AL58" s="386" t="s">
        <v>138</v>
      </c>
      <c r="AM58" s="386">
        <v>646</v>
      </c>
      <c r="AN58" s="386">
        <v>19</v>
      </c>
      <c r="AO58" s="386">
        <v>-2913</v>
      </c>
      <c r="AP58" s="386">
        <v>703</v>
      </c>
      <c r="AQ58" s="386">
        <v>111785</v>
      </c>
      <c r="AR58" s="386">
        <v>207</v>
      </c>
      <c r="AS58" s="386">
        <v>65311</v>
      </c>
      <c r="AT58" s="386">
        <v>2108</v>
      </c>
      <c r="AU58" s="386">
        <v>2704752</v>
      </c>
      <c r="AV58" s="386">
        <v>62</v>
      </c>
      <c r="AW58" s="386">
        <v>399</v>
      </c>
      <c r="AX58" s="386">
        <v>0</v>
      </c>
      <c r="AY58" s="386">
        <v>0</v>
      </c>
      <c r="AZ58" s="386">
        <v>0</v>
      </c>
      <c r="BA58" s="386">
        <v>0</v>
      </c>
      <c r="BB58" s="386">
        <v>0</v>
      </c>
      <c r="BC58" s="386">
        <v>0</v>
      </c>
      <c r="BD58" s="386">
        <v>500</v>
      </c>
      <c r="BE58" s="386">
        <v>5471</v>
      </c>
      <c r="BF58" s="386">
        <v>420</v>
      </c>
      <c r="BG58" s="386">
        <v>6615</v>
      </c>
      <c r="BH58" s="386">
        <v>208</v>
      </c>
      <c r="BI58" s="386">
        <v>14980</v>
      </c>
      <c r="BJ58" s="386" t="s">
        <v>138</v>
      </c>
      <c r="BK58" s="386">
        <v>8</v>
      </c>
      <c r="BL58" s="386">
        <v>241</v>
      </c>
      <c r="BM58" s="386">
        <v>29959</v>
      </c>
      <c r="BN58" s="386">
        <v>896</v>
      </c>
      <c r="BO58" s="386">
        <v>58203</v>
      </c>
      <c r="BP58" s="386">
        <v>744</v>
      </c>
      <c r="BQ58" s="386">
        <v>37981</v>
      </c>
      <c r="BR58" s="386">
        <v>1427</v>
      </c>
      <c r="BS58" s="386">
        <v>244725</v>
      </c>
      <c r="BT58" s="386">
        <v>16</v>
      </c>
      <c r="BU58" s="386">
        <v>979</v>
      </c>
      <c r="BV58" s="386">
        <v>1604</v>
      </c>
      <c r="BW58" s="386">
        <v>230077</v>
      </c>
      <c r="BX58" s="386">
        <v>1459</v>
      </c>
      <c r="BY58" s="386">
        <v>36559</v>
      </c>
      <c r="BZ58" s="386">
        <v>831</v>
      </c>
      <c r="CA58" s="386">
        <v>657</v>
      </c>
      <c r="CB58" s="386">
        <v>60</v>
      </c>
      <c r="CC58" s="386">
        <v>207</v>
      </c>
      <c r="CD58" s="386">
        <v>1613</v>
      </c>
      <c r="CE58" s="386">
        <v>267500</v>
      </c>
      <c r="CF58" s="386">
        <v>1402</v>
      </c>
      <c r="CG58" s="386">
        <v>33054</v>
      </c>
      <c r="CH58" s="386">
        <v>538</v>
      </c>
      <c r="CI58" s="386">
        <v>9640</v>
      </c>
      <c r="CJ58" s="386">
        <v>1478</v>
      </c>
      <c r="CK58" s="386">
        <v>42694</v>
      </c>
      <c r="CL58" s="386">
        <v>1347</v>
      </c>
      <c r="CM58" s="386">
        <v>26537</v>
      </c>
      <c r="CN58" s="386">
        <v>702</v>
      </c>
      <c r="CO58" s="386">
        <v>14251</v>
      </c>
      <c r="CP58" s="386">
        <v>31</v>
      </c>
      <c r="CQ58" s="386">
        <v>3889</v>
      </c>
      <c r="CR58" s="386">
        <v>1425</v>
      </c>
      <c r="CS58" s="386">
        <v>44678</v>
      </c>
      <c r="CT58" s="386">
        <v>0</v>
      </c>
      <c r="CU58" s="386">
        <v>0</v>
      </c>
      <c r="CV58" s="386">
        <v>335</v>
      </c>
      <c r="CW58" s="386">
        <v>46856</v>
      </c>
      <c r="CX58" s="386">
        <v>1613</v>
      </c>
      <c r="CY58" s="386">
        <v>137855</v>
      </c>
      <c r="CZ58" s="386" t="s">
        <v>138</v>
      </c>
      <c r="DA58" s="386">
        <v>3</v>
      </c>
      <c r="DB58" s="386">
        <v>1116</v>
      </c>
      <c r="DC58" s="386">
        <v>105271</v>
      </c>
      <c r="DD58" s="386">
        <v>998</v>
      </c>
      <c r="DE58" s="386">
        <v>9184</v>
      </c>
      <c r="DF58" s="386">
        <v>2114</v>
      </c>
      <c r="DG58" s="386">
        <v>262</v>
      </c>
      <c r="DH58" s="386">
        <v>2677</v>
      </c>
      <c r="DI58" s="386">
        <v>1025</v>
      </c>
      <c r="DJ58" s="386">
        <v>102</v>
      </c>
      <c r="DK58" s="386">
        <v>0</v>
      </c>
      <c r="DL58" s="386">
        <v>39</v>
      </c>
      <c r="DM58" s="386">
        <v>28</v>
      </c>
      <c r="DN58" s="386">
        <v>309</v>
      </c>
      <c r="DO58" s="386">
        <v>5536</v>
      </c>
      <c r="DP58" s="386">
        <v>377</v>
      </c>
      <c r="DQ58" s="386">
        <v>7599</v>
      </c>
      <c r="DR58" s="386">
        <v>0</v>
      </c>
      <c r="DS58" s="386">
        <v>0</v>
      </c>
      <c r="DT58" s="386">
        <v>0</v>
      </c>
      <c r="DU58" s="386">
        <v>0</v>
      </c>
      <c r="DV58" s="386">
        <v>13</v>
      </c>
      <c r="DW58" s="386">
        <v>379</v>
      </c>
      <c r="DX58" s="386">
        <v>1931</v>
      </c>
      <c r="DY58" s="386">
        <v>6723</v>
      </c>
      <c r="DZ58" s="386">
        <v>42</v>
      </c>
      <c r="EA58" s="386">
        <v>225</v>
      </c>
      <c r="EB58" s="386">
        <v>1665</v>
      </c>
      <c r="EC58" s="386">
        <v>134693</v>
      </c>
      <c r="ED58" s="386">
        <v>1331</v>
      </c>
      <c r="EE58" s="386">
        <v>134761</v>
      </c>
      <c r="EF58" s="386">
        <v>231</v>
      </c>
      <c r="EG58" s="386">
        <v>172</v>
      </c>
      <c r="EH58" s="386">
        <v>0</v>
      </c>
      <c r="EI58" s="386">
        <v>0</v>
      </c>
      <c r="EJ58" s="386">
        <v>986</v>
      </c>
      <c r="EK58" s="386">
        <v>32295</v>
      </c>
      <c r="EL58" s="386">
        <v>585</v>
      </c>
      <c r="EM58" s="386">
        <v>19527</v>
      </c>
      <c r="EN58" s="386">
        <v>36</v>
      </c>
      <c r="EO58" s="386">
        <v>4</v>
      </c>
      <c r="EP58" s="386">
        <v>13</v>
      </c>
      <c r="EQ58" s="386">
        <v>515</v>
      </c>
    </row>
    <row r="59" spans="1:147" ht="15.75">
      <c r="A59" s="385" t="s">
        <v>133</v>
      </c>
      <c r="B59" s="386">
        <v>535</v>
      </c>
      <c r="C59" s="386">
        <v>535</v>
      </c>
      <c r="D59" s="386">
        <v>1210244</v>
      </c>
      <c r="E59" s="386">
        <v>83877</v>
      </c>
      <c r="F59" s="386">
        <v>1294121</v>
      </c>
      <c r="G59" s="386">
        <v>44959</v>
      </c>
      <c r="H59" s="386">
        <v>1249162</v>
      </c>
      <c r="I59" s="386">
        <v>144317</v>
      </c>
      <c r="J59" s="386">
        <v>426</v>
      </c>
      <c r="K59" s="386">
        <v>526952</v>
      </c>
      <c r="L59" s="386">
        <v>512</v>
      </c>
      <c r="M59" s="386">
        <v>14105</v>
      </c>
      <c r="N59" s="386">
        <v>442</v>
      </c>
      <c r="O59" s="386">
        <v>39892</v>
      </c>
      <c r="P59" s="386">
        <v>25</v>
      </c>
      <c r="Q59" s="386">
        <v>1405</v>
      </c>
      <c r="R59" s="386">
        <v>51</v>
      </c>
      <c r="S59" s="386">
        <v>23912</v>
      </c>
      <c r="T59" s="386">
        <v>41</v>
      </c>
      <c r="U59" s="386">
        <v>-5387</v>
      </c>
      <c r="V59" s="386">
        <v>363</v>
      </c>
      <c r="W59" s="386">
        <v>282101</v>
      </c>
      <c r="X59" s="386">
        <v>113</v>
      </c>
      <c r="Y59" s="386">
        <v>-308</v>
      </c>
      <c r="Z59" s="386">
        <v>115</v>
      </c>
      <c r="AA59" s="386">
        <v>13844</v>
      </c>
      <c r="AB59" s="386">
        <v>63</v>
      </c>
      <c r="AC59" s="386">
        <v>-5613</v>
      </c>
      <c r="AD59" s="386">
        <v>308</v>
      </c>
      <c r="AE59" s="386">
        <v>355609</v>
      </c>
      <c r="AF59" s="386">
        <v>260</v>
      </c>
      <c r="AG59" s="386">
        <v>49243</v>
      </c>
      <c r="AH59" s="386">
        <v>16</v>
      </c>
      <c r="AI59" s="386">
        <v>2677</v>
      </c>
      <c r="AJ59" s="386" t="s">
        <v>138</v>
      </c>
      <c r="AK59" s="386">
        <v>1042</v>
      </c>
      <c r="AL59" s="386">
        <v>0</v>
      </c>
      <c r="AM59" s="386">
        <v>0</v>
      </c>
      <c r="AN59" s="386" t="s">
        <v>138</v>
      </c>
      <c r="AO59" s="386">
        <v>-1261</v>
      </c>
      <c r="AP59" s="386">
        <v>215</v>
      </c>
      <c r="AQ59" s="386">
        <v>36624</v>
      </c>
      <c r="AR59" s="386">
        <v>64</v>
      </c>
      <c r="AS59" s="386">
        <v>4032</v>
      </c>
      <c r="AT59" s="386">
        <v>535</v>
      </c>
      <c r="AU59" s="386">
        <v>1230235</v>
      </c>
      <c r="AV59" s="386">
        <v>11</v>
      </c>
      <c r="AW59" s="386">
        <v>68</v>
      </c>
      <c r="AX59" s="386">
        <v>0</v>
      </c>
      <c r="AY59" s="386">
        <v>0</v>
      </c>
      <c r="AZ59" s="386">
        <v>0</v>
      </c>
      <c r="BA59" s="386">
        <v>0</v>
      </c>
      <c r="BB59" s="386">
        <v>0</v>
      </c>
      <c r="BC59" s="386">
        <v>0</v>
      </c>
      <c r="BD59" s="386">
        <v>126</v>
      </c>
      <c r="BE59" s="386">
        <v>2263</v>
      </c>
      <c r="BF59" s="386">
        <v>110</v>
      </c>
      <c r="BG59" s="386">
        <v>1740</v>
      </c>
      <c r="BH59" s="386">
        <v>50</v>
      </c>
      <c r="BI59" s="386">
        <v>3612</v>
      </c>
      <c r="BJ59" s="386" t="s">
        <v>138</v>
      </c>
      <c r="BK59" s="386">
        <v>0</v>
      </c>
      <c r="BL59" s="386">
        <v>61</v>
      </c>
      <c r="BM59" s="386">
        <v>11322</v>
      </c>
      <c r="BN59" s="386">
        <v>223</v>
      </c>
      <c r="BO59" s="386">
        <v>19975</v>
      </c>
      <c r="BP59" s="386">
        <v>233</v>
      </c>
      <c r="BQ59" s="386">
        <v>12856</v>
      </c>
      <c r="BR59" s="386">
        <v>382</v>
      </c>
      <c r="BS59" s="386">
        <v>96733</v>
      </c>
      <c r="BT59" s="386" t="s">
        <v>138</v>
      </c>
      <c r="BU59" s="386">
        <v>91</v>
      </c>
      <c r="BV59" s="386">
        <v>435</v>
      </c>
      <c r="BW59" s="386">
        <v>111159</v>
      </c>
      <c r="BX59" s="386">
        <v>397</v>
      </c>
      <c r="BY59" s="386">
        <v>14263</v>
      </c>
      <c r="BZ59" s="386">
        <v>183</v>
      </c>
      <c r="CA59" s="386">
        <v>145</v>
      </c>
      <c r="CB59" s="386">
        <v>24</v>
      </c>
      <c r="CC59" s="386">
        <v>86</v>
      </c>
      <c r="CD59" s="386">
        <v>437</v>
      </c>
      <c r="CE59" s="386">
        <v>125655</v>
      </c>
      <c r="CF59" s="386">
        <v>378</v>
      </c>
      <c r="CG59" s="386">
        <v>8981</v>
      </c>
      <c r="CH59" s="386">
        <v>198</v>
      </c>
      <c r="CI59" s="386">
        <v>6258</v>
      </c>
      <c r="CJ59" s="386">
        <v>411</v>
      </c>
      <c r="CK59" s="386">
        <v>15238</v>
      </c>
      <c r="CL59" s="386">
        <v>380</v>
      </c>
      <c r="CM59" s="386">
        <v>8587</v>
      </c>
      <c r="CN59" s="386">
        <v>153</v>
      </c>
      <c r="CO59" s="386">
        <v>6372</v>
      </c>
      <c r="CP59" s="386" t="s">
        <v>138</v>
      </c>
      <c r="CQ59" s="386">
        <v>1158</v>
      </c>
      <c r="CR59" s="386">
        <v>391</v>
      </c>
      <c r="CS59" s="386">
        <v>16117</v>
      </c>
      <c r="CT59" s="386">
        <v>0</v>
      </c>
      <c r="CU59" s="386">
        <v>0</v>
      </c>
      <c r="CV59" s="386">
        <v>109</v>
      </c>
      <c r="CW59" s="386">
        <v>22695</v>
      </c>
      <c r="CX59" s="386">
        <v>437</v>
      </c>
      <c r="CY59" s="386">
        <v>50806</v>
      </c>
      <c r="CZ59" s="386" t="s">
        <v>138</v>
      </c>
      <c r="DA59" s="386">
        <v>3</v>
      </c>
      <c r="DB59" s="386">
        <v>344</v>
      </c>
      <c r="DC59" s="386">
        <v>43202</v>
      </c>
      <c r="DD59" s="386">
        <v>191</v>
      </c>
      <c r="DE59" s="386">
        <v>1758</v>
      </c>
      <c r="DF59" s="386">
        <v>535</v>
      </c>
      <c r="DG59" s="386">
        <v>66</v>
      </c>
      <c r="DH59" s="386">
        <v>668</v>
      </c>
      <c r="DI59" s="386">
        <v>256</v>
      </c>
      <c r="DJ59" s="386">
        <v>33</v>
      </c>
      <c r="DK59" s="386">
        <v>0</v>
      </c>
      <c r="DL59" s="386">
        <v>10</v>
      </c>
      <c r="DM59" s="386">
        <v>7</v>
      </c>
      <c r="DN59" s="386">
        <v>112</v>
      </c>
      <c r="DO59" s="386">
        <v>4152</v>
      </c>
      <c r="DP59" s="386">
        <v>132</v>
      </c>
      <c r="DQ59" s="386">
        <v>5255</v>
      </c>
      <c r="DR59" s="386">
        <v>0</v>
      </c>
      <c r="DS59" s="386">
        <v>0</v>
      </c>
      <c r="DT59" s="386">
        <v>0</v>
      </c>
      <c r="DU59" s="386">
        <v>0</v>
      </c>
      <c r="DV59" s="386" t="s">
        <v>138</v>
      </c>
      <c r="DW59" s="386">
        <v>227</v>
      </c>
      <c r="DX59" s="386">
        <v>528</v>
      </c>
      <c r="DY59" s="386">
        <v>7191</v>
      </c>
      <c r="DZ59" s="386">
        <v>10</v>
      </c>
      <c r="EA59" s="386">
        <v>7</v>
      </c>
      <c r="EB59" s="386">
        <v>411</v>
      </c>
      <c r="EC59" s="386">
        <v>53552</v>
      </c>
      <c r="ED59" s="386">
        <v>413</v>
      </c>
      <c r="EE59" s="386">
        <v>84068</v>
      </c>
      <c r="EF59" s="386">
        <v>69</v>
      </c>
      <c r="EG59" s="386">
        <v>58</v>
      </c>
      <c r="EH59" s="386">
        <v>0</v>
      </c>
      <c r="EI59" s="386">
        <v>0</v>
      </c>
      <c r="EJ59" s="386">
        <v>287</v>
      </c>
      <c r="EK59" s="386">
        <v>15373</v>
      </c>
      <c r="EL59" s="386">
        <v>207</v>
      </c>
      <c r="EM59" s="386">
        <v>10870</v>
      </c>
      <c r="EN59" s="386">
        <v>20</v>
      </c>
      <c r="EO59" s="386">
        <v>9</v>
      </c>
      <c r="EP59" s="386" t="s">
        <v>138</v>
      </c>
      <c r="EQ59" s="386">
        <v>357</v>
      </c>
    </row>
    <row r="60" spans="1:147" ht="15.75">
      <c r="A60" s="385" t="s">
        <v>134</v>
      </c>
      <c r="B60" s="386">
        <v>245</v>
      </c>
      <c r="C60" s="386">
        <v>245</v>
      </c>
      <c r="D60" s="386">
        <v>756742</v>
      </c>
      <c r="E60" s="386">
        <v>78633</v>
      </c>
      <c r="F60" s="386">
        <v>835375</v>
      </c>
      <c r="G60" s="386">
        <v>20283</v>
      </c>
      <c r="H60" s="386">
        <v>815092</v>
      </c>
      <c r="I60" s="386">
        <v>98182</v>
      </c>
      <c r="J60" s="386">
        <v>186</v>
      </c>
      <c r="K60" s="386">
        <v>289941</v>
      </c>
      <c r="L60" s="386">
        <v>231</v>
      </c>
      <c r="M60" s="386">
        <v>9739</v>
      </c>
      <c r="N60" s="386">
        <v>201</v>
      </c>
      <c r="O60" s="386">
        <v>34279</v>
      </c>
      <c r="P60" s="386" t="s">
        <v>138</v>
      </c>
      <c r="Q60" s="386">
        <v>294</v>
      </c>
      <c r="R60" s="386">
        <v>37</v>
      </c>
      <c r="S60" s="386">
        <v>32480</v>
      </c>
      <c r="T60" s="386">
        <v>18</v>
      </c>
      <c r="U60" s="386">
        <v>-1718</v>
      </c>
      <c r="V60" s="386">
        <v>156</v>
      </c>
      <c r="W60" s="386">
        <v>212623</v>
      </c>
      <c r="X60" s="386">
        <v>56</v>
      </c>
      <c r="Y60" s="386">
        <v>-154</v>
      </c>
      <c r="Z60" s="386">
        <v>60</v>
      </c>
      <c r="AA60" s="386">
        <v>8649</v>
      </c>
      <c r="AB60" s="386">
        <v>26</v>
      </c>
      <c r="AC60" s="386">
        <v>-5097</v>
      </c>
      <c r="AD60" s="386">
        <v>145</v>
      </c>
      <c r="AE60" s="386">
        <v>236537</v>
      </c>
      <c r="AF60" s="386">
        <v>130</v>
      </c>
      <c r="AG60" s="386">
        <v>54031</v>
      </c>
      <c r="AH60" s="386" t="s">
        <v>138</v>
      </c>
      <c r="AI60" s="386">
        <v>11070</v>
      </c>
      <c r="AJ60" s="386" t="s">
        <v>138</v>
      </c>
      <c r="AK60" s="386">
        <v>10</v>
      </c>
      <c r="AL60" s="386">
        <v>0</v>
      </c>
      <c r="AM60" s="386">
        <v>0</v>
      </c>
      <c r="AN60" s="386" t="s">
        <v>138</v>
      </c>
      <c r="AO60" s="386">
        <v>-490</v>
      </c>
      <c r="AP60" s="386">
        <v>100</v>
      </c>
      <c r="AQ60" s="386">
        <v>10725</v>
      </c>
      <c r="AR60" s="386">
        <v>31</v>
      </c>
      <c r="AS60" s="386">
        <v>17321</v>
      </c>
      <c r="AT60" s="386">
        <v>245</v>
      </c>
      <c r="AU60" s="386">
        <v>768041</v>
      </c>
      <c r="AV60" s="386" t="s">
        <v>138</v>
      </c>
      <c r="AW60" s="386">
        <v>14</v>
      </c>
      <c r="AX60" s="386">
        <v>0</v>
      </c>
      <c r="AY60" s="386">
        <v>0</v>
      </c>
      <c r="AZ60" s="386">
        <v>0</v>
      </c>
      <c r="BA60" s="386">
        <v>0</v>
      </c>
      <c r="BB60" s="386">
        <v>0</v>
      </c>
      <c r="BC60" s="386">
        <v>0</v>
      </c>
      <c r="BD60" s="386">
        <v>71</v>
      </c>
      <c r="BE60" s="386">
        <v>1513</v>
      </c>
      <c r="BF60" s="386">
        <v>50</v>
      </c>
      <c r="BG60" s="386">
        <v>967</v>
      </c>
      <c r="BH60" s="386">
        <v>28</v>
      </c>
      <c r="BI60" s="386">
        <v>2353</v>
      </c>
      <c r="BJ60" s="386" t="s">
        <v>138</v>
      </c>
      <c r="BK60" s="386">
        <v>1</v>
      </c>
      <c r="BL60" s="386">
        <v>21</v>
      </c>
      <c r="BM60" s="386">
        <v>6391</v>
      </c>
      <c r="BN60" s="386">
        <v>106</v>
      </c>
      <c r="BO60" s="386">
        <v>11294</v>
      </c>
      <c r="BP60" s="386">
        <v>124</v>
      </c>
      <c r="BQ60" s="386">
        <v>30422</v>
      </c>
      <c r="BR60" s="386">
        <v>182</v>
      </c>
      <c r="BS60" s="386">
        <v>109055</v>
      </c>
      <c r="BT60" s="386" t="s">
        <v>138</v>
      </c>
      <c r="BU60" s="386">
        <v>109</v>
      </c>
      <c r="BV60" s="386">
        <v>209</v>
      </c>
      <c r="BW60" s="386">
        <v>86925</v>
      </c>
      <c r="BX60" s="386">
        <v>199</v>
      </c>
      <c r="BY60" s="386">
        <v>7809</v>
      </c>
      <c r="BZ60" s="386">
        <v>86</v>
      </c>
      <c r="CA60" s="386">
        <v>73</v>
      </c>
      <c r="CB60" s="386" t="s">
        <v>138</v>
      </c>
      <c r="CC60" s="386">
        <v>31</v>
      </c>
      <c r="CD60" s="386">
        <v>210</v>
      </c>
      <c r="CE60" s="386">
        <v>94839</v>
      </c>
      <c r="CF60" s="386">
        <v>174</v>
      </c>
      <c r="CG60" s="386">
        <v>4099</v>
      </c>
      <c r="CH60" s="386">
        <v>105</v>
      </c>
      <c r="CI60" s="386">
        <v>2945</v>
      </c>
      <c r="CJ60" s="386">
        <v>203</v>
      </c>
      <c r="CK60" s="386">
        <v>7045</v>
      </c>
      <c r="CL60" s="386">
        <v>186</v>
      </c>
      <c r="CM60" s="386">
        <v>7023</v>
      </c>
      <c r="CN60" s="386">
        <v>88</v>
      </c>
      <c r="CO60" s="386">
        <v>5291</v>
      </c>
      <c r="CP60" s="386" t="s">
        <v>138</v>
      </c>
      <c r="CQ60" s="386">
        <v>217</v>
      </c>
      <c r="CR60" s="386">
        <v>193</v>
      </c>
      <c r="CS60" s="386">
        <v>12531</v>
      </c>
      <c r="CT60" s="386">
        <v>0</v>
      </c>
      <c r="CU60" s="386">
        <v>0</v>
      </c>
      <c r="CV60" s="386">
        <v>56</v>
      </c>
      <c r="CW60" s="386">
        <v>6000</v>
      </c>
      <c r="CX60" s="386">
        <v>210</v>
      </c>
      <c r="CY60" s="386">
        <v>22342</v>
      </c>
      <c r="CZ60" s="386">
        <v>0</v>
      </c>
      <c r="DA60" s="386">
        <v>0</v>
      </c>
      <c r="DB60" s="386">
        <v>168</v>
      </c>
      <c r="DC60" s="386">
        <v>19575</v>
      </c>
      <c r="DD60" s="386">
        <v>77</v>
      </c>
      <c r="DE60" s="386">
        <v>709</v>
      </c>
      <c r="DF60" s="386">
        <v>245</v>
      </c>
      <c r="DG60" s="386">
        <v>30</v>
      </c>
      <c r="DH60" s="386">
        <v>309</v>
      </c>
      <c r="DI60" s="386">
        <v>118</v>
      </c>
      <c r="DJ60" s="386" t="s">
        <v>138</v>
      </c>
      <c r="DK60" s="386">
        <v>0</v>
      </c>
      <c r="DL60" s="386" t="s">
        <v>138</v>
      </c>
      <c r="DM60" s="386">
        <v>5</v>
      </c>
      <c r="DN60" s="386">
        <v>49</v>
      </c>
      <c r="DO60" s="386">
        <v>1896</v>
      </c>
      <c r="DP60" s="386">
        <v>60</v>
      </c>
      <c r="DQ60" s="386">
        <v>2578</v>
      </c>
      <c r="DR60" s="386">
        <v>0</v>
      </c>
      <c r="DS60" s="386">
        <v>0</v>
      </c>
      <c r="DT60" s="386">
        <v>0</v>
      </c>
      <c r="DU60" s="386">
        <v>0</v>
      </c>
      <c r="DV60" s="386" t="s">
        <v>138</v>
      </c>
      <c r="DW60" s="386">
        <v>54</v>
      </c>
      <c r="DX60" s="386">
        <v>245</v>
      </c>
      <c r="DY60" s="386">
        <v>5701</v>
      </c>
      <c r="DZ60" s="386" t="s">
        <v>138</v>
      </c>
      <c r="EA60" s="386">
        <v>11</v>
      </c>
      <c r="EB60" s="386">
        <v>184</v>
      </c>
      <c r="EC60" s="386">
        <v>28887</v>
      </c>
      <c r="ED60" s="386">
        <v>196</v>
      </c>
      <c r="EE60" s="386">
        <v>64482</v>
      </c>
      <c r="EF60" s="386">
        <v>33</v>
      </c>
      <c r="EG60" s="386">
        <v>23</v>
      </c>
      <c r="EH60" s="386">
        <v>0</v>
      </c>
      <c r="EI60" s="386">
        <v>0</v>
      </c>
      <c r="EJ60" s="386">
        <v>143</v>
      </c>
      <c r="EK60" s="386">
        <v>9461</v>
      </c>
      <c r="EL60" s="386">
        <v>99</v>
      </c>
      <c r="EM60" s="386">
        <v>7646</v>
      </c>
      <c r="EN60" s="386" t="s">
        <v>138</v>
      </c>
      <c r="EO60" s="386">
        <v>25</v>
      </c>
      <c r="EP60" s="386">
        <v>0</v>
      </c>
      <c r="EQ60" s="386">
        <v>0</v>
      </c>
    </row>
    <row r="61" spans="1:147" ht="15.75">
      <c r="A61" s="385" t="s">
        <v>135</v>
      </c>
      <c r="B61" s="386">
        <v>138</v>
      </c>
      <c r="C61" s="386">
        <v>138</v>
      </c>
      <c r="D61" s="386">
        <v>565463</v>
      </c>
      <c r="E61" s="386">
        <v>52991</v>
      </c>
      <c r="F61" s="386">
        <v>618453</v>
      </c>
      <c r="G61" s="386">
        <v>10831</v>
      </c>
      <c r="H61" s="386">
        <v>607622</v>
      </c>
      <c r="I61" s="386">
        <v>72383</v>
      </c>
      <c r="J61" s="386">
        <v>112</v>
      </c>
      <c r="K61" s="386">
        <v>212264</v>
      </c>
      <c r="L61" s="386">
        <v>129</v>
      </c>
      <c r="M61" s="386">
        <v>7314</v>
      </c>
      <c r="N61" s="386">
        <v>116</v>
      </c>
      <c r="O61" s="386">
        <v>18777</v>
      </c>
      <c r="P61" s="386" t="s">
        <v>138</v>
      </c>
      <c r="Q61" s="386">
        <v>215</v>
      </c>
      <c r="R61" s="386">
        <v>16</v>
      </c>
      <c r="S61" s="386">
        <v>10925</v>
      </c>
      <c r="T61" s="386">
        <v>13</v>
      </c>
      <c r="U61" s="386">
        <v>-1156</v>
      </c>
      <c r="V61" s="386">
        <v>101</v>
      </c>
      <c r="W61" s="386">
        <v>165580</v>
      </c>
      <c r="X61" s="386">
        <v>23</v>
      </c>
      <c r="Y61" s="386">
        <v>-63</v>
      </c>
      <c r="Z61" s="386">
        <v>28</v>
      </c>
      <c r="AA61" s="386">
        <v>3473</v>
      </c>
      <c r="AB61" s="386">
        <v>16</v>
      </c>
      <c r="AC61" s="386">
        <v>-2650</v>
      </c>
      <c r="AD61" s="386">
        <v>93</v>
      </c>
      <c r="AE61" s="386">
        <v>179214</v>
      </c>
      <c r="AF61" s="386">
        <v>77</v>
      </c>
      <c r="AG61" s="386">
        <v>31171</v>
      </c>
      <c r="AH61" s="386" t="s">
        <v>138</v>
      </c>
      <c r="AI61" s="386">
        <v>5702</v>
      </c>
      <c r="AJ61" s="386" t="s">
        <v>138</v>
      </c>
      <c r="AK61" s="386">
        <v>137</v>
      </c>
      <c r="AL61" s="386">
        <v>0</v>
      </c>
      <c r="AM61" s="386">
        <v>0</v>
      </c>
      <c r="AN61" s="386" t="s">
        <v>138</v>
      </c>
      <c r="AO61" s="386">
        <v>-3</v>
      </c>
      <c r="AP61" s="386">
        <v>57</v>
      </c>
      <c r="AQ61" s="386">
        <v>9276</v>
      </c>
      <c r="AR61" s="386">
        <v>26</v>
      </c>
      <c r="AS61" s="386">
        <v>4418</v>
      </c>
      <c r="AT61" s="386">
        <v>138</v>
      </c>
      <c r="AU61" s="386">
        <v>573141</v>
      </c>
      <c r="AV61" s="386">
        <v>0</v>
      </c>
      <c r="AW61" s="386">
        <v>0</v>
      </c>
      <c r="AX61" s="386">
        <v>0</v>
      </c>
      <c r="AY61" s="386">
        <v>0</v>
      </c>
      <c r="AZ61" s="386">
        <v>0</v>
      </c>
      <c r="BA61" s="386">
        <v>0</v>
      </c>
      <c r="BB61" s="386">
        <v>0</v>
      </c>
      <c r="BC61" s="386">
        <v>0</v>
      </c>
      <c r="BD61" s="386">
        <v>38</v>
      </c>
      <c r="BE61" s="386">
        <v>835</v>
      </c>
      <c r="BF61" s="386">
        <v>27</v>
      </c>
      <c r="BG61" s="386">
        <v>492</v>
      </c>
      <c r="BH61" s="386">
        <v>13</v>
      </c>
      <c r="BI61" s="386">
        <v>1414</v>
      </c>
      <c r="BJ61" s="386">
        <v>0</v>
      </c>
      <c r="BK61" s="386">
        <v>0</v>
      </c>
      <c r="BL61" s="386">
        <v>25</v>
      </c>
      <c r="BM61" s="386">
        <v>4901</v>
      </c>
      <c r="BN61" s="386">
        <v>63</v>
      </c>
      <c r="BO61" s="386">
        <v>7676</v>
      </c>
      <c r="BP61" s="386">
        <v>73</v>
      </c>
      <c r="BQ61" s="386">
        <v>8540</v>
      </c>
      <c r="BR61" s="386">
        <v>103</v>
      </c>
      <c r="BS61" s="386">
        <v>61530</v>
      </c>
      <c r="BT61" s="386" t="s">
        <v>138</v>
      </c>
      <c r="BU61" s="386">
        <v>53</v>
      </c>
      <c r="BV61" s="386">
        <v>122</v>
      </c>
      <c r="BW61" s="386">
        <v>49178</v>
      </c>
      <c r="BX61" s="386">
        <v>112</v>
      </c>
      <c r="BY61" s="386">
        <v>4881</v>
      </c>
      <c r="BZ61" s="386">
        <v>56</v>
      </c>
      <c r="CA61" s="386">
        <v>67</v>
      </c>
      <c r="CB61" s="386" t="s">
        <v>138</v>
      </c>
      <c r="CC61" s="386">
        <v>6</v>
      </c>
      <c r="CD61" s="386">
        <v>122</v>
      </c>
      <c r="CE61" s="386">
        <v>54131</v>
      </c>
      <c r="CF61" s="386">
        <v>101</v>
      </c>
      <c r="CG61" s="386">
        <v>2394</v>
      </c>
      <c r="CH61" s="386">
        <v>56</v>
      </c>
      <c r="CI61" s="386">
        <v>1642</v>
      </c>
      <c r="CJ61" s="386">
        <v>113</v>
      </c>
      <c r="CK61" s="386">
        <v>4035</v>
      </c>
      <c r="CL61" s="386">
        <v>104</v>
      </c>
      <c r="CM61" s="386">
        <v>3822</v>
      </c>
      <c r="CN61" s="386" t="s">
        <v>138</v>
      </c>
      <c r="CO61" s="386">
        <v>4168</v>
      </c>
      <c r="CP61" s="386" t="s">
        <v>138</v>
      </c>
      <c r="CQ61" s="386">
        <v>1999</v>
      </c>
      <c r="CR61" s="386">
        <v>105</v>
      </c>
      <c r="CS61" s="386">
        <v>9988</v>
      </c>
      <c r="CT61" s="386">
        <v>0</v>
      </c>
      <c r="CU61" s="386">
        <v>0</v>
      </c>
      <c r="CV61" s="386">
        <v>28</v>
      </c>
      <c r="CW61" s="386">
        <v>2095</v>
      </c>
      <c r="CX61" s="386">
        <v>122</v>
      </c>
      <c r="CY61" s="386">
        <v>15625</v>
      </c>
      <c r="CZ61" s="386">
        <v>0</v>
      </c>
      <c r="DA61" s="386">
        <v>0</v>
      </c>
      <c r="DB61" s="386">
        <v>93</v>
      </c>
      <c r="DC61" s="386">
        <v>10417</v>
      </c>
      <c r="DD61" s="386">
        <v>45</v>
      </c>
      <c r="DE61" s="386">
        <v>414</v>
      </c>
      <c r="DF61" s="386">
        <v>138</v>
      </c>
      <c r="DG61" s="386">
        <v>17</v>
      </c>
      <c r="DH61" s="386">
        <v>164</v>
      </c>
      <c r="DI61" s="386">
        <v>63</v>
      </c>
      <c r="DJ61" s="386" t="s">
        <v>138</v>
      </c>
      <c r="DK61" s="386">
        <v>0</v>
      </c>
      <c r="DL61" s="386" t="s">
        <v>138</v>
      </c>
      <c r="DM61" s="386">
        <v>1</v>
      </c>
      <c r="DN61" s="386">
        <v>46</v>
      </c>
      <c r="DO61" s="386">
        <v>3142</v>
      </c>
      <c r="DP61" s="386" t="s">
        <v>138</v>
      </c>
      <c r="DQ61" s="386">
        <v>4092</v>
      </c>
      <c r="DR61" s="386">
        <v>0</v>
      </c>
      <c r="DS61" s="386">
        <v>0</v>
      </c>
      <c r="DT61" s="386">
        <v>0</v>
      </c>
      <c r="DU61" s="386">
        <v>0</v>
      </c>
      <c r="DV61" s="386">
        <v>0</v>
      </c>
      <c r="DW61" s="386">
        <v>0</v>
      </c>
      <c r="DX61" s="386">
        <v>138</v>
      </c>
      <c r="DY61" s="386">
        <v>4696</v>
      </c>
      <c r="DZ61" s="386" t="s">
        <v>138</v>
      </c>
      <c r="EA61" s="386">
        <v>26</v>
      </c>
      <c r="EB61" s="386">
        <v>107</v>
      </c>
      <c r="EC61" s="386">
        <v>22429</v>
      </c>
      <c r="ED61" s="386">
        <v>106</v>
      </c>
      <c r="EE61" s="386">
        <v>41628</v>
      </c>
      <c r="EF61" s="386">
        <v>17</v>
      </c>
      <c r="EG61" s="386">
        <v>17</v>
      </c>
      <c r="EH61" s="386">
        <v>0</v>
      </c>
      <c r="EI61" s="386">
        <v>0</v>
      </c>
      <c r="EJ61" s="386">
        <v>71</v>
      </c>
      <c r="EK61" s="386">
        <v>6566</v>
      </c>
      <c r="EL61" s="386">
        <v>54</v>
      </c>
      <c r="EM61" s="386">
        <v>4684</v>
      </c>
      <c r="EN61" s="386" t="s">
        <v>138</v>
      </c>
      <c r="EO61" s="386">
        <v>1</v>
      </c>
      <c r="EP61" s="386" t="s">
        <v>138</v>
      </c>
      <c r="EQ61" s="386">
        <v>358</v>
      </c>
    </row>
    <row r="62" spans="1:147" ht="16.5" thickBot="1">
      <c r="A62" s="385" t="s">
        <v>136</v>
      </c>
      <c r="B62" s="386">
        <v>436</v>
      </c>
      <c r="C62" s="386">
        <v>436</v>
      </c>
      <c r="D62" s="386">
        <v>7227123</v>
      </c>
      <c r="E62" s="386">
        <v>1058668</v>
      </c>
      <c r="F62" s="386">
        <v>8285792</v>
      </c>
      <c r="G62" s="386">
        <v>394317</v>
      </c>
      <c r="H62" s="386">
        <v>7891475</v>
      </c>
      <c r="I62" s="386">
        <v>1014538</v>
      </c>
      <c r="J62" s="386">
        <v>339</v>
      </c>
      <c r="K62" s="386">
        <v>2013496</v>
      </c>
      <c r="L62" s="386">
        <v>420</v>
      </c>
      <c r="M62" s="386">
        <v>60844</v>
      </c>
      <c r="N62" s="386">
        <v>377</v>
      </c>
      <c r="O62" s="386">
        <v>165980</v>
      </c>
      <c r="P62" s="386">
        <v>21</v>
      </c>
      <c r="Q62" s="386">
        <v>1445</v>
      </c>
      <c r="R62" s="386">
        <v>79</v>
      </c>
      <c r="S62" s="386">
        <v>159241</v>
      </c>
      <c r="T62" s="386">
        <v>48</v>
      </c>
      <c r="U62" s="386">
        <v>-13728</v>
      </c>
      <c r="V62" s="386">
        <v>314</v>
      </c>
      <c r="W62" s="386">
        <v>3485485</v>
      </c>
      <c r="X62" s="386">
        <v>96</v>
      </c>
      <c r="Y62" s="386">
        <v>-276</v>
      </c>
      <c r="Z62" s="386">
        <v>108</v>
      </c>
      <c r="AA62" s="386">
        <v>47054</v>
      </c>
      <c r="AB62" s="386">
        <v>52</v>
      </c>
      <c r="AC62" s="386">
        <v>-15557</v>
      </c>
      <c r="AD62" s="386">
        <v>302</v>
      </c>
      <c r="AE62" s="386">
        <v>1594510</v>
      </c>
      <c r="AF62" s="386">
        <v>262</v>
      </c>
      <c r="AG62" s="386">
        <v>413008</v>
      </c>
      <c r="AH62" s="386">
        <v>24</v>
      </c>
      <c r="AI62" s="386">
        <v>49502</v>
      </c>
      <c r="AJ62" s="386">
        <v>13</v>
      </c>
      <c r="AK62" s="386">
        <v>10970</v>
      </c>
      <c r="AL62" s="386" t="s">
        <v>138</v>
      </c>
      <c r="AM62" s="386">
        <v>245</v>
      </c>
      <c r="AN62" s="386" t="s">
        <v>138</v>
      </c>
      <c r="AO62" s="386">
        <v>-574</v>
      </c>
      <c r="AP62" s="386">
        <v>199</v>
      </c>
      <c r="AQ62" s="386">
        <v>143275</v>
      </c>
      <c r="AR62" s="386">
        <v>91</v>
      </c>
      <c r="AS62" s="386">
        <v>115423</v>
      </c>
      <c r="AT62" s="386">
        <v>434</v>
      </c>
      <c r="AU62" s="386">
        <v>7151622</v>
      </c>
      <c r="AV62" s="386" t="s">
        <v>138</v>
      </c>
      <c r="AW62" s="386">
        <v>39</v>
      </c>
      <c r="AX62" s="386">
        <v>0</v>
      </c>
      <c r="AY62" s="386">
        <v>0</v>
      </c>
      <c r="AZ62" s="386">
        <v>0</v>
      </c>
      <c r="BA62" s="386">
        <v>0</v>
      </c>
      <c r="BB62" s="386">
        <v>0</v>
      </c>
      <c r="BC62" s="386">
        <v>0</v>
      </c>
      <c r="BD62" s="386">
        <v>139</v>
      </c>
      <c r="BE62" s="386">
        <v>6856</v>
      </c>
      <c r="BF62" s="386">
        <v>95</v>
      </c>
      <c r="BG62" s="386">
        <v>1678</v>
      </c>
      <c r="BH62" s="386">
        <v>41</v>
      </c>
      <c r="BI62" s="386">
        <v>3005</v>
      </c>
      <c r="BJ62" s="386" t="s">
        <v>138</v>
      </c>
      <c r="BK62" s="386">
        <v>1</v>
      </c>
      <c r="BL62" s="386">
        <v>39</v>
      </c>
      <c r="BM62" s="386">
        <v>12424</v>
      </c>
      <c r="BN62" s="386">
        <v>205</v>
      </c>
      <c r="BO62" s="386">
        <v>30647</v>
      </c>
      <c r="BP62" s="386">
        <v>244</v>
      </c>
      <c r="BQ62" s="386">
        <v>144892</v>
      </c>
      <c r="BR62" s="386">
        <v>357</v>
      </c>
      <c r="BS62" s="386">
        <v>1203560</v>
      </c>
      <c r="BT62" s="386" t="s">
        <v>138</v>
      </c>
      <c r="BU62" s="386">
        <v>15</v>
      </c>
      <c r="BV62" s="386">
        <v>379</v>
      </c>
      <c r="BW62" s="386">
        <v>613013</v>
      </c>
      <c r="BX62" s="386">
        <v>344</v>
      </c>
      <c r="BY62" s="386">
        <v>29543</v>
      </c>
      <c r="BZ62" s="386">
        <v>153</v>
      </c>
      <c r="CA62" s="386">
        <v>243</v>
      </c>
      <c r="CB62" s="386">
        <v>10</v>
      </c>
      <c r="CC62" s="386">
        <v>119</v>
      </c>
      <c r="CD62" s="386">
        <v>380</v>
      </c>
      <c r="CE62" s="386">
        <v>642918</v>
      </c>
      <c r="CF62" s="386">
        <v>269</v>
      </c>
      <c r="CG62" s="386">
        <v>6667</v>
      </c>
      <c r="CH62" s="386">
        <v>216</v>
      </c>
      <c r="CI62" s="386">
        <v>49528</v>
      </c>
      <c r="CJ62" s="386">
        <v>340</v>
      </c>
      <c r="CK62" s="386">
        <v>56195</v>
      </c>
      <c r="CL62" s="386">
        <v>339</v>
      </c>
      <c r="CM62" s="386">
        <v>93383</v>
      </c>
      <c r="CN62" s="386">
        <v>171</v>
      </c>
      <c r="CO62" s="386">
        <v>167136</v>
      </c>
      <c r="CP62" s="386">
        <v>17</v>
      </c>
      <c r="CQ62" s="386">
        <v>36320</v>
      </c>
      <c r="CR62" s="386">
        <v>351</v>
      </c>
      <c r="CS62" s="386">
        <v>296839</v>
      </c>
      <c r="CT62" s="386">
        <v>0</v>
      </c>
      <c r="CU62" s="386">
        <v>0</v>
      </c>
      <c r="CV62" s="386">
        <v>110</v>
      </c>
      <c r="CW62" s="386">
        <v>60179</v>
      </c>
      <c r="CX62" s="386">
        <v>380</v>
      </c>
      <c r="CY62" s="386">
        <v>374766</v>
      </c>
      <c r="CZ62" s="386" t="s">
        <v>138</v>
      </c>
      <c r="DA62" s="386">
        <v>3</v>
      </c>
      <c r="DB62" s="386">
        <v>349</v>
      </c>
      <c r="DC62" s="386">
        <v>393516</v>
      </c>
      <c r="DD62" s="386">
        <v>87</v>
      </c>
      <c r="DE62" s="386">
        <v>801</v>
      </c>
      <c r="DF62" s="386">
        <v>436</v>
      </c>
      <c r="DG62" s="386">
        <v>54</v>
      </c>
      <c r="DH62" s="386">
        <v>570</v>
      </c>
      <c r="DI62" s="386">
        <v>218</v>
      </c>
      <c r="DJ62" s="386">
        <v>24</v>
      </c>
      <c r="DK62" s="386">
        <v>0</v>
      </c>
      <c r="DL62" s="386" t="s">
        <v>138</v>
      </c>
      <c r="DM62" s="386">
        <v>3</v>
      </c>
      <c r="DN62" s="386">
        <v>144</v>
      </c>
      <c r="DO62" s="386">
        <v>18037</v>
      </c>
      <c r="DP62" s="386">
        <v>166</v>
      </c>
      <c r="DQ62" s="386">
        <v>21983</v>
      </c>
      <c r="DR62" s="386">
        <v>0</v>
      </c>
      <c r="DS62" s="386">
        <v>0</v>
      </c>
      <c r="DT62" s="386">
        <v>0</v>
      </c>
      <c r="DU62" s="386">
        <v>0</v>
      </c>
      <c r="DV62" s="386" t="s">
        <v>138</v>
      </c>
      <c r="DW62" s="386">
        <v>176</v>
      </c>
      <c r="DX62" s="386">
        <v>435</v>
      </c>
      <c r="DY62" s="386">
        <v>74565</v>
      </c>
      <c r="DZ62" s="386" t="s">
        <v>138</v>
      </c>
      <c r="EA62" s="386">
        <v>178</v>
      </c>
      <c r="EB62" s="386">
        <v>333</v>
      </c>
      <c r="EC62" s="386">
        <v>223663</v>
      </c>
      <c r="ED62" s="386">
        <v>398</v>
      </c>
      <c r="EE62" s="386">
        <v>772197</v>
      </c>
      <c r="EF62" s="386">
        <v>61</v>
      </c>
      <c r="EG62" s="386">
        <v>40</v>
      </c>
      <c r="EH62" s="386">
        <v>0</v>
      </c>
      <c r="EI62" s="386">
        <v>0</v>
      </c>
      <c r="EJ62" s="386">
        <v>294</v>
      </c>
      <c r="EK62" s="386">
        <v>103105</v>
      </c>
      <c r="EL62" s="386">
        <v>240</v>
      </c>
      <c r="EM62" s="386">
        <v>86357</v>
      </c>
      <c r="EN62" s="386">
        <v>13</v>
      </c>
      <c r="EO62" s="386">
        <v>454</v>
      </c>
      <c r="EP62" s="386" t="s">
        <v>138</v>
      </c>
      <c r="EQ62" s="386">
        <v>8</v>
      </c>
    </row>
    <row r="63" spans="1:147" ht="16.5" thickBot="1">
      <c r="A63" s="381" t="s">
        <v>137</v>
      </c>
      <c r="B63" s="387">
        <v>2360645</v>
      </c>
      <c r="C63" s="387">
        <v>748487</v>
      </c>
      <c r="D63" s="387">
        <v>132592534</v>
      </c>
      <c r="E63" s="387">
        <v>-5875178</v>
      </c>
      <c r="F63" s="387">
        <v>126716038</v>
      </c>
      <c r="G63" s="387">
        <v>28229769</v>
      </c>
      <c r="H63" s="387">
        <v>102453381</v>
      </c>
      <c r="I63" s="387">
        <v>4087509</v>
      </c>
      <c r="J63" s="387">
        <v>2098535</v>
      </c>
      <c r="K63" s="387">
        <v>106070092</v>
      </c>
      <c r="L63" s="387">
        <v>450178</v>
      </c>
      <c r="M63" s="387">
        <v>460564</v>
      </c>
      <c r="N63" s="387">
        <v>146444</v>
      </c>
      <c r="O63" s="387">
        <v>955363</v>
      </c>
      <c r="P63" s="387">
        <v>171371</v>
      </c>
      <c r="Q63" s="387">
        <v>3293100</v>
      </c>
      <c r="R63" s="387">
        <v>280886</v>
      </c>
      <c r="S63" s="387">
        <v>4992691</v>
      </c>
      <c r="T63" s="387">
        <v>94783</v>
      </c>
      <c r="U63" s="387">
        <v>-1578574</v>
      </c>
      <c r="V63" s="387">
        <v>104293</v>
      </c>
      <c r="W63" s="387">
        <v>6940891</v>
      </c>
      <c r="X63" s="387">
        <v>64545</v>
      </c>
      <c r="Y63" s="387">
        <v>-134199</v>
      </c>
      <c r="Z63" s="387">
        <v>32873</v>
      </c>
      <c r="AA63" s="387">
        <v>588767</v>
      </c>
      <c r="AB63" s="387">
        <v>34569</v>
      </c>
      <c r="AC63" s="387">
        <v>-591633</v>
      </c>
      <c r="AD63" s="387">
        <v>38810</v>
      </c>
      <c r="AE63" s="387">
        <v>6103743</v>
      </c>
      <c r="AF63" s="387">
        <v>30438</v>
      </c>
      <c r="AG63" s="387">
        <v>1774851</v>
      </c>
      <c r="AH63" s="387">
        <v>2469</v>
      </c>
      <c r="AI63" s="387">
        <v>168854</v>
      </c>
      <c r="AJ63" s="387">
        <v>280</v>
      </c>
      <c r="AK63" s="387">
        <v>29531</v>
      </c>
      <c r="AL63" s="387">
        <v>370</v>
      </c>
      <c r="AM63" s="387">
        <v>11967</v>
      </c>
      <c r="AN63" s="387">
        <v>762</v>
      </c>
      <c r="AO63" s="387">
        <v>-30817</v>
      </c>
      <c r="AP63" s="387">
        <v>886027</v>
      </c>
      <c r="AQ63" s="387">
        <v>12444309</v>
      </c>
      <c r="AR63" s="387">
        <v>300794</v>
      </c>
      <c r="AS63" s="387">
        <v>4062143</v>
      </c>
      <c r="AT63" s="387">
        <v>2346413</v>
      </c>
      <c r="AU63" s="387">
        <v>133831147</v>
      </c>
      <c r="AV63" s="387">
        <v>16822</v>
      </c>
      <c r="AW63" s="387">
        <v>67696</v>
      </c>
      <c r="AX63" s="387">
        <v>71473</v>
      </c>
      <c r="AY63" s="387">
        <v>42018</v>
      </c>
      <c r="AZ63" s="387">
        <v>17066</v>
      </c>
      <c r="BA63" s="387">
        <v>37678</v>
      </c>
      <c r="BB63" s="387">
        <v>164</v>
      </c>
      <c r="BC63" s="387">
        <v>77</v>
      </c>
      <c r="BD63" s="387">
        <v>275254</v>
      </c>
      <c r="BE63" s="387">
        <v>346724</v>
      </c>
      <c r="BF63" s="387">
        <v>22631</v>
      </c>
      <c r="BG63" s="387">
        <v>175891</v>
      </c>
      <c r="BH63" s="387">
        <v>6365</v>
      </c>
      <c r="BI63" s="387">
        <v>179606</v>
      </c>
      <c r="BJ63" s="387">
        <v>2138</v>
      </c>
      <c r="BK63" s="387">
        <v>1255</v>
      </c>
      <c r="BL63" s="387">
        <v>11788</v>
      </c>
      <c r="BM63" s="387">
        <v>315459</v>
      </c>
      <c r="BN63" s="387">
        <v>426484</v>
      </c>
      <c r="BO63" s="387">
        <v>1279051</v>
      </c>
      <c r="BP63" s="387">
        <v>834625</v>
      </c>
      <c r="BQ63" s="387">
        <v>12256126</v>
      </c>
      <c r="BR63" s="387">
        <v>630254</v>
      </c>
      <c r="BS63" s="387">
        <v>6380948</v>
      </c>
      <c r="BT63" s="387">
        <v>34967</v>
      </c>
      <c r="BU63" s="387">
        <v>419055</v>
      </c>
      <c r="BV63" s="387">
        <v>239765</v>
      </c>
      <c r="BW63" s="387">
        <v>3019536</v>
      </c>
      <c r="BX63" s="387">
        <v>220039</v>
      </c>
      <c r="BY63" s="387">
        <v>2011658</v>
      </c>
      <c r="BZ63" s="387">
        <v>158079</v>
      </c>
      <c r="CA63" s="387">
        <v>117809</v>
      </c>
      <c r="CB63" s="387">
        <v>32934</v>
      </c>
      <c r="CC63" s="387">
        <v>56693</v>
      </c>
      <c r="CD63" s="387">
        <v>241912</v>
      </c>
      <c r="CE63" s="387">
        <v>5205697</v>
      </c>
      <c r="CF63" s="387">
        <v>222225</v>
      </c>
      <c r="CG63" s="387">
        <v>3423988</v>
      </c>
      <c r="CH63" s="387">
        <v>31667</v>
      </c>
      <c r="CI63" s="387">
        <v>170262</v>
      </c>
      <c r="CJ63" s="387">
        <v>223795</v>
      </c>
      <c r="CK63" s="387">
        <v>3594250</v>
      </c>
      <c r="CL63" s="387">
        <v>171372</v>
      </c>
      <c r="CM63" s="387">
        <v>773222</v>
      </c>
      <c r="CN63" s="387">
        <v>135482</v>
      </c>
      <c r="CO63" s="387">
        <v>417210</v>
      </c>
      <c r="CP63" s="387">
        <v>1529</v>
      </c>
      <c r="CQ63" s="387">
        <v>68179</v>
      </c>
      <c r="CR63" s="387">
        <v>193965</v>
      </c>
      <c r="CS63" s="387">
        <v>1258611</v>
      </c>
      <c r="CT63" s="387">
        <v>0</v>
      </c>
      <c r="CU63" s="387">
        <v>0</v>
      </c>
      <c r="CV63" s="387">
        <v>163400</v>
      </c>
      <c r="CW63" s="387">
        <v>1185562</v>
      </c>
      <c r="CX63" s="387">
        <v>242027</v>
      </c>
      <c r="CY63" s="387">
        <v>7807270</v>
      </c>
      <c r="CZ63" s="387">
        <v>819</v>
      </c>
      <c r="DA63" s="387">
        <v>1158</v>
      </c>
      <c r="DB63" s="387">
        <v>383850</v>
      </c>
      <c r="DC63" s="387">
        <v>10039304</v>
      </c>
      <c r="DD63" s="387">
        <v>1976795</v>
      </c>
      <c r="DE63" s="387">
        <v>18190465</v>
      </c>
      <c r="DF63" s="387">
        <v>2360645</v>
      </c>
      <c r="DG63" s="387">
        <v>292720</v>
      </c>
      <c r="DH63" s="387">
        <v>3563287</v>
      </c>
      <c r="DI63" s="387">
        <v>1364739</v>
      </c>
      <c r="DJ63" s="387">
        <v>63529</v>
      </c>
      <c r="DK63" s="387">
        <v>163</v>
      </c>
      <c r="DL63" s="387">
        <v>2349557</v>
      </c>
      <c r="DM63" s="387">
        <v>1655764</v>
      </c>
      <c r="DN63" s="387">
        <v>4268</v>
      </c>
      <c r="DO63" s="387">
        <v>43107</v>
      </c>
      <c r="DP63" s="387">
        <v>271964</v>
      </c>
      <c r="DQ63" s="387">
        <v>88867</v>
      </c>
      <c r="DR63" s="387">
        <v>228272</v>
      </c>
      <c r="DS63" s="387">
        <v>24165</v>
      </c>
      <c r="DT63" s="387">
        <v>0</v>
      </c>
      <c r="DU63" s="387">
        <v>0</v>
      </c>
      <c r="DV63" s="387">
        <v>1698</v>
      </c>
      <c r="DW63" s="387">
        <v>6236</v>
      </c>
      <c r="DX63" s="387">
        <v>3277</v>
      </c>
      <c r="DY63" s="387">
        <v>98876</v>
      </c>
      <c r="DZ63" s="387">
        <v>50959</v>
      </c>
      <c r="EA63" s="387">
        <v>14989</v>
      </c>
      <c r="EB63" s="387">
        <v>1903109</v>
      </c>
      <c r="EC63" s="387">
        <v>4384338</v>
      </c>
      <c r="ED63" s="387">
        <v>28454</v>
      </c>
      <c r="EE63" s="387">
        <v>1411596</v>
      </c>
      <c r="EF63" s="387">
        <v>16474</v>
      </c>
      <c r="EG63" s="387">
        <v>5256</v>
      </c>
      <c r="EH63" s="387">
        <v>55959</v>
      </c>
      <c r="EI63" s="387">
        <v>9212</v>
      </c>
      <c r="EJ63" s="387">
        <v>2065329</v>
      </c>
      <c r="EK63" s="387">
        <v>2710931</v>
      </c>
      <c r="EL63" s="387">
        <v>13089</v>
      </c>
      <c r="EM63" s="387">
        <v>213504</v>
      </c>
      <c r="EN63" s="387">
        <v>15467</v>
      </c>
      <c r="EO63" s="387">
        <v>634</v>
      </c>
      <c r="EP63" s="387">
        <v>27</v>
      </c>
      <c r="EQ63" s="387">
        <v>1282</v>
      </c>
    </row>
    <row r="64" spans="1:147" ht="18" customHeight="1">
      <c r="A64" s="388"/>
    </row>
  </sheetData>
  <mergeCells count="84">
    <mergeCell ref="EP1:EQ2"/>
    <mergeCell ref="EJ1:EK2"/>
    <mergeCell ref="DX1:DY2"/>
    <mergeCell ref="DZ1:EA2"/>
    <mergeCell ref="EB1:EC2"/>
    <mergeCell ref="ED1:EE2"/>
    <mergeCell ref="EF1:EG2"/>
    <mergeCell ref="EH1:EI2"/>
    <mergeCell ref="DF1:DF2"/>
    <mergeCell ref="DG1:DG2"/>
    <mergeCell ref="DL1:DM2"/>
    <mergeCell ref="EL1:EM2"/>
    <mergeCell ref="EN1:EO2"/>
    <mergeCell ref="DV1:DW2"/>
    <mergeCell ref="DH1:DH2"/>
    <mergeCell ref="DI1:DI2"/>
    <mergeCell ref="DJ1:DJ2"/>
    <mergeCell ref="DK1:DK2"/>
    <mergeCell ref="DN1:DO2"/>
    <mergeCell ref="DP1:DQ2"/>
    <mergeCell ref="DR1:DS2"/>
    <mergeCell ref="DT1:DU2"/>
    <mergeCell ref="DD1:DE2"/>
    <mergeCell ref="CH1:CI2"/>
    <mergeCell ref="CJ1:CK2"/>
    <mergeCell ref="CL1:CM2"/>
    <mergeCell ref="CN1:CO2"/>
    <mergeCell ref="CP1:CQ2"/>
    <mergeCell ref="CR1:CS2"/>
    <mergeCell ref="CT1:CU2"/>
    <mergeCell ref="CV1:CW2"/>
    <mergeCell ref="CX1:CY2"/>
    <mergeCell ref="CZ1:DA2"/>
    <mergeCell ref="DB1:DC2"/>
    <mergeCell ref="CF1:CG2"/>
    <mergeCell ref="BJ1:BK2"/>
    <mergeCell ref="BL1:BM2"/>
    <mergeCell ref="BN1:BO2"/>
    <mergeCell ref="BP1:BQ2"/>
    <mergeCell ref="BR1:BS2"/>
    <mergeCell ref="BT1:BU2"/>
    <mergeCell ref="BV1:BW2"/>
    <mergeCell ref="BX1:BY2"/>
    <mergeCell ref="BZ1:CA2"/>
    <mergeCell ref="CB1:CC2"/>
    <mergeCell ref="CD1:CE2"/>
    <mergeCell ref="BH1:BI2"/>
    <mergeCell ref="AJ1:AK2"/>
    <mergeCell ref="AL1:AO1"/>
    <mergeCell ref="AP1:AQ2"/>
    <mergeCell ref="AR1:AS2"/>
    <mergeCell ref="AT1:AU2"/>
    <mergeCell ref="AV1:AW2"/>
    <mergeCell ref="AX1:AY2"/>
    <mergeCell ref="AZ1:BA2"/>
    <mergeCell ref="BB1:BC2"/>
    <mergeCell ref="BD1:BE2"/>
    <mergeCell ref="BF1:BG2"/>
    <mergeCell ref="AL2:AM2"/>
    <mergeCell ref="AN2:AO2"/>
    <mergeCell ref="AH1:AI2"/>
    <mergeCell ref="R2:S2"/>
    <mergeCell ref="T2:U2"/>
    <mergeCell ref="V2:W2"/>
    <mergeCell ref="X2:Y2"/>
    <mergeCell ref="R1:U1"/>
    <mergeCell ref="V1:Y1"/>
    <mergeCell ref="Z1:AC1"/>
    <mergeCell ref="AD1:AE2"/>
    <mergeCell ref="AF1:AG2"/>
    <mergeCell ref="Z2:AA2"/>
    <mergeCell ref="AB2:AC2"/>
    <mergeCell ref="P1:Q2"/>
    <mergeCell ref="A1:A3"/>
    <mergeCell ref="B1:C2"/>
    <mergeCell ref="D1:D3"/>
    <mergeCell ref="E1:E3"/>
    <mergeCell ref="F1:F3"/>
    <mergeCell ref="G1:G3"/>
    <mergeCell ref="H1:H3"/>
    <mergeCell ref="I1:I3"/>
    <mergeCell ref="J1:K2"/>
    <mergeCell ref="L1:M2"/>
    <mergeCell ref="N1:O2"/>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EQ64"/>
  <sheetViews>
    <sheetView topLeftCell="EL1" workbookViewId="0">
      <selection activeCell="EN1" sqref="EN1:EO2"/>
    </sheetView>
  </sheetViews>
  <sheetFormatPr defaultRowHeight="15"/>
  <cols>
    <col min="1" max="147" width="30" style="377" bestFit="1" customWidth="1"/>
    <col min="148" max="16384" width="9.140625" style="377"/>
  </cols>
  <sheetData>
    <row r="1" spans="1:147" ht="18">
      <c r="A1" s="967" t="s">
        <v>139</v>
      </c>
      <c r="B1" s="971" t="s">
        <v>0</v>
      </c>
      <c r="C1" s="972"/>
      <c r="D1" s="975" t="s">
        <v>1</v>
      </c>
      <c r="E1" s="975" t="s">
        <v>2</v>
      </c>
      <c r="F1" s="975" t="s">
        <v>3</v>
      </c>
      <c r="G1" s="975" t="s">
        <v>4</v>
      </c>
      <c r="H1" s="975" t="s">
        <v>5</v>
      </c>
      <c r="I1" s="975" t="s">
        <v>6</v>
      </c>
      <c r="J1" s="971" t="s">
        <v>7</v>
      </c>
      <c r="K1" s="972"/>
      <c r="L1" s="971" t="s">
        <v>8</v>
      </c>
      <c r="M1" s="972"/>
      <c r="N1" s="971" t="s">
        <v>9</v>
      </c>
      <c r="O1" s="972"/>
      <c r="P1" s="971" t="s">
        <v>10</v>
      </c>
      <c r="Q1" s="972"/>
      <c r="R1" s="980" t="s">
        <v>11</v>
      </c>
      <c r="S1" s="981"/>
      <c r="T1" s="981"/>
      <c r="U1" s="982"/>
      <c r="V1" s="980" t="s">
        <v>12</v>
      </c>
      <c r="W1" s="981"/>
      <c r="X1" s="981"/>
      <c r="Y1" s="982"/>
      <c r="Z1" s="980" t="s">
        <v>13</v>
      </c>
      <c r="AA1" s="981"/>
      <c r="AB1" s="981"/>
      <c r="AC1" s="982"/>
      <c r="AD1" s="971" t="s">
        <v>14</v>
      </c>
      <c r="AE1" s="972"/>
      <c r="AF1" s="971" t="s">
        <v>15</v>
      </c>
      <c r="AG1" s="972"/>
      <c r="AH1" s="971" t="s">
        <v>16</v>
      </c>
      <c r="AI1" s="972"/>
      <c r="AJ1" s="971" t="s">
        <v>17</v>
      </c>
      <c r="AK1" s="972"/>
      <c r="AL1" s="980" t="s">
        <v>18</v>
      </c>
      <c r="AM1" s="981"/>
      <c r="AN1" s="981"/>
      <c r="AO1" s="982"/>
      <c r="AP1" s="971" t="s">
        <v>19</v>
      </c>
      <c r="AQ1" s="972"/>
      <c r="AR1" s="971" t="s">
        <v>20</v>
      </c>
      <c r="AS1" s="972"/>
      <c r="AT1" s="971" t="s">
        <v>21</v>
      </c>
      <c r="AU1" s="972"/>
      <c r="AV1" s="971" t="s">
        <v>22</v>
      </c>
      <c r="AW1" s="972"/>
      <c r="AX1" s="971" t="s">
        <v>23</v>
      </c>
      <c r="AY1" s="972"/>
      <c r="AZ1" s="971" t="s">
        <v>24</v>
      </c>
      <c r="BA1" s="972"/>
      <c r="BB1" s="971" t="s">
        <v>25</v>
      </c>
      <c r="BC1" s="972"/>
      <c r="BD1" s="971" t="s">
        <v>26</v>
      </c>
      <c r="BE1" s="972"/>
      <c r="BF1" s="971" t="s">
        <v>27</v>
      </c>
      <c r="BG1" s="972"/>
      <c r="BH1" s="971" t="s">
        <v>28</v>
      </c>
      <c r="BI1" s="972"/>
      <c r="BJ1" s="971" t="s">
        <v>29</v>
      </c>
      <c r="BK1" s="972"/>
      <c r="BL1" s="971" t="s">
        <v>30</v>
      </c>
      <c r="BM1" s="972"/>
      <c r="BN1" s="971" t="s">
        <v>31</v>
      </c>
      <c r="BO1" s="972"/>
      <c r="BP1" s="971" t="s">
        <v>32</v>
      </c>
      <c r="BQ1" s="972"/>
      <c r="BR1" s="971" t="s">
        <v>33</v>
      </c>
      <c r="BS1" s="972"/>
      <c r="BT1" s="971" t="s">
        <v>34</v>
      </c>
      <c r="BU1" s="972"/>
      <c r="BV1" s="971" t="s">
        <v>35</v>
      </c>
      <c r="BW1" s="972"/>
      <c r="BX1" s="971" t="s">
        <v>36</v>
      </c>
      <c r="BY1" s="972"/>
      <c r="BZ1" s="971" t="s">
        <v>37</v>
      </c>
      <c r="CA1" s="972"/>
      <c r="CB1" s="971" t="s">
        <v>38</v>
      </c>
      <c r="CC1" s="972"/>
      <c r="CD1" s="971" t="s">
        <v>39</v>
      </c>
      <c r="CE1" s="972"/>
      <c r="CF1" s="971" t="s">
        <v>40</v>
      </c>
      <c r="CG1" s="972"/>
      <c r="CH1" s="971" t="s">
        <v>41</v>
      </c>
      <c r="CI1" s="972"/>
      <c r="CJ1" s="971" t="s">
        <v>42</v>
      </c>
      <c r="CK1" s="972"/>
      <c r="CL1" s="971" t="s">
        <v>43</v>
      </c>
      <c r="CM1" s="972"/>
      <c r="CN1" s="971" t="s">
        <v>44</v>
      </c>
      <c r="CO1" s="972"/>
      <c r="CP1" s="971" t="s">
        <v>45</v>
      </c>
      <c r="CQ1" s="972"/>
      <c r="CR1" s="971" t="s">
        <v>46</v>
      </c>
      <c r="CS1" s="972"/>
      <c r="CT1" s="971" t="s">
        <v>47</v>
      </c>
      <c r="CU1" s="972"/>
      <c r="CV1" s="971" t="s">
        <v>48</v>
      </c>
      <c r="CW1" s="972"/>
      <c r="CX1" s="971" t="s">
        <v>49</v>
      </c>
      <c r="CY1" s="972"/>
      <c r="CZ1" s="971" t="s">
        <v>50</v>
      </c>
      <c r="DA1" s="972"/>
      <c r="DB1" s="971" t="s">
        <v>51</v>
      </c>
      <c r="DC1" s="972"/>
      <c r="DD1" s="971" t="s">
        <v>52</v>
      </c>
      <c r="DE1" s="972"/>
      <c r="DF1" s="975" t="s">
        <v>53</v>
      </c>
      <c r="DG1" s="975" t="s">
        <v>53</v>
      </c>
      <c r="DH1" s="975" t="s">
        <v>54</v>
      </c>
      <c r="DI1" s="975" t="s">
        <v>54</v>
      </c>
      <c r="DJ1" s="975" t="s">
        <v>55</v>
      </c>
      <c r="DK1" s="975" t="s">
        <v>55</v>
      </c>
      <c r="DL1" s="971" t="s">
        <v>56</v>
      </c>
      <c r="DM1" s="972"/>
      <c r="DN1" s="971" t="s">
        <v>57</v>
      </c>
      <c r="DO1" s="972"/>
      <c r="DP1" s="971" t="s">
        <v>58</v>
      </c>
      <c r="DQ1" s="972"/>
      <c r="DR1" s="971" t="s">
        <v>59</v>
      </c>
      <c r="DS1" s="972"/>
      <c r="DT1" s="971" t="s">
        <v>60</v>
      </c>
      <c r="DU1" s="972"/>
      <c r="DV1" s="971" t="s">
        <v>61</v>
      </c>
      <c r="DW1" s="972"/>
      <c r="DX1" s="971" t="s">
        <v>62</v>
      </c>
      <c r="DY1" s="972"/>
      <c r="DZ1" s="971" t="s">
        <v>38</v>
      </c>
      <c r="EA1" s="972"/>
      <c r="EB1" s="971" t="s">
        <v>63</v>
      </c>
      <c r="EC1" s="972"/>
      <c r="ED1" s="971" t="s">
        <v>64</v>
      </c>
      <c r="EE1" s="972"/>
      <c r="EF1" s="971" t="s">
        <v>65</v>
      </c>
      <c r="EG1" s="972"/>
      <c r="EH1" s="971" t="s">
        <v>66</v>
      </c>
      <c r="EI1" s="972"/>
      <c r="EJ1" s="971" t="s">
        <v>67</v>
      </c>
      <c r="EK1" s="972"/>
      <c r="EL1" s="971" t="s">
        <v>68</v>
      </c>
      <c r="EM1" s="972"/>
      <c r="EN1" s="971" t="s">
        <v>805</v>
      </c>
      <c r="EO1" s="972"/>
      <c r="EP1" s="956" t="s">
        <v>276</v>
      </c>
      <c r="EQ1" s="957"/>
    </row>
    <row r="2" spans="1:147" ht="15" customHeight="1">
      <c r="A2" s="968"/>
      <c r="B2" s="973"/>
      <c r="C2" s="974"/>
      <c r="D2" s="976"/>
      <c r="E2" s="976"/>
      <c r="F2" s="976"/>
      <c r="G2" s="976"/>
      <c r="H2" s="976"/>
      <c r="I2" s="976"/>
      <c r="J2" s="973"/>
      <c r="K2" s="974"/>
      <c r="L2" s="973"/>
      <c r="M2" s="974"/>
      <c r="N2" s="973"/>
      <c r="O2" s="974"/>
      <c r="P2" s="973"/>
      <c r="Q2" s="974"/>
      <c r="R2" s="978" t="s">
        <v>72</v>
      </c>
      <c r="S2" s="979"/>
      <c r="T2" s="978" t="s">
        <v>73</v>
      </c>
      <c r="U2" s="979"/>
      <c r="V2" s="978" t="s">
        <v>72</v>
      </c>
      <c r="W2" s="979"/>
      <c r="X2" s="978" t="s">
        <v>73</v>
      </c>
      <c r="Y2" s="979"/>
      <c r="Z2" s="978" t="s">
        <v>72</v>
      </c>
      <c r="AA2" s="979"/>
      <c r="AB2" s="978" t="s">
        <v>73</v>
      </c>
      <c r="AC2" s="979"/>
      <c r="AD2" s="973"/>
      <c r="AE2" s="974"/>
      <c r="AF2" s="973"/>
      <c r="AG2" s="974"/>
      <c r="AH2" s="973"/>
      <c r="AI2" s="974"/>
      <c r="AJ2" s="973"/>
      <c r="AK2" s="974"/>
      <c r="AL2" s="978" t="s">
        <v>72</v>
      </c>
      <c r="AM2" s="979"/>
      <c r="AN2" s="978" t="s">
        <v>73</v>
      </c>
      <c r="AO2" s="979"/>
      <c r="AP2" s="973"/>
      <c r="AQ2" s="974"/>
      <c r="AR2" s="973"/>
      <c r="AS2" s="974"/>
      <c r="AT2" s="973"/>
      <c r="AU2" s="974"/>
      <c r="AV2" s="973"/>
      <c r="AW2" s="974"/>
      <c r="AX2" s="973"/>
      <c r="AY2" s="974"/>
      <c r="AZ2" s="973"/>
      <c r="BA2" s="974"/>
      <c r="BB2" s="973"/>
      <c r="BC2" s="974"/>
      <c r="BD2" s="973"/>
      <c r="BE2" s="974"/>
      <c r="BF2" s="973"/>
      <c r="BG2" s="974"/>
      <c r="BH2" s="973"/>
      <c r="BI2" s="974"/>
      <c r="BJ2" s="973"/>
      <c r="BK2" s="974"/>
      <c r="BL2" s="973"/>
      <c r="BM2" s="974"/>
      <c r="BN2" s="973"/>
      <c r="BO2" s="974"/>
      <c r="BP2" s="973"/>
      <c r="BQ2" s="974"/>
      <c r="BR2" s="973"/>
      <c r="BS2" s="974"/>
      <c r="BT2" s="973"/>
      <c r="BU2" s="974"/>
      <c r="BV2" s="973"/>
      <c r="BW2" s="974"/>
      <c r="BX2" s="973"/>
      <c r="BY2" s="974"/>
      <c r="BZ2" s="973"/>
      <c r="CA2" s="974"/>
      <c r="CB2" s="973"/>
      <c r="CC2" s="974"/>
      <c r="CD2" s="973"/>
      <c r="CE2" s="974"/>
      <c r="CF2" s="973"/>
      <c r="CG2" s="974"/>
      <c r="CH2" s="973"/>
      <c r="CI2" s="974"/>
      <c r="CJ2" s="973"/>
      <c r="CK2" s="974"/>
      <c r="CL2" s="973"/>
      <c r="CM2" s="974"/>
      <c r="CN2" s="973"/>
      <c r="CO2" s="974"/>
      <c r="CP2" s="973"/>
      <c r="CQ2" s="974"/>
      <c r="CR2" s="973"/>
      <c r="CS2" s="974"/>
      <c r="CT2" s="973"/>
      <c r="CU2" s="974"/>
      <c r="CV2" s="973"/>
      <c r="CW2" s="974"/>
      <c r="CX2" s="973"/>
      <c r="CY2" s="974"/>
      <c r="CZ2" s="973"/>
      <c r="DA2" s="974"/>
      <c r="DB2" s="973"/>
      <c r="DC2" s="974"/>
      <c r="DD2" s="973"/>
      <c r="DE2" s="974"/>
      <c r="DF2" s="977"/>
      <c r="DG2" s="977"/>
      <c r="DH2" s="977"/>
      <c r="DI2" s="977"/>
      <c r="DJ2" s="977"/>
      <c r="DK2" s="977"/>
      <c r="DL2" s="973"/>
      <c r="DM2" s="974"/>
      <c r="DN2" s="973"/>
      <c r="DO2" s="974"/>
      <c r="DP2" s="973"/>
      <c r="DQ2" s="974"/>
      <c r="DR2" s="973"/>
      <c r="DS2" s="974"/>
      <c r="DT2" s="973"/>
      <c r="DU2" s="974"/>
      <c r="DV2" s="973"/>
      <c r="DW2" s="974"/>
      <c r="DX2" s="973"/>
      <c r="DY2" s="974"/>
      <c r="DZ2" s="973"/>
      <c r="EA2" s="974"/>
      <c r="EB2" s="973"/>
      <c r="EC2" s="974"/>
      <c r="ED2" s="973"/>
      <c r="EE2" s="974"/>
      <c r="EF2" s="973"/>
      <c r="EG2" s="974"/>
      <c r="EH2" s="973"/>
      <c r="EI2" s="974"/>
      <c r="EJ2" s="973"/>
      <c r="EK2" s="974"/>
      <c r="EL2" s="973"/>
      <c r="EM2" s="974"/>
      <c r="EN2" s="973"/>
      <c r="EO2" s="974"/>
      <c r="EP2" s="958"/>
      <c r="EQ2" s="959"/>
    </row>
    <row r="3" spans="1:147" ht="18">
      <c r="A3" s="969"/>
      <c r="B3" s="384" t="s">
        <v>74</v>
      </c>
      <c r="C3" s="384" t="s">
        <v>75</v>
      </c>
      <c r="D3" s="977"/>
      <c r="E3" s="977"/>
      <c r="F3" s="977"/>
      <c r="G3" s="977"/>
      <c r="H3" s="977"/>
      <c r="I3" s="977"/>
      <c r="J3" s="384" t="s">
        <v>76</v>
      </c>
      <c r="K3" s="384" t="s">
        <v>77</v>
      </c>
      <c r="L3" s="384" t="s">
        <v>76</v>
      </c>
      <c r="M3" s="384" t="s">
        <v>77</v>
      </c>
      <c r="N3" s="384" t="s">
        <v>76</v>
      </c>
      <c r="O3" s="384" t="s">
        <v>77</v>
      </c>
      <c r="P3" s="384" t="s">
        <v>76</v>
      </c>
      <c r="Q3" s="384" t="s">
        <v>77</v>
      </c>
      <c r="R3" s="384" t="s">
        <v>76</v>
      </c>
      <c r="S3" s="384" t="s">
        <v>77</v>
      </c>
      <c r="T3" s="384" t="s">
        <v>76</v>
      </c>
      <c r="U3" s="384" t="s">
        <v>77</v>
      </c>
      <c r="V3" s="384" t="s">
        <v>76</v>
      </c>
      <c r="W3" s="384" t="s">
        <v>77</v>
      </c>
      <c r="X3" s="384" t="s">
        <v>76</v>
      </c>
      <c r="Y3" s="384" t="s">
        <v>77</v>
      </c>
      <c r="Z3" s="384" t="s">
        <v>76</v>
      </c>
      <c r="AA3" s="384" t="s">
        <v>77</v>
      </c>
      <c r="AB3" s="384" t="s">
        <v>76</v>
      </c>
      <c r="AC3" s="384" t="s">
        <v>77</v>
      </c>
      <c r="AD3" s="384" t="s">
        <v>76</v>
      </c>
      <c r="AE3" s="384" t="s">
        <v>77</v>
      </c>
      <c r="AF3" s="384" t="s">
        <v>76</v>
      </c>
      <c r="AG3" s="384" t="s">
        <v>77</v>
      </c>
      <c r="AH3" s="384" t="s">
        <v>76</v>
      </c>
      <c r="AI3" s="384" t="s">
        <v>77</v>
      </c>
      <c r="AJ3" s="384" t="s">
        <v>76</v>
      </c>
      <c r="AK3" s="384" t="s">
        <v>77</v>
      </c>
      <c r="AL3" s="384" t="s">
        <v>76</v>
      </c>
      <c r="AM3" s="384" t="s">
        <v>77</v>
      </c>
      <c r="AN3" s="384" t="s">
        <v>76</v>
      </c>
      <c r="AO3" s="384" t="s">
        <v>77</v>
      </c>
      <c r="AP3" s="384" t="s">
        <v>76</v>
      </c>
      <c r="AQ3" s="384" t="s">
        <v>77</v>
      </c>
      <c r="AR3" s="384" t="s">
        <v>76</v>
      </c>
      <c r="AS3" s="384" t="s">
        <v>77</v>
      </c>
      <c r="AT3" s="384" t="s">
        <v>76</v>
      </c>
      <c r="AU3" s="384" t="s">
        <v>77</v>
      </c>
      <c r="AV3" s="384" t="s">
        <v>76</v>
      </c>
      <c r="AW3" s="384" t="s">
        <v>77</v>
      </c>
      <c r="AX3" s="384" t="s">
        <v>76</v>
      </c>
      <c r="AY3" s="384" t="s">
        <v>77</v>
      </c>
      <c r="AZ3" s="384" t="s">
        <v>76</v>
      </c>
      <c r="BA3" s="384" t="s">
        <v>77</v>
      </c>
      <c r="BB3" s="384" t="s">
        <v>76</v>
      </c>
      <c r="BC3" s="384" t="s">
        <v>77</v>
      </c>
      <c r="BD3" s="384" t="s">
        <v>76</v>
      </c>
      <c r="BE3" s="384" t="s">
        <v>77</v>
      </c>
      <c r="BF3" s="384" t="s">
        <v>76</v>
      </c>
      <c r="BG3" s="384" t="s">
        <v>77</v>
      </c>
      <c r="BH3" s="384" t="s">
        <v>76</v>
      </c>
      <c r="BI3" s="384" t="s">
        <v>77</v>
      </c>
      <c r="BJ3" s="384" t="s">
        <v>76</v>
      </c>
      <c r="BK3" s="384" t="s">
        <v>77</v>
      </c>
      <c r="BL3" s="384" t="s">
        <v>76</v>
      </c>
      <c r="BM3" s="384" t="s">
        <v>77</v>
      </c>
      <c r="BN3" s="384" t="s">
        <v>76</v>
      </c>
      <c r="BO3" s="384" t="s">
        <v>77</v>
      </c>
      <c r="BP3" s="384" t="s">
        <v>76</v>
      </c>
      <c r="BQ3" s="384" t="s">
        <v>77</v>
      </c>
      <c r="BR3" s="384" t="s">
        <v>76</v>
      </c>
      <c r="BS3" s="384" t="s">
        <v>77</v>
      </c>
      <c r="BT3" s="384" t="s">
        <v>76</v>
      </c>
      <c r="BU3" s="384" t="s">
        <v>77</v>
      </c>
      <c r="BV3" s="384" t="s">
        <v>76</v>
      </c>
      <c r="BW3" s="384" t="s">
        <v>77</v>
      </c>
      <c r="BX3" s="384" t="s">
        <v>76</v>
      </c>
      <c r="BY3" s="384" t="s">
        <v>77</v>
      </c>
      <c r="BZ3" s="384" t="s">
        <v>76</v>
      </c>
      <c r="CA3" s="384" t="s">
        <v>77</v>
      </c>
      <c r="CB3" s="384" t="s">
        <v>76</v>
      </c>
      <c r="CC3" s="384" t="s">
        <v>77</v>
      </c>
      <c r="CD3" s="384" t="s">
        <v>76</v>
      </c>
      <c r="CE3" s="384" t="s">
        <v>77</v>
      </c>
      <c r="CF3" s="384" t="s">
        <v>76</v>
      </c>
      <c r="CG3" s="384" t="s">
        <v>77</v>
      </c>
      <c r="CH3" s="384" t="s">
        <v>76</v>
      </c>
      <c r="CI3" s="384" t="s">
        <v>77</v>
      </c>
      <c r="CJ3" s="384" t="s">
        <v>76</v>
      </c>
      <c r="CK3" s="384" t="s">
        <v>77</v>
      </c>
      <c r="CL3" s="384" t="s">
        <v>76</v>
      </c>
      <c r="CM3" s="384" t="s">
        <v>77</v>
      </c>
      <c r="CN3" s="384" t="s">
        <v>76</v>
      </c>
      <c r="CO3" s="384" t="s">
        <v>77</v>
      </c>
      <c r="CP3" s="384" t="s">
        <v>76</v>
      </c>
      <c r="CQ3" s="384" t="s">
        <v>77</v>
      </c>
      <c r="CR3" s="384" t="s">
        <v>76</v>
      </c>
      <c r="CS3" s="384" t="s">
        <v>77</v>
      </c>
      <c r="CT3" s="384" t="s">
        <v>76</v>
      </c>
      <c r="CU3" s="384" t="s">
        <v>77</v>
      </c>
      <c r="CV3" s="384" t="s">
        <v>76</v>
      </c>
      <c r="CW3" s="384" t="s">
        <v>77</v>
      </c>
      <c r="CX3" s="384" t="s">
        <v>76</v>
      </c>
      <c r="CY3" s="384" t="s">
        <v>77</v>
      </c>
      <c r="CZ3" s="384" t="s">
        <v>76</v>
      </c>
      <c r="DA3" s="384" t="s">
        <v>77</v>
      </c>
      <c r="DB3" s="384" t="s">
        <v>76</v>
      </c>
      <c r="DC3" s="384" t="s">
        <v>77</v>
      </c>
      <c r="DD3" s="384" t="s">
        <v>76</v>
      </c>
      <c r="DE3" s="384" t="s">
        <v>77</v>
      </c>
      <c r="DF3" s="384" t="s">
        <v>76</v>
      </c>
      <c r="DG3" s="384" t="s">
        <v>77</v>
      </c>
      <c r="DH3" s="384" t="s">
        <v>76</v>
      </c>
      <c r="DI3" s="384" t="s">
        <v>77</v>
      </c>
      <c r="DJ3" s="384" t="s">
        <v>76</v>
      </c>
      <c r="DK3" s="384" t="s">
        <v>77</v>
      </c>
      <c r="DL3" s="384" t="s">
        <v>76</v>
      </c>
      <c r="DM3" s="384" t="s">
        <v>77</v>
      </c>
      <c r="DN3" s="384" t="s">
        <v>76</v>
      </c>
      <c r="DO3" s="384" t="s">
        <v>77</v>
      </c>
      <c r="DP3" s="384" t="s">
        <v>76</v>
      </c>
      <c r="DQ3" s="384" t="s">
        <v>77</v>
      </c>
      <c r="DR3" s="384" t="s">
        <v>76</v>
      </c>
      <c r="DS3" s="384" t="s">
        <v>77</v>
      </c>
      <c r="DT3" s="384" t="s">
        <v>76</v>
      </c>
      <c r="DU3" s="384" t="s">
        <v>77</v>
      </c>
      <c r="DV3" s="384" t="s">
        <v>76</v>
      </c>
      <c r="DW3" s="384" t="s">
        <v>77</v>
      </c>
      <c r="DX3" s="384" t="s">
        <v>76</v>
      </c>
      <c r="DY3" s="384" t="s">
        <v>77</v>
      </c>
      <c r="DZ3" s="384" t="s">
        <v>76</v>
      </c>
      <c r="EA3" s="384" t="s">
        <v>77</v>
      </c>
      <c r="EB3" s="384" t="s">
        <v>76</v>
      </c>
      <c r="EC3" s="384" t="s">
        <v>77</v>
      </c>
      <c r="ED3" s="384" t="s">
        <v>76</v>
      </c>
      <c r="EE3" s="384" t="s">
        <v>77</v>
      </c>
      <c r="EF3" s="384" t="s">
        <v>76</v>
      </c>
      <c r="EG3" s="384" t="s">
        <v>77</v>
      </c>
      <c r="EH3" s="384" t="s">
        <v>76</v>
      </c>
      <c r="EI3" s="384" t="s">
        <v>77</v>
      </c>
      <c r="EJ3" s="384" t="s">
        <v>76</v>
      </c>
      <c r="EK3" s="384" t="s">
        <v>77</v>
      </c>
      <c r="EL3" s="384" t="s">
        <v>76</v>
      </c>
      <c r="EM3" s="384" t="s">
        <v>77</v>
      </c>
      <c r="EN3" s="384" t="s">
        <v>76</v>
      </c>
      <c r="EO3" s="384" t="s">
        <v>77</v>
      </c>
      <c r="EP3" s="384" t="s">
        <v>76</v>
      </c>
      <c r="EQ3" s="384" t="s">
        <v>77</v>
      </c>
    </row>
    <row r="4" spans="1:147" ht="15.75">
      <c r="A4" s="385" t="s">
        <v>78</v>
      </c>
      <c r="B4" s="386">
        <v>242</v>
      </c>
      <c r="C4" s="386" t="s">
        <v>138</v>
      </c>
      <c r="D4" s="386">
        <v>-23045</v>
      </c>
      <c r="E4" s="386">
        <v>4073</v>
      </c>
      <c r="F4" s="386">
        <v>-18973</v>
      </c>
      <c r="G4" s="386">
        <v>3326</v>
      </c>
      <c r="H4" s="386">
        <v>0</v>
      </c>
      <c r="I4" s="386">
        <v>2</v>
      </c>
      <c r="J4" s="386">
        <v>19</v>
      </c>
      <c r="K4" s="386">
        <v>1177</v>
      </c>
      <c r="L4" s="386">
        <v>185</v>
      </c>
      <c r="M4" s="386">
        <v>1105</v>
      </c>
      <c r="N4" s="386">
        <v>181</v>
      </c>
      <c r="O4" s="386">
        <v>181</v>
      </c>
      <c r="P4" s="386">
        <v>12</v>
      </c>
      <c r="Q4" s="386">
        <v>103</v>
      </c>
      <c r="R4" s="386">
        <v>57</v>
      </c>
      <c r="S4" s="386">
        <v>542</v>
      </c>
      <c r="T4" s="386" t="s">
        <v>138</v>
      </c>
      <c r="U4" s="386">
        <v>-563</v>
      </c>
      <c r="V4" s="386">
        <v>68</v>
      </c>
      <c r="W4" s="386">
        <v>4208</v>
      </c>
      <c r="X4" s="386">
        <v>114</v>
      </c>
      <c r="Y4" s="386">
        <v>-341</v>
      </c>
      <c r="Z4" s="386">
        <v>54</v>
      </c>
      <c r="AA4" s="386">
        <v>61</v>
      </c>
      <c r="AB4" s="386">
        <v>15</v>
      </c>
      <c r="AC4" s="386">
        <v>-1183</v>
      </c>
      <c r="AD4" s="386" t="s">
        <v>138</v>
      </c>
      <c r="AE4" s="386">
        <v>166</v>
      </c>
      <c r="AF4" s="386" t="s">
        <v>138</v>
      </c>
      <c r="AG4" s="386">
        <v>358</v>
      </c>
      <c r="AH4" s="386">
        <v>0</v>
      </c>
      <c r="AI4" s="386">
        <v>0</v>
      </c>
      <c r="AJ4" s="386">
        <v>0</v>
      </c>
      <c r="AK4" s="386">
        <v>0</v>
      </c>
      <c r="AL4" s="386">
        <v>0</v>
      </c>
      <c r="AM4" s="386">
        <v>0</v>
      </c>
      <c r="AN4" s="386" t="s">
        <v>138</v>
      </c>
      <c r="AO4" s="386">
        <v>-3128</v>
      </c>
      <c r="AP4" s="386">
        <v>229</v>
      </c>
      <c r="AQ4" s="386">
        <v>5035</v>
      </c>
      <c r="AR4" s="386">
        <v>131</v>
      </c>
      <c r="AS4" s="386">
        <v>28621</v>
      </c>
      <c r="AT4" s="386">
        <v>241</v>
      </c>
      <c r="AU4" s="386">
        <v>-21617</v>
      </c>
      <c r="AV4" s="386" t="s">
        <v>138</v>
      </c>
      <c r="AW4" s="386">
        <v>7</v>
      </c>
      <c r="AX4" s="386">
        <v>0</v>
      </c>
      <c r="AY4" s="386">
        <v>0</v>
      </c>
      <c r="AZ4" s="386" t="s">
        <v>138</v>
      </c>
      <c r="BA4" s="386">
        <v>4</v>
      </c>
      <c r="BB4" s="386">
        <v>0</v>
      </c>
      <c r="BC4" s="386">
        <v>0</v>
      </c>
      <c r="BD4" s="386" t="s">
        <v>138</v>
      </c>
      <c r="BE4" s="386">
        <v>15</v>
      </c>
      <c r="BF4" s="386" t="s">
        <v>138</v>
      </c>
      <c r="BG4" s="386">
        <v>26</v>
      </c>
      <c r="BH4" s="386">
        <v>0</v>
      </c>
      <c r="BI4" s="386">
        <v>0</v>
      </c>
      <c r="BJ4" s="386">
        <v>0</v>
      </c>
      <c r="BK4" s="386">
        <v>0</v>
      </c>
      <c r="BL4" s="386">
        <v>0</v>
      </c>
      <c r="BM4" s="386">
        <v>0</v>
      </c>
      <c r="BN4" s="386" t="s">
        <v>138</v>
      </c>
      <c r="BO4" s="386">
        <v>52</v>
      </c>
      <c r="BP4" s="386">
        <v>128</v>
      </c>
      <c r="BQ4" s="386">
        <v>22487</v>
      </c>
      <c r="BR4" s="386">
        <v>67</v>
      </c>
      <c r="BS4" s="386">
        <v>26560</v>
      </c>
      <c r="BT4" s="386" t="s">
        <v>138</v>
      </c>
      <c r="BU4" s="386">
        <v>159</v>
      </c>
      <c r="BV4" s="386" t="s">
        <v>138</v>
      </c>
      <c r="BW4" s="386">
        <v>82</v>
      </c>
      <c r="BX4" s="386" t="s">
        <v>138</v>
      </c>
      <c r="BY4" s="386">
        <v>140</v>
      </c>
      <c r="BZ4" s="386" t="s">
        <v>138</v>
      </c>
      <c r="CA4" s="386">
        <v>2</v>
      </c>
      <c r="CB4" s="386">
        <v>0</v>
      </c>
      <c r="CC4" s="386">
        <v>0</v>
      </c>
      <c r="CD4" s="386" t="s">
        <v>138</v>
      </c>
      <c r="CE4" s="386">
        <v>223</v>
      </c>
      <c r="CF4" s="386" t="s">
        <v>138</v>
      </c>
      <c r="CG4" s="386">
        <v>159</v>
      </c>
      <c r="CH4" s="386" t="s">
        <v>138</v>
      </c>
      <c r="CI4" s="386">
        <v>60</v>
      </c>
      <c r="CJ4" s="386" t="s">
        <v>138</v>
      </c>
      <c r="CK4" s="386">
        <v>219</v>
      </c>
      <c r="CL4" s="386">
        <v>0</v>
      </c>
      <c r="CM4" s="386">
        <v>0</v>
      </c>
      <c r="CN4" s="386">
        <v>0</v>
      </c>
      <c r="CO4" s="386">
        <v>0</v>
      </c>
      <c r="CP4" s="386">
        <v>0</v>
      </c>
      <c r="CQ4" s="386">
        <v>0</v>
      </c>
      <c r="CR4" s="386">
        <v>0</v>
      </c>
      <c r="CS4" s="386">
        <v>0</v>
      </c>
      <c r="CT4" s="386">
        <v>0</v>
      </c>
      <c r="CU4" s="386">
        <v>0</v>
      </c>
      <c r="CV4" s="386">
        <v>129</v>
      </c>
      <c r="CW4" s="386">
        <v>320</v>
      </c>
      <c r="CX4" s="386" t="s">
        <v>138</v>
      </c>
      <c r="CY4" s="386">
        <v>457</v>
      </c>
      <c r="CZ4" s="386">
        <v>0</v>
      </c>
      <c r="DA4" s="386">
        <v>0</v>
      </c>
      <c r="DB4" s="386">
        <v>75</v>
      </c>
      <c r="DC4" s="386">
        <v>1784</v>
      </c>
      <c r="DD4" s="386">
        <v>168</v>
      </c>
      <c r="DE4" s="386">
        <v>1542</v>
      </c>
      <c r="DF4" s="386">
        <v>485</v>
      </c>
      <c r="DG4" s="386">
        <v>60</v>
      </c>
      <c r="DH4" s="386">
        <v>269</v>
      </c>
      <c r="DI4" s="386">
        <v>103</v>
      </c>
      <c r="DJ4" s="386">
        <v>58</v>
      </c>
      <c r="DK4" s="386">
        <v>0</v>
      </c>
      <c r="DL4" s="386">
        <v>242</v>
      </c>
      <c r="DM4" s="386">
        <v>170</v>
      </c>
      <c r="DN4" s="386">
        <v>0</v>
      </c>
      <c r="DO4" s="386">
        <v>0</v>
      </c>
      <c r="DP4" s="386">
        <v>0</v>
      </c>
      <c r="DQ4" s="386">
        <v>0</v>
      </c>
      <c r="DR4" s="386">
        <v>0</v>
      </c>
      <c r="DS4" s="386">
        <v>0</v>
      </c>
      <c r="DT4" s="386">
        <v>0</v>
      </c>
      <c r="DU4" s="386">
        <v>0</v>
      </c>
      <c r="DV4" s="386">
        <v>0</v>
      </c>
      <c r="DW4" s="386">
        <v>0</v>
      </c>
      <c r="DX4" s="386">
        <v>0</v>
      </c>
      <c r="DY4" s="386">
        <v>0</v>
      </c>
      <c r="DZ4" s="386" t="s">
        <v>138</v>
      </c>
      <c r="EA4" s="386">
        <v>2</v>
      </c>
      <c r="EB4" s="386">
        <v>18</v>
      </c>
      <c r="EC4" s="386">
        <v>70</v>
      </c>
      <c r="ED4" s="386" t="s">
        <v>138</v>
      </c>
      <c r="EE4" s="386">
        <v>56</v>
      </c>
      <c r="EF4" s="386">
        <v>0</v>
      </c>
      <c r="EG4" s="386">
        <v>0</v>
      </c>
      <c r="EH4" s="386">
        <v>0</v>
      </c>
      <c r="EI4" s="386">
        <v>0</v>
      </c>
      <c r="EJ4" s="386">
        <v>73</v>
      </c>
      <c r="EK4" s="386">
        <v>447</v>
      </c>
      <c r="EL4" s="386" t="s">
        <v>138</v>
      </c>
      <c r="EM4" s="386">
        <v>35</v>
      </c>
      <c r="EN4" s="386">
        <v>0</v>
      </c>
      <c r="EO4" s="386">
        <v>0</v>
      </c>
      <c r="EP4" s="386">
        <v>0</v>
      </c>
      <c r="EQ4" s="386">
        <v>0</v>
      </c>
    </row>
    <row r="5" spans="1:147" ht="15.75">
      <c r="A5" s="385" t="s">
        <v>79</v>
      </c>
      <c r="B5" s="386">
        <v>110</v>
      </c>
      <c r="C5" s="386">
        <v>0</v>
      </c>
      <c r="D5" s="386">
        <v>-30</v>
      </c>
      <c r="E5" s="386">
        <v>30</v>
      </c>
      <c r="F5" s="386">
        <v>0</v>
      </c>
      <c r="G5" s="386">
        <v>1009</v>
      </c>
      <c r="H5" s="386">
        <v>0</v>
      </c>
      <c r="I5" s="386">
        <v>0</v>
      </c>
      <c r="J5" s="386">
        <v>0</v>
      </c>
      <c r="K5" s="386">
        <v>0</v>
      </c>
      <c r="L5" s="386">
        <v>110</v>
      </c>
      <c r="M5" s="386">
        <v>3</v>
      </c>
      <c r="N5" s="386">
        <v>0</v>
      </c>
      <c r="O5" s="386">
        <v>0</v>
      </c>
      <c r="P5" s="386">
        <v>0</v>
      </c>
      <c r="Q5" s="386">
        <v>0</v>
      </c>
      <c r="R5" s="386">
        <v>0</v>
      </c>
      <c r="S5" s="386">
        <v>0</v>
      </c>
      <c r="T5" s="386">
        <v>0</v>
      </c>
      <c r="U5" s="386">
        <v>0</v>
      </c>
      <c r="V5" s="386">
        <v>0</v>
      </c>
      <c r="W5" s="386">
        <v>0</v>
      </c>
      <c r="X5" s="386">
        <v>0</v>
      </c>
      <c r="Y5" s="386">
        <v>0</v>
      </c>
      <c r="Z5" s="386">
        <v>0</v>
      </c>
      <c r="AA5" s="386">
        <v>0</v>
      </c>
      <c r="AB5" s="386">
        <v>0</v>
      </c>
      <c r="AC5" s="386">
        <v>0</v>
      </c>
      <c r="AD5" s="386">
        <v>0</v>
      </c>
      <c r="AE5" s="386">
        <v>0</v>
      </c>
      <c r="AF5" s="386">
        <v>0</v>
      </c>
      <c r="AG5" s="386">
        <v>0</v>
      </c>
      <c r="AH5" s="386">
        <v>0</v>
      </c>
      <c r="AI5" s="386">
        <v>0</v>
      </c>
      <c r="AJ5" s="386">
        <v>0</v>
      </c>
      <c r="AK5" s="386">
        <v>0</v>
      </c>
      <c r="AL5" s="386">
        <v>0</v>
      </c>
      <c r="AM5" s="386">
        <v>0</v>
      </c>
      <c r="AN5" s="386">
        <v>0</v>
      </c>
      <c r="AO5" s="386">
        <v>0</v>
      </c>
      <c r="AP5" s="386">
        <v>0</v>
      </c>
      <c r="AQ5" s="386">
        <v>0</v>
      </c>
      <c r="AR5" s="386">
        <v>0</v>
      </c>
      <c r="AS5" s="386">
        <v>0</v>
      </c>
      <c r="AT5" s="386">
        <v>110</v>
      </c>
      <c r="AU5" s="386">
        <v>3</v>
      </c>
      <c r="AV5" s="386">
        <v>0</v>
      </c>
      <c r="AW5" s="386">
        <v>0</v>
      </c>
      <c r="AX5" s="386">
        <v>0</v>
      </c>
      <c r="AY5" s="386">
        <v>0</v>
      </c>
      <c r="AZ5" s="386">
        <v>0</v>
      </c>
      <c r="BA5" s="386">
        <v>0</v>
      </c>
      <c r="BB5" s="386">
        <v>0</v>
      </c>
      <c r="BC5" s="386">
        <v>0</v>
      </c>
      <c r="BD5" s="386">
        <v>0</v>
      </c>
      <c r="BE5" s="386">
        <v>0</v>
      </c>
      <c r="BF5" s="386">
        <v>0</v>
      </c>
      <c r="BG5" s="386">
        <v>0</v>
      </c>
      <c r="BH5" s="386">
        <v>0</v>
      </c>
      <c r="BI5" s="386">
        <v>0</v>
      </c>
      <c r="BJ5" s="386">
        <v>0</v>
      </c>
      <c r="BK5" s="386">
        <v>0</v>
      </c>
      <c r="BL5" s="386">
        <v>0</v>
      </c>
      <c r="BM5" s="386">
        <v>0</v>
      </c>
      <c r="BN5" s="386">
        <v>0</v>
      </c>
      <c r="BO5" s="386">
        <v>0</v>
      </c>
      <c r="BP5" s="386">
        <v>0</v>
      </c>
      <c r="BQ5" s="386">
        <v>0</v>
      </c>
      <c r="BR5" s="386">
        <v>110</v>
      </c>
      <c r="BS5" s="386">
        <v>30</v>
      </c>
      <c r="BT5" s="386">
        <v>0</v>
      </c>
      <c r="BU5" s="386">
        <v>0</v>
      </c>
      <c r="BV5" s="386">
        <v>0</v>
      </c>
      <c r="BW5" s="386">
        <v>0</v>
      </c>
      <c r="BX5" s="386">
        <v>0</v>
      </c>
      <c r="BY5" s="386">
        <v>0</v>
      </c>
      <c r="BZ5" s="386">
        <v>0</v>
      </c>
      <c r="CA5" s="386">
        <v>0</v>
      </c>
      <c r="CB5" s="386">
        <v>0</v>
      </c>
      <c r="CC5" s="386">
        <v>0</v>
      </c>
      <c r="CD5" s="386">
        <v>0</v>
      </c>
      <c r="CE5" s="386">
        <v>0</v>
      </c>
      <c r="CF5" s="386">
        <v>0</v>
      </c>
      <c r="CG5" s="386">
        <v>0</v>
      </c>
      <c r="CH5" s="386">
        <v>0</v>
      </c>
      <c r="CI5" s="386">
        <v>0</v>
      </c>
      <c r="CJ5" s="386">
        <v>0</v>
      </c>
      <c r="CK5" s="386">
        <v>0</v>
      </c>
      <c r="CL5" s="386">
        <v>0</v>
      </c>
      <c r="CM5" s="386">
        <v>0</v>
      </c>
      <c r="CN5" s="386">
        <v>0</v>
      </c>
      <c r="CO5" s="386">
        <v>0</v>
      </c>
      <c r="CP5" s="386">
        <v>0</v>
      </c>
      <c r="CQ5" s="386">
        <v>0</v>
      </c>
      <c r="CR5" s="386">
        <v>0</v>
      </c>
      <c r="CS5" s="386">
        <v>0</v>
      </c>
      <c r="CT5" s="386">
        <v>0</v>
      </c>
      <c r="CU5" s="386">
        <v>0</v>
      </c>
      <c r="CV5" s="386">
        <v>0</v>
      </c>
      <c r="CW5" s="386">
        <v>0</v>
      </c>
      <c r="CX5" s="386">
        <v>0</v>
      </c>
      <c r="CY5" s="386">
        <v>0</v>
      </c>
      <c r="CZ5" s="386">
        <v>0</v>
      </c>
      <c r="DA5" s="386">
        <v>0</v>
      </c>
      <c r="DB5" s="386">
        <v>0</v>
      </c>
      <c r="DC5" s="386">
        <v>0</v>
      </c>
      <c r="DD5" s="386">
        <v>110</v>
      </c>
      <c r="DE5" s="386">
        <v>1009</v>
      </c>
      <c r="DF5" s="386">
        <v>219</v>
      </c>
      <c r="DG5" s="386">
        <v>27</v>
      </c>
      <c r="DH5" s="386">
        <v>0</v>
      </c>
      <c r="DI5" s="386">
        <v>0</v>
      </c>
      <c r="DJ5" s="386">
        <v>0</v>
      </c>
      <c r="DK5" s="386">
        <v>0</v>
      </c>
      <c r="DL5" s="386">
        <v>110</v>
      </c>
      <c r="DM5" s="386">
        <v>27</v>
      </c>
      <c r="DN5" s="386">
        <v>0</v>
      </c>
      <c r="DO5" s="386">
        <v>0</v>
      </c>
      <c r="DP5" s="386">
        <v>0</v>
      </c>
      <c r="DQ5" s="386">
        <v>0</v>
      </c>
      <c r="DR5" s="386">
        <v>0</v>
      </c>
      <c r="DS5" s="386">
        <v>0</v>
      </c>
      <c r="DT5" s="386">
        <v>0</v>
      </c>
      <c r="DU5" s="386">
        <v>0</v>
      </c>
      <c r="DV5" s="386">
        <v>0</v>
      </c>
      <c r="DW5" s="386">
        <v>0</v>
      </c>
      <c r="DX5" s="386">
        <v>0</v>
      </c>
      <c r="DY5" s="386">
        <v>0</v>
      </c>
      <c r="DZ5" s="386">
        <v>0</v>
      </c>
      <c r="EA5" s="386">
        <v>0</v>
      </c>
      <c r="EB5" s="386">
        <v>0</v>
      </c>
      <c r="EC5" s="386">
        <v>0</v>
      </c>
      <c r="ED5" s="386">
        <v>0</v>
      </c>
      <c r="EE5" s="386">
        <v>0</v>
      </c>
      <c r="EF5" s="386">
        <v>0</v>
      </c>
      <c r="EG5" s="386">
        <v>0</v>
      </c>
      <c r="EH5" s="386">
        <v>0</v>
      </c>
      <c r="EI5" s="386">
        <v>0</v>
      </c>
      <c r="EJ5" s="386">
        <v>0</v>
      </c>
      <c r="EK5" s="386">
        <v>0</v>
      </c>
      <c r="EL5" s="386">
        <v>0</v>
      </c>
      <c r="EM5" s="386">
        <v>0</v>
      </c>
      <c r="EN5" s="386">
        <v>0</v>
      </c>
      <c r="EO5" s="386">
        <v>0</v>
      </c>
      <c r="EP5" s="386">
        <v>0</v>
      </c>
      <c r="EQ5" s="386">
        <v>0</v>
      </c>
    </row>
    <row r="6" spans="1:147" ht="15.75">
      <c r="A6" s="385" t="s">
        <v>80</v>
      </c>
      <c r="B6" s="386">
        <v>220</v>
      </c>
      <c r="C6" s="386">
        <v>0</v>
      </c>
      <c r="D6" s="386">
        <v>233</v>
      </c>
      <c r="E6" s="386">
        <v>-182</v>
      </c>
      <c r="F6" s="386">
        <v>51</v>
      </c>
      <c r="G6" s="386">
        <v>2044</v>
      </c>
      <c r="H6" s="386">
        <v>0</v>
      </c>
      <c r="I6" s="386">
        <v>0</v>
      </c>
      <c r="J6" s="386">
        <v>110</v>
      </c>
      <c r="K6" s="386">
        <v>800</v>
      </c>
      <c r="L6" s="386">
        <v>220</v>
      </c>
      <c r="M6" s="386">
        <v>8</v>
      </c>
      <c r="N6" s="386">
        <v>0</v>
      </c>
      <c r="O6" s="386">
        <v>0</v>
      </c>
      <c r="P6" s="386">
        <v>110</v>
      </c>
      <c r="Q6" s="386">
        <v>2158</v>
      </c>
      <c r="R6" s="386">
        <v>0</v>
      </c>
      <c r="S6" s="386">
        <v>0</v>
      </c>
      <c r="T6" s="386">
        <v>0</v>
      </c>
      <c r="U6" s="386">
        <v>0</v>
      </c>
      <c r="V6" s="386">
        <v>0</v>
      </c>
      <c r="W6" s="386">
        <v>0</v>
      </c>
      <c r="X6" s="386" t="s">
        <v>138</v>
      </c>
      <c r="Y6" s="386">
        <v>-3</v>
      </c>
      <c r="Z6" s="386">
        <v>0</v>
      </c>
      <c r="AA6" s="386">
        <v>0</v>
      </c>
      <c r="AB6" s="386" t="s">
        <v>138</v>
      </c>
      <c r="AC6" s="386">
        <v>-8</v>
      </c>
      <c r="AD6" s="386">
        <v>0</v>
      </c>
      <c r="AE6" s="386">
        <v>0</v>
      </c>
      <c r="AF6" s="386">
        <v>0</v>
      </c>
      <c r="AG6" s="386">
        <v>0</v>
      </c>
      <c r="AH6" s="386">
        <v>0</v>
      </c>
      <c r="AI6" s="386">
        <v>0</v>
      </c>
      <c r="AJ6" s="386">
        <v>0</v>
      </c>
      <c r="AK6" s="386">
        <v>0</v>
      </c>
      <c r="AL6" s="386">
        <v>0</v>
      </c>
      <c r="AM6" s="386">
        <v>0</v>
      </c>
      <c r="AN6" s="386">
        <v>0</v>
      </c>
      <c r="AO6" s="386">
        <v>0</v>
      </c>
      <c r="AP6" s="386">
        <v>111</v>
      </c>
      <c r="AQ6" s="386">
        <v>378</v>
      </c>
      <c r="AR6" s="386">
        <v>111</v>
      </c>
      <c r="AS6" s="386">
        <v>3067</v>
      </c>
      <c r="AT6" s="386">
        <v>220</v>
      </c>
      <c r="AU6" s="386">
        <v>266</v>
      </c>
      <c r="AV6" s="386">
        <v>0</v>
      </c>
      <c r="AW6" s="386">
        <v>0</v>
      </c>
      <c r="AX6" s="386">
        <v>0</v>
      </c>
      <c r="AY6" s="386">
        <v>0</v>
      </c>
      <c r="AZ6" s="386">
        <v>0</v>
      </c>
      <c r="BA6" s="386">
        <v>0</v>
      </c>
      <c r="BB6" s="386">
        <v>0</v>
      </c>
      <c r="BC6" s="386">
        <v>0</v>
      </c>
      <c r="BD6" s="386">
        <v>0</v>
      </c>
      <c r="BE6" s="386">
        <v>0</v>
      </c>
      <c r="BF6" s="386">
        <v>0</v>
      </c>
      <c r="BG6" s="386">
        <v>0</v>
      </c>
      <c r="BH6" s="386">
        <v>0</v>
      </c>
      <c r="BI6" s="386">
        <v>0</v>
      </c>
      <c r="BJ6" s="386">
        <v>0</v>
      </c>
      <c r="BK6" s="386">
        <v>0</v>
      </c>
      <c r="BL6" s="386">
        <v>0</v>
      </c>
      <c r="BM6" s="386">
        <v>0</v>
      </c>
      <c r="BN6" s="386">
        <v>0</v>
      </c>
      <c r="BO6" s="386">
        <v>0</v>
      </c>
      <c r="BP6" s="386">
        <v>110</v>
      </c>
      <c r="BQ6" s="386">
        <v>2449</v>
      </c>
      <c r="BR6" s="386" t="s">
        <v>138</v>
      </c>
      <c r="BS6" s="386">
        <v>2267</v>
      </c>
      <c r="BT6" s="386">
        <v>0</v>
      </c>
      <c r="BU6" s="386">
        <v>0</v>
      </c>
      <c r="BV6" s="386">
        <v>0</v>
      </c>
      <c r="BW6" s="386">
        <v>0</v>
      </c>
      <c r="BX6" s="386">
        <v>1</v>
      </c>
      <c r="BY6" s="386">
        <v>4</v>
      </c>
      <c r="BZ6" s="386">
        <v>0</v>
      </c>
      <c r="CA6" s="386">
        <v>0</v>
      </c>
      <c r="CB6" s="386" t="s">
        <v>138</v>
      </c>
      <c r="CC6" s="386">
        <v>0</v>
      </c>
      <c r="CD6" s="386" t="s">
        <v>138</v>
      </c>
      <c r="CE6" s="386">
        <v>4</v>
      </c>
      <c r="CF6" s="386" t="s">
        <v>138</v>
      </c>
      <c r="CG6" s="386">
        <v>23</v>
      </c>
      <c r="CH6" s="386">
        <v>0</v>
      </c>
      <c r="CI6" s="386">
        <v>0</v>
      </c>
      <c r="CJ6" s="386" t="s">
        <v>138</v>
      </c>
      <c r="CK6" s="386">
        <v>23</v>
      </c>
      <c r="CL6" s="386">
        <v>0</v>
      </c>
      <c r="CM6" s="386">
        <v>0</v>
      </c>
      <c r="CN6" s="386">
        <v>0</v>
      </c>
      <c r="CO6" s="386">
        <v>0</v>
      </c>
      <c r="CP6" s="386">
        <v>0</v>
      </c>
      <c r="CQ6" s="386">
        <v>0</v>
      </c>
      <c r="CR6" s="386">
        <v>0</v>
      </c>
      <c r="CS6" s="386">
        <v>0</v>
      </c>
      <c r="CT6" s="386">
        <v>0</v>
      </c>
      <c r="CU6" s="386">
        <v>0</v>
      </c>
      <c r="CV6" s="386" t="s">
        <v>138</v>
      </c>
      <c r="CW6" s="386">
        <v>0</v>
      </c>
      <c r="CX6" s="386" t="s">
        <v>138</v>
      </c>
      <c r="CY6" s="386">
        <v>30</v>
      </c>
      <c r="CZ6" s="386">
        <v>0</v>
      </c>
      <c r="DA6" s="386">
        <v>0</v>
      </c>
      <c r="DB6" s="386" t="s">
        <v>138</v>
      </c>
      <c r="DC6" s="386">
        <v>27</v>
      </c>
      <c r="DD6" s="386">
        <v>219</v>
      </c>
      <c r="DE6" s="386">
        <v>2017</v>
      </c>
      <c r="DF6" s="386">
        <v>440</v>
      </c>
      <c r="DG6" s="386">
        <v>55</v>
      </c>
      <c r="DH6" s="386">
        <v>442</v>
      </c>
      <c r="DI6" s="386">
        <v>169</v>
      </c>
      <c r="DJ6" s="386">
        <v>110</v>
      </c>
      <c r="DK6" s="386">
        <v>0</v>
      </c>
      <c r="DL6" s="386">
        <v>220</v>
      </c>
      <c r="DM6" s="386">
        <v>238</v>
      </c>
      <c r="DN6" s="386">
        <v>0</v>
      </c>
      <c r="DO6" s="386">
        <v>0</v>
      </c>
      <c r="DP6" s="386">
        <v>0</v>
      </c>
      <c r="DQ6" s="386">
        <v>0</v>
      </c>
      <c r="DR6" s="386">
        <v>0</v>
      </c>
      <c r="DS6" s="386">
        <v>0</v>
      </c>
      <c r="DT6" s="386">
        <v>0</v>
      </c>
      <c r="DU6" s="386">
        <v>0</v>
      </c>
      <c r="DV6" s="386">
        <v>0</v>
      </c>
      <c r="DW6" s="386">
        <v>0</v>
      </c>
      <c r="DX6" s="386">
        <v>0</v>
      </c>
      <c r="DY6" s="386">
        <v>0</v>
      </c>
      <c r="DZ6" s="386">
        <v>0</v>
      </c>
      <c r="EA6" s="386">
        <v>0</v>
      </c>
      <c r="EB6" s="386">
        <v>0</v>
      </c>
      <c r="EC6" s="386">
        <v>0</v>
      </c>
      <c r="ED6" s="386">
        <v>0</v>
      </c>
      <c r="EE6" s="386">
        <v>0</v>
      </c>
      <c r="EF6" s="386">
        <v>0</v>
      </c>
      <c r="EG6" s="386">
        <v>0</v>
      </c>
      <c r="EH6" s="386">
        <v>0</v>
      </c>
      <c r="EI6" s="386">
        <v>0</v>
      </c>
      <c r="EJ6" s="386">
        <v>110</v>
      </c>
      <c r="EK6" s="386">
        <v>307</v>
      </c>
      <c r="EL6" s="386">
        <v>0</v>
      </c>
      <c r="EM6" s="386">
        <v>0</v>
      </c>
      <c r="EN6" s="386">
        <v>0</v>
      </c>
      <c r="EO6" s="386">
        <v>0</v>
      </c>
      <c r="EP6" s="386">
        <v>0</v>
      </c>
      <c r="EQ6" s="386">
        <v>0</v>
      </c>
    </row>
    <row r="7" spans="1:147" ht="15.75">
      <c r="A7" s="385" t="s">
        <v>81</v>
      </c>
      <c r="B7" s="386">
        <v>110</v>
      </c>
      <c r="C7" s="386">
        <v>0</v>
      </c>
      <c r="D7" s="386">
        <v>2467</v>
      </c>
      <c r="E7" s="386">
        <v>-2250</v>
      </c>
      <c r="F7" s="386">
        <v>217</v>
      </c>
      <c r="G7" s="386">
        <v>1009</v>
      </c>
      <c r="H7" s="386">
        <v>0</v>
      </c>
      <c r="I7" s="386">
        <v>0</v>
      </c>
      <c r="J7" s="386">
        <v>110</v>
      </c>
      <c r="K7" s="386">
        <v>217</v>
      </c>
      <c r="L7" s="386">
        <v>0</v>
      </c>
      <c r="M7" s="386">
        <v>0</v>
      </c>
      <c r="N7" s="386">
        <v>0</v>
      </c>
      <c r="O7" s="386">
        <v>0</v>
      </c>
      <c r="P7" s="386">
        <v>0</v>
      </c>
      <c r="Q7" s="386">
        <v>0</v>
      </c>
      <c r="R7" s="386">
        <v>0</v>
      </c>
      <c r="S7" s="386">
        <v>0</v>
      </c>
      <c r="T7" s="386">
        <v>0</v>
      </c>
      <c r="U7" s="386">
        <v>0</v>
      </c>
      <c r="V7" s="386">
        <v>0</v>
      </c>
      <c r="W7" s="386">
        <v>0</v>
      </c>
      <c r="X7" s="386">
        <v>0</v>
      </c>
      <c r="Y7" s="386">
        <v>0</v>
      </c>
      <c r="Z7" s="386">
        <v>0</v>
      </c>
      <c r="AA7" s="386">
        <v>0</v>
      </c>
      <c r="AB7" s="386">
        <v>0</v>
      </c>
      <c r="AC7" s="386">
        <v>0</v>
      </c>
      <c r="AD7" s="386">
        <v>0</v>
      </c>
      <c r="AE7" s="386">
        <v>0</v>
      </c>
      <c r="AF7" s="386">
        <v>0</v>
      </c>
      <c r="AG7" s="386">
        <v>0</v>
      </c>
      <c r="AH7" s="386">
        <v>0</v>
      </c>
      <c r="AI7" s="386">
        <v>0</v>
      </c>
      <c r="AJ7" s="386">
        <v>0</v>
      </c>
      <c r="AK7" s="386">
        <v>0</v>
      </c>
      <c r="AL7" s="386">
        <v>0</v>
      </c>
      <c r="AM7" s="386">
        <v>0</v>
      </c>
      <c r="AN7" s="386">
        <v>0</v>
      </c>
      <c r="AO7" s="386">
        <v>0</v>
      </c>
      <c r="AP7" s="386">
        <v>110</v>
      </c>
      <c r="AQ7" s="386">
        <v>2250</v>
      </c>
      <c r="AR7" s="386">
        <v>0</v>
      </c>
      <c r="AS7" s="386">
        <v>0</v>
      </c>
      <c r="AT7" s="386">
        <v>110</v>
      </c>
      <c r="AU7" s="386">
        <v>2467</v>
      </c>
      <c r="AV7" s="386">
        <v>0</v>
      </c>
      <c r="AW7" s="386">
        <v>0</v>
      </c>
      <c r="AX7" s="386">
        <v>0</v>
      </c>
      <c r="AY7" s="386">
        <v>0</v>
      </c>
      <c r="AZ7" s="386">
        <v>0</v>
      </c>
      <c r="BA7" s="386">
        <v>0</v>
      </c>
      <c r="BB7" s="386">
        <v>0</v>
      </c>
      <c r="BC7" s="386">
        <v>0</v>
      </c>
      <c r="BD7" s="386">
        <v>0</v>
      </c>
      <c r="BE7" s="386">
        <v>0</v>
      </c>
      <c r="BF7" s="386">
        <v>0</v>
      </c>
      <c r="BG7" s="386">
        <v>0</v>
      </c>
      <c r="BH7" s="386">
        <v>0</v>
      </c>
      <c r="BI7" s="386">
        <v>0</v>
      </c>
      <c r="BJ7" s="386">
        <v>0</v>
      </c>
      <c r="BK7" s="386">
        <v>0</v>
      </c>
      <c r="BL7" s="386">
        <v>0</v>
      </c>
      <c r="BM7" s="386">
        <v>0</v>
      </c>
      <c r="BN7" s="386">
        <v>0</v>
      </c>
      <c r="BO7" s="386">
        <v>0</v>
      </c>
      <c r="BP7" s="386">
        <v>110</v>
      </c>
      <c r="BQ7" s="386">
        <v>2250</v>
      </c>
      <c r="BR7" s="386">
        <v>0</v>
      </c>
      <c r="BS7" s="386">
        <v>0</v>
      </c>
      <c r="BT7" s="386">
        <v>0</v>
      </c>
      <c r="BU7" s="386">
        <v>0</v>
      </c>
      <c r="BV7" s="386">
        <v>0</v>
      </c>
      <c r="BW7" s="386">
        <v>0</v>
      </c>
      <c r="BX7" s="386">
        <v>0</v>
      </c>
      <c r="BY7" s="386">
        <v>0</v>
      </c>
      <c r="BZ7" s="386">
        <v>0</v>
      </c>
      <c r="CA7" s="386">
        <v>0</v>
      </c>
      <c r="CB7" s="386">
        <v>0</v>
      </c>
      <c r="CC7" s="386">
        <v>0</v>
      </c>
      <c r="CD7" s="386">
        <v>0</v>
      </c>
      <c r="CE7" s="386">
        <v>0</v>
      </c>
      <c r="CF7" s="386">
        <v>0</v>
      </c>
      <c r="CG7" s="386">
        <v>0</v>
      </c>
      <c r="CH7" s="386">
        <v>0</v>
      </c>
      <c r="CI7" s="386">
        <v>0</v>
      </c>
      <c r="CJ7" s="386">
        <v>0</v>
      </c>
      <c r="CK7" s="386">
        <v>0</v>
      </c>
      <c r="CL7" s="386">
        <v>0</v>
      </c>
      <c r="CM7" s="386">
        <v>0</v>
      </c>
      <c r="CN7" s="386">
        <v>0</v>
      </c>
      <c r="CO7" s="386">
        <v>0</v>
      </c>
      <c r="CP7" s="386">
        <v>0</v>
      </c>
      <c r="CQ7" s="386">
        <v>0</v>
      </c>
      <c r="CR7" s="386">
        <v>0</v>
      </c>
      <c r="CS7" s="386">
        <v>0</v>
      </c>
      <c r="CT7" s="386">
        <v>0</v>
      </c>
      <c r="CU7" s="386">
        <v>0</v>
      </c>
      <c r="CV7" s="386">
        <v>0</v>
      </c>
      <c r="CW7" s="386">
        <v>0</v>
      </c>
      <c r="CX7" s="386">
        <v>0</v>
      </c>
      <c r="CY7" s="386">
        <v>0</v>
      </c>
      <c r="CZ7" s="386">
        <v>0</v>
      </c>
      <c r="DA7" s="386">
        <v>0</v>
      </c>
      <c r="DB7" s="386">
        <v>0</v>
      </c>
      <c r="DC7" s="386">
        <v>0</v>
      </c>
      <c r="DD7" s="386">
        <v>110</v>
      </c>
      <c r="DE7" s="386">
        <v>1009</v>
      </c>
      <c r="DF7" s="386">
        <v>219</v>
      </c>
      <c r="DG7" s="386">
        <v>27</v>
      </c>
      <c r="DH7" s="386">
        <v>110</v>
      </c>
      <c r="DI7" s="386">
        <v>42</v>
      </c>
      <c r="DJ7" s="386">
        <v>0</v>
      </c>
      <c r="DK7" s="386">
        <v>0</v>
      </c>
      <c r="DL7" s="386">
        <v>110</v>
      </c>
      <c r="DM7" s="386">
        <v>69</v>
      </c>
      <c r="DN7" s="386">
        <v>0</v>
      </c>
      <c r="DO7" s="386">
        <v>0</v>
      </c>
      <c r="DP7" s="386">
        <v>0</v>
      </c>
      <c r="DQ7" s="386">
        <v>0</v>
      </c>
      <c r="DR7" s="386">
        <v>0</v>
      </c>
      <c r="DS7" s="386">
        <v>0</v>
      </c>
      <c r="DT7" s="386">
        <v>0</v>
      </c>
      <c r="DU7" s="386">
        <v>0</v>
      </c>
      <c r="DV7" s="386">
        <v>0</v>
      </c>
      <c r="DW7" s="386">
        <v>0</v>
      </c>
      <c r="DX7" s="386">
        <v>0</v>
      </c>
      <c r="DY7" s="386">
        <v>0</v>
      </c>
      <c r="DZ7" s="386">
        <v>0</v>
      </c>
      <c r="EA7" s="386">
        <v>0</v>
      </c>
      <c r="EB7" s="386">
        <v>110</v>
      </c>
      <c r="EC7" s="386">
        <v>2</v>
      </c>
      <c r="ED7" s="386">
        <v>0</v>
      </c>
      <c r="EE7" s="386">
        <v>0</v>
      </c>
      <c r="EF7" s="386">
        <v>0</v>
      </c>
      <c r="EG7" s="386">
        <v>0</v>
      </c>
      <c r="EH7" s="386">
        <v>0</v>
      </c>
      <c r="EI7" s="386">
        <v>0</v>
      </c>
      <c r="EJ7" s="386">
        <v>110</v>
      </c>
      <c r="EK7" s="386">
        <v>22</v>
      </c>
      <c r="EL7" s="386">
        <v>0</v>
      </c>
      <c r="EM7" s="386">
        <v>0</v>
      </c>
      <c r="EN7" s="386">
        <v>0</v>
      </c>
      <c r="EO7" s="386">
        <v>0</v>
      </c>
      <c r="EP7" s="386">
        <v>0</v>
      </c>
      <c r="EQ7" s="386">
        <v>0</v>
      </c>
    </row>
    <row r="8" spans="1:147" ht="15.75">
      <c r="A8" s="385" t="s">
        <v>82</v>
      </c>
      <c r="B8" s="386">
        <v>329</v>
      </c>
      <c r="C8" s="386">
        <v>0</v>
      </c>
      <c r="D8" s="386">
        <v>4085</v>
      </c>
      <c r="E8" s="386">
        <v>-3259</v>
      </c>
      <c r="F8" s="386">
        <v>826</v>
      </c>
      <c r="G8" s="386">
        <v>3026</v>
      </c>
      <c r="H8" s="386">
        <v>0</v>
      </c>
      <c r="I8" s="386">
        <v>0</v>
      </c>
      <c r="J8" s="386">
        <v>110</v>
      </c>
      <c r="K8" s="386">
        <v>216</v>
      </c>
      <c r="L8" s="386">
        <v>110</v>
      </c>
      <c r="M8" s="386">
        <v>52</v>
      </c>
      <c r="N8" s="386">
        <v>0</v>
      </c>
      <c r="O8" s="386">
        <v>0</v>
      </c>
      <c r="P8" s="386">
        <v>0</v>
      </c>
      <c r="Q8" s="386">
        <v>0</v>
      </c>
      <c r="R8" s="386">
        <v>329</v>
      </c>
      <c r="S8" s="386">
        <v>638</v>
      </c>
      <c r="T8" s="386">
        <v>0</v>
      </c>
      <c r="U8" s="386">
        <v>0</v>
      </c>
      <c r="V8" s="386">
        <v>0</v>
      </c>
      <c r="W8" s="386">
        <v>0</v>
      </c>
      <c r="X8" s="386">
        <v>0</v>
      </c>
      <c r="Y8" s="386">
        <v>0</v>
      </c>
      <c r="Z8" s="386">
        <v>0</v>
      </c>
      <c r="AA8" s="386">
        <v>0</v>
      </c>
      <c r="AB8" s="386">
        <v>0</v>
      </c>
      <c r="AC8" s="386">
        <v>0</v>
      </c>
      <c r="AD8" s="386">
        <v>0</v>
      </c>
      <c r="AE8" s="386">
        <v>0</v>
      </c>
      <c r="AF8" s="386">
        <v>0</v>
      </c>
      <c r="AG8" s="386">
        <v>0</v>
      </c>
      <c r="AH8" s="386">
        <v>0</v>
      </c>
      <c r="AI8" s="386">
        <v>0</v>
      </c>
      <c r="AJ8" s="386">
        <v>0</v>
      </c>
      <c r="AK8" s="386">
        <v>0</v>
      </c>
      <c r="AL8" s="386">
        <v>0</v>
      </c>
      <c r="AM8" s="386">
        <v>0</v>
      </c>
      <c r="AN8" s="386">
        <v>0</v>
      </c>
      <c r="AO8" s="386">
        <v>0</v>
      </c>
      <c r="AP8" s="386">
        <v>219</v>
      </c>
      <c r="AQ8" s="386">
        <v>5528</v>
      </c>
      <c r="AR8" s="386">
        <v>219</v>
      </c>
      <c r="AS8" s="386">
        <v>2236</v>
      </c>
      <c r="AT8" s="386">
        <v>329</v>
      </c>
      <c r="AU8" s="386">
        <v>4197</v>
      </c>
      <c r="AV8" s="386">
        <v>0</v>
      </c>
      <c r="AW8" s="386">
        <v>0</v>
      </c>
      <c r="AX8" s="386">
        <v>110</v>
      </c>
      <c r="AY8" s="386">
        <v>34</v>
      </c>
      <c r="AZ8" s="386">
        <v>0</v>
      </c>
      <c r="BA8" s="386">
        <v>0</v>
      </c>
      <c r="BB8" s="386">
        <v>0</v>
      </c>
      <c r="BC8" s="386">
        <v>0</v>
      </c>
      <c r="BD8" s="386">
        <v>329</v>
      </c>
      <c r="BE8" s="386">
        <v>45</v>
      </c>
      <c r="BF8" s="386">
        <v>0</v>
      </c>
      <c r="BG8" s="386">
        <v>0</v>
      </c>
      <c r="BH8" s="386">
        <v>0</v>
      </c>
      <c r="BI8" s="386">
        <v>0</v>
      </c>
      <c r="BJ8" s="386">
        <v>0</v>
      </c>
      <c r="BK8" s="386">
        <v>0</v>
      </c>
      <c r="BL8" s="386">
        <v>0</v>
      </c>
      <c r="BM8" s="386">
        <v>0</v>
      </c>
      <c r="BN8" s="386">
        <v>329</v>
      </c>
      <c r="BO8" s="386">
        <v>79</v>
      </c>
      <c r="BP8" s="386">
        <v>219</v>
      </c>
      <c r="BQ8" s="386">
        <v>5495</v>
      </c>
      <c r="BR8" s="386">
        <v>219</v>
      </c>
      <c r="BS8" s="386">
        <v>2236</v>
      </c>
      <c r="BT8" s="386">
        <v>0</v>
      </c>
      <c r="BU8" s="386">
        <v>0</v>
      </c>
      <c r="BV8" s="386">
        <v>0</v>
      </c>
      <c r="BW8" s="386">
        <v>0</v>
      </c>
      <c r="BX8" s="386">
        <v>0</v>
      </c>
      <c r="BY8" s="386">
        <v>0</v>
      </c>
      <c r="BZ8" s="386">
        <v>0</v>
      </c>
      <c r="CA8" s="386">
        <v>0</v>
      </c>
      <c r="CB8" s="386">
        <v>0</v>
      </c>
      <c r="CC8" s="386">
        <v>0</v>
      </c>
      <c r="CD8" s="386">
        <v>0</v>
      </c>
      <c r="CE8" s="386">
        <v>0</v>
      </c>
      <c r="CF8" s="386">
        <v>0</v>
      </c>
      <c r="CG8" s="386">
        <v>0</v>
      </c>
      <c r="CH8" s="386">
        <v>0</v>
      </c>
      <c r="CI8" s="386">
        <v>0</v>
      </c>
      <c r="CJ8" s="386">
        <v>0</v>
      </c>
      <c r="CK8" s="386">
        <v>0</v>
      </c>
      <c r="CL8" s="386">
        <v>0</v>
      </c>
      <c r="CM8" s="386">
        <v>0</v>
      </c>
      <c r="CN8" s="386">
        <v>0</v>
      </c>
      <c r="CO8" s="386">
        <v>0</v>
      </c>
      <c r="CP8" s="386">
        <v>0</v>
      </c>
      <c r="CQ8" s="386">
        <v>0</v>
      </c>
      <c r="CR8" s="386">
        <v>0</v>
      </c>
      <c r="CS8" s="386">
        <v>0</v>
      </c>
      <c r="CT8" s="386">
        <v>0</v>
      </c>
      <c r="CU8" s="386">
        <v>0</v>
      </c>
      <c r="CV8" s="386">
        <v>0</v>
      </c>
      <c r="CW8" s="386">
        <v>0</v>
      </c>
      <c r="CX8" s="386">
        <v>0</v>
      </c>
      <c r="CY8" s="386">
        <v>0</v>
      </c>
      <c r="CZ8" s="386">
        <v>0</v>
      </c>
      <c r="DA8" s="386">
        <v>0</v>
      </c>
      <c r="DB8" s="386">
        <v>0</v>
      </c>
      <c r="DC8" s="386">
        <v>0</v>
      </c>
      <c r="DD8" s="386">
        <v>329</v>
      </c>
      <c r="DE8" s="386">
        <v>3026</v>
      </c>
      <c r="DF8" s="386">
        <v>658</v>
      </c>
      <c r="DG8" s="386">
        <v>82</v>
      </c>
      <c r="DH8" s="386">
        <v>438</v>
      </c>
      <c r="DI8" s="386">
        <v>168</v>
      </c>
      <c r="DJ8" s="386">
        <v>0</v>
      </c>
      <c r="DK8" s="386">
        <v>0</v>
      </c>
      <c r="DL8" s="386">
        <v>329</v>
      </c>
      <c r="DM8" s="386">
        <v>249</v>
      </c>
      <c r="DN8" s="386">
        <v>0</v>
      </c>
      <c r="DO8" s="386">
        <v>0</v>
      </c>
      <c r="DP8" s="386">
        <v>0</v>
      </c>
      <c r="DQ8" s="386">
        <v>0</v>
      </c>
      <c r="DR8" s="386">
        <v>0</v>
      </c>
      <c r="DS8" s="386">
        <v>0</v>
      </c>
      <c r="DT8" s="386">
        <v>0</v>
      </c>
      <c r="DU8" s="386">
        <v>0</v>
      </c>
      <c r="DV8" s="386">
        <v>0</v>
      </c>
      <c r="DW8" s="386">
        <v>0</v>
      </c>
      <c r="DX8" s="386">
        <v>0</v>
      </c>
      <c r="DY8" s="386">
        <v>0</v>
      </c>
      <c r="DZ8" s="386">
        <v>0</v>
      </c>
      <c r="EA8" s="386">
        <v>0</v>
      </c>
      <c r="EB8" s="386">
        <v>0</v>
      </c>
      <c r="EC8" s="386">
        <v>0</v>
      </c>
      <c r="ED8" s="386">
        <v>0</v>
      </c>
      <c r="EE8" s="386">
        <v>0</v>
      </c>
      <c r="EF8" s="386">
        <v>0</v>
      </c>
      <c r="EG8" s="386">
        <v>0</v>
      </c>
      <c r="EH8" s="386">
        <v>0</v>
      </c>
      <c r="EI8" s="386">
        <v>0</v>
      </c>
      <c r="EJ8" s="386">
        <v>329</v>
      </c>
      <c r="EK8" s="386">
        <v>141</v>
      </c>
      <c r="EL8" s="386">
        <v>0</v>
      </c>
      <c r="EM8" s="386">
        <v>0</v>
      </c>
      <c r="EN8" s="386">
        <v>0</v>
      </c>
      <c r="EO8" s="386">
        <v>0</v>
      </c>
      <c r="EP8" s="386">
        <v>0</v>
      </c>
      <c r="EQ8" s="386">
        <v>0</v>
      </c>
    </row>
    <row r="9" spans="1:147" ht="15.75">
      <c r="A9" s="385" t="s">
        <v>83</v>
      </c>
      <c r="B9" s="386">
        <v>110</v>
      </c>
      <c r="C9" s="386">
        <v>0</v>
      </c>
      <c r="D9" s="386">
        <v>1377</v>
      </c>
      <c r="E9" s="386">
        <v>-1007</v>
      </c>
      <c r="F9" s="386">
        <v>370</v>
      </c>
      <c r="G9" s="386">
        <v>1009</v>
      </c>
      <c r="H9" s="386">
        <v>0</v>
      </c>
      <c r="I9" s="386">
        <v>0</v>
      </c>
      <c r="J9" s="386">
        <v>0</v>
      </c>
      <c r="K9" s="386">
        <v>0</v>
      </c>
      <c r="L9" s="386">
        <v>0</v>
      </c>
      <c r="M9" s="386">
        <v>0</v>
      </c>
      <c r="N9" s="386">
        <v>0</v>
      </c>
      <c r="O9" s="386">
        <v>0</v>
      </c>
      <c r="P9" s="386">
        <v>0</v>
      </c>
      <c r="Q9" s="386">
        <v>0</v>
      </c>
      <c r="R9" s="386">
        <v>110</v>
      </c>
      <c r="S9" s="386">
        <v>398</v>
      </c>
      <c r="T9" s="386">
        <v>0</v>
      </c>
      <c r="U9" s="386">
        <v>0</v>
      </c>
      <c r="V9" s="386">
        <v>0</v>
      </c>
      <c r="W9" s="386">
        <v>0</v>
      </c>
      <c r="X9" s="386">
        <v>0</v>
      </c>
      <c r="Y9" s="386">
        <v>0</v>
      </c>
      <c r="Z9" s="386">
        <v>0</v>
      </c>
      <c r="AA9" s="386">
        <v>0</v>
      </c>
      <c r="AB9" s="386">
        <v>0</v>
      </c>
      <c r="AC9" s="386">
        <v>0</v>
      </c>
      <c r="AD9" s="386">
        <v>0</v>
      </c>
      <c r="AE9" s="386">
        <v>0</v>
      </c>
      <c r="AF9" s="386">
        <v>0</v>
      </c>
      <c r="AG9" s="386">
        <v>0</v>
      </c>
      <c r="AH9" s="386">
        <v>0</v>
      </c>
      <c r="AI9" s="386">
        <v>0</v>
      </c>
      <c r="AJ9" s="386">
        <v>0</v>
      </c>
      <c r="AK9" s="386">
        <v>0</v>
      </c>
      <c r="AL9" s="386">
        <v>0</v>
      </c>
      <c r="AM9" s="386">
        <v>0</v>
      </c>
      <c r="AN9" s="386">
        <v>0</v>
      </c>
      <c r="AO9" s="386">
        <v>0</v>
      </c>
      <c r="AP9" s="386">
        <v>110</v>
      </c>
      <c r="AQ9" s="386">
        <v>2125</v>
      </c>
      <c r="AR9" s="386">
        <v>110</v>
      </c>
      <c r="AS9" s="386">
        <v>1118</v>
      </c>
      <c r="AT9" s="386">
        <v>110</v>
      </c>
      <c r="AU9" s="386">
        <v>1405</v>
      </c>
      <c r="AV9" s="386">
        <v>0</v>
      </c>
      <c r="AW9" s="386">
        <v>0</v>
      </c>
      <c r="AX9" s="386">
        <v>0</v>
      </c>
      <c r="AY9" s="386">
        <v>0</v>
      </c>
      <c r="AZ9" s="386">
        <v>0</v>
      </c>
      <c r="BA9" s="386">
        <v>0</v>
      </c>
      <c r="BB9" s="386">
        <v>0</v>
      </c>
      <c r="BC9" s="386">
        <v>0</v>
      </c>
      <c r="BD9" s="386">
        <v>110</v>
      </c>
      <c r="BE9" s="386">
        <v>28</v>
      </c>
      <c r="BF9" s="386">
        <v>0</v>
      </c>
      <c r="BG9" s="386">
        <v>0</v>
      </c>
      <c r="BH9" s="386">
        <v>0</v>
      </c>
      <c r="BI9" s="386">
        <v>0</v>
      </c>
      <c r="BJ9" s="386">
        <v>0</v>
      </c>
      <c r="BK9" s="386">
        <v>0</v>
      </c>
      <c r="BL9" s="386">
        <v>0</v>
      </c>
      <c r="BM9" s="386">
        <v>0</v>
      </c>
      <c r="BN9" s="386">
        <v>110</v>
      </c>
      <c r="BO9" s="386">
        <v>28</v>
      </c>
      <c r="BP9" s="386">
        <v>110</v>
      </c>
      <c r="BQ9" s="386">
        <v>2125</v>
      </c>
      <c r="BR9" s="386">
        <v>110</v>
      </c>
      <c r="BS9" s="386">
        <v>1118</v>
      </c>
      <c r="BT9" s="386">
        <v>0</v>
      </c>
      <c r="BU9" s="386">
        <v>0</v>
      </c>
      <c r="BV9" s="386">
        <v>0</v>
      </c>
      <c r="BW9" s="386">
        <v>0</v>
      </c>
      <c r="BX9" s="386">
        <v>0</v>
      </c>
      <c r="BY9" s="386">
        <v>0</v>
      </c>
      <c r="BZ9" s="386">
        <v>0</v>
      </c>
      <c r="CA9" s="386">
        <v>0</v>
      </c>
      <c r="CB9" s="386">
        <v>0</v>
      </c>
      <c r="CC9" s="386">
        <v>0</v>
      </c>
      <c r="CD9" s="386">
        <v>0</v>
      </c>
      <c r="CE9" s="386">
        <v>0</v>
      </c>
      <c r="CF9" s="386">
        <v>0</v>
      </c>
      <c r="CG9" s="386">
        <v>0</v>
      </c>
      <c r="CH9" s="386">
        <v>0</v>
      </c>
      <c r="CI9" s="386">
        <v>0</v>
      </c>
      <c r="CJ9" s="386">
        <v>0</v>
      </c>
      <c r="CK9" s="386">
        <v>0</v>
      </c>
      <c r="CL9" s="386">
        <v>0</v>
      </c>
      <c r="CM9" s="386">
        <v>0</v>
      </c>
      <c r="CN9" s="386">
        <v>0</v>
      </c>
      <c r="CO9" s="386">
        <v>0</v>
      </c>
      <c r="CP9" s="386">
        <v>0</v>
      </c>
      <c r="CQ9" s="386">
        <v>0</v>
      </c>
      <c r="CR9" s="386">
        <v>0</v>
      </c>
      <c r="CS9" s="386">
        <v>0</v>
      </c>
      <c r="CT9" s="386">
        <v>0</v>
      </c>
      <c r="CU9" s="386">
        <v>0</v>
      </c>
      <c r="CV9" s="386">
        <v>0</v>
      </c>
      <c r="CW9" s="386">
        <v>0</v>
      </c>
      <c r="CX9" s="386">
        <v>0</v>
      </c>
      <c r="CY9" s="386">
        <v>0</v>
      </c>
      <c r="CZ9" s="386">
        <v>0</v>
      </c>
      <c r="DA9" s="386">
        <v>0</v>
      </c>
      <c r="DB9" s="386">
        <v>0</v>
      </c>
      <c r="DC9" s="386">
        <v>0</v>
      </c>
      <c r="DD9" s="386">
        <v>110</v>
      </c>
      <c r="DE9" s="386">
        <v>1009</v>
      </c>
      <c r="DF9" s="386">
        <v>219</v>
      </c>
      <c r="DG9" s="386">
        <v>27</v>
      </c>
      <c r="DH9" s="386">
        <v>110</v>
      </c>
      <c r="DI9" s="386">
        <v>42</v>
      </c>
      <c r="DJ9" s="386">
        <v>0</v>
      </c>
      <c r="DK9" s="386">
        <v>0</v>
      </c>
      <c r="DL9" s="386">
        <v>110</v>
      </c>
      <c r="DM9" s="386">
        <v>69</v>
      </c>
      <c r="DN9" s="386">
        <v>0</v>
      </c>
      <c r="DO9" s="386">
        <v>0</v>
      </c>
      <c r="DP9" s="386">
        <v>0</v>
      </c>
      <c r="DQ9" s="386">
        <v>0</v>
      </c>
      <c r="DR9" s="386">
        <v>0</v>
      </c>
      <c r="DS9" s="386">
        <v>0</v>
      </c>
      <c r="DT9" s="386">
        <v>0</v>
      </c>
      <c r="DU9" s="386">
        <v>0</v>
      </c>
      <c r="DV9" s="386">
        <v>0</v>
      </c>
      <c r="DW9" s="386">
        <v>0</v>
      </c>
      <c r="DX9" s="386">
        <v>0</v>
      </c>
      <c r="DY9" s="386">
        <v>0</v>
      </c>
      <c r="DZ9" s="386">
        <v>0</v>
      </c>
      <c r="EA9" s="386">
        <v>0</v>
      </c>
      <c r="EB9" s="386">
        <v>0</v>
      </c>
      <c r="EC9" s="386">
        <v>0</v>
      </c>
      <c r="ED9" s="386">
        <v>0</v>
      </c>
      <c r="EE9" s="386">
        <v>0</v>
      </c>
      <c r="EF9" s="386">
        <v>0</v>
      </c>
      <c r="EG9" s="386">
        <v>0</v>
      </c>
      <c r="EH9" s="386">
        <v>0</v>
      </c>
      <c r="EI9" s="386">
        <v>0</v>
      </c>
      <c r="EJ9" s="386">
        <v>110</v>
      </c>
      <c r="EK9" s="386">
        <v>48</v>
      </c>
      <c r="EL9" s="386">
        <v>0</v>
      </c>
      <c r="EM9" s="386">
        <v>0</v>
      </c>
      <c r="EN9" s="386">
        <v>0</v>
      </c>
      <c r="EO9" s="386">
        <v>0</v>
      </c>
      <c r="EP9" s="386">
        <v>0</v>
      </c>
      <c r="EQ9" s="386">
        <v>0</v>
      </c>
    </row>
    <row r="10" spans="1:147" ht="15.75">
      <c r="A10" s="385" t="s">
        <v>84</v>
      </c>
      <c r="B10" s="386">
        <v>0</v>
      </c>
      <c r="C10" s="386">
        <v>0</v>
      </c>
      <c r="D10" s="386">
        <v>0</v>
      </c>
      <c r="E10" s="386">
        <v>0</v>
      </c>
      <c r="F10" s="386">
        <v>0</v>
      </c>
      <c r="G10" s="386">
        <v>0</v>
      </c>
      <c r="H10" s="386">
        <v>0</v>
      </c>
      <c r="I10" s="386">
        <v>0</v>
      </c>
      <c r="J10" s="386">
        <v>0</v>
      </c>
      <c r="K10" s="386">
        <v>0</v>
      </c>
      <c r="L10" s="386">
        <v>0</v>
      </c>
      <c r="M10" s="386">
        <v>0</v>
      </c>
      <c r="N10" s="386">
        <v>0</v>
      </c>
      <c r="O10" s="386">
        <v>0</v>
      </c>
      <c r="P10" s="386">
        <v>0</v>
      </c>
      <c r="Q10" s="386">
        <v>0</v>
      </c>
      <c r="R10" s="386">
        <v>0</v>
      </c>
      <c r="S10" s="386">
        <v>0</v>
      </c>
      <c r="T10" s="386">
        <v>0</v>
      </c>
      <c r="U10" s="386">
        <v>0</v>
      </c>
      <c r="V10" s="386">
        <v>0</v>
      </c>
      <c r="W10" s="386">
        <v>0</v>
      </c>
      <c r="X10" s="386">
        <v>0</v>
      </c>
      <c r="Y10" s="386">
        <v>0</v>
      </c>
      <c r="Z10" s="386">
        <v>0</v>
      </c>
      <c r="AA10" s="386">
        <v>0</v>
      </c>
      <c r="AB10" s="386">
        <v>0</v>
      </c>
      <c r="AC10" s="386">
        <v>0</v>
      </c>
      <c r="AD10" s="386">
        <v>0</v>
      </c>
      <c r="AE10" s="386">
        <v>0</v>
      </c>
      <c r="AF10" s="386">
        <v>0</v>
      </c>
      <c r="AG10" s="386">
        <v>0</v>
      </c>
      <c r="AH10" s="386">
        <v>0</v>
      </c>
      <c r="AI10" s="386">
        <v>0</v>
      </c>
      <c r="AJ10" s="386">
        <v>0</v>
      </c>
      <c r="AK10" s="386">
        <v>0</v>
      </c>
      <c r="AL10" s="386">
        <v>0</v>
      </c>
      <c r="AM10" s="386">
        <v>0</v>
      </c>
      <c r="AN10" s="386">
        <v>0</v>
      </c>
      <c r="AO10" s="386">
        <v>0</v>
      </c>
      <c r="AP10" s="386">
        <v>0</v>
      </c>
      <c r="AQ10" s="386">
        <v>0</v>
      </c>
      <c r="AR10" s="386">
        <v>0</v>
      </c>
      <c r="AS10" s="386">
        <v>0</v>
      </c>
      <c r="AT10" s="386">
        <v>0</v>
      </c>
      <c r="AU10" s="386">
        <v>0</v>
      </c>
      <c r="AV10" s="386">
        <v>0</v>
      </c>
      <c r="AW10" s="386">
        <v>0</v>
      </c>
      <c r="AX10" s="386">
        <v>0</v>
      </c>
      <c r="AY10" s="386">
        <v>0</v>
      </c>
      <c r="AZ10" s="386">
        <v>0</v>
      </c>
      <c r="BA10" s="386">
        <v>0</v>
      </c>
      <c r="BB10" s="386">
        <v>0</v>
      </c>
      <c r="BC10" s="386">
        <v>0</v>
      </c>
      <c r="BD10" s="386">
        <v>0</v>
      </c>
      <c r="BE10" s="386">
        <v>0</v>
      </c>
      <c r="BF10" s="386">
        <v>0</v>
      </c>
      <c r="BG10" s="386">
        <v>0</v>
      </c>
      <c r="BH10" s="386">
        <v>0</v>
      </c>
      <c r="BI10" s="386">
        <v>0</v>
      </c>
      <c r="BJ10" s="386">
        <v>0</v>
      </c>
      <c r="BK10" s="386">
        <v>0</v>
      </c>
      <c r="BL10" s="386">
        <v>0</v>
      </c>
      <c r="BM10" s="386">
        <v>0</v>
      </c>
      <c r="BN10" s="386">
        <v>0</v>
      </c>
      <c r="BO10" s="386">
        <v>0</v>
      </c>
      <c r="BP10" s="386">
        <v>0</v>
      </c>
      <c r="BQ10" s="386">
        <v>0</v>
      </c>
      <c r="BR10" s="386">
        <v>0</v>
      </c>
      <c r="BS10" s="386">
        <v>0</v>
      </c>
      <c r="BT10" s="386">
        <v>0</v>
      </c>
      <c r="BU10" s="386">
        <v>0</v>
      </c>
      <c r="BV10" s="386">
        <v>0</v>
      </c>
      <c r="BW10" s="386">
        <v>0</v>
      </c>
      <c r="BX10" s="386">
        <v>0</v>
      </c>
      <c r="BY10" s="386">
        <v>0</v>
      </c>
      <c r="BZ10" s="386">
        <v>0</v>
      </c>
      <c r="CA10" s="386">
        <v>0</v>
      </c>
      <c r="CB10" s="386">
        <v>0</v>
      </c>
      <c r="CC10" s="386">
        <v>0</v>
      </c>
      <c r="CD10" s="386">
        <v>0</v>
      </c>
      <c r="CE10" s="386">
        <v>0</v>
      </c>
      <c r="CF10" s="386">
        <v>0</v>
      </c>
      <c r="CG10" s="386">
        <v>0</v>
      </c>
      <c r="CH10" s="386">
        <v>0</v>
      </c>
      <c r="CI10" s="386">
        <v>0</v>
      </c>
      <c r="CJ10" s="386">
        <v>0</v>
      </c>
      <c r="CK10" s="386">
        <v>0</v>
      </c>
      <c r="CL10" s="386">
        <v>0</v>
      </c>
      <c r="CM10" s="386">
        <v>0</v>
      </c>
      <c r="CN10" s="386">
        <v>0</v>
      </c>
      <c r="CO10" s="386">
        <v>0</v>
      </c>
      <c r="CP10" s="386">
        <v>0</v>
      </c>
      <c r="CQ10" s="386">
        <v>0</v>
      </c>
      <c r="CR10" s="386">
        <v>0</v>
      </c>
      <c r="CS10" s="386">
        <v>0</v>
      </c>
      <c r="CT10" s="386">
        <v>0</v>
      </c>
      <c r="CU10" s="386">
        <v>0</v>
      </c>
      <c r="CV10" s="386">
        <v>0</v>
      </c>
      <c r="CW10" s="386">
        <v>0</v>
      </c>
      <c r="CX10" s="386">
        <v>0</v>
      </c>
      <c r="CY10" s="386">
        <v>0</v>
      </c>
      <c r="CZ10" s="386">
        <v>0</v>
      </c>
      <c r="DA10" s="386">
        <v>0</v>
      </c>
      <c r="DB10" s="386">
        <v>0</v>
      </c>
      <c r="DC10" s="386">
        <v>0</v>
      </c>
      <c r="DD10" s="386">
        <v>0</v>
      </c>
      <c r="DE10" s="386">
        <v>0</v>
      </c>
      <c r="DF10" s="386">
        <v>0</v>
      </c>
      <c r="DG10" s="386">
        <v>0</v>
      </c>
      <c r="DH10" s="386">
        <v>0</v>
      </c>
      <c r="DI10" s="386">
        <v>0</v>
      </c>
      <c r="DJ10" s="386">
        <v>0</v>
      </c>
      <c r="DK10" s="386">
        <v>0</v>
      </c>
      <c r="DL10" s="386">
        <v>0</v>
      </c>
      <c r="DM10" s="386">
        <v>0</v>
      </c>
      <c r="DN10" s="386">
        <v>0</v>
      </c>
      <c r="DO10" s="386">
        <v>0</v>
      </c>
      <c r="DP10" s="386">
        <v>0</v>
      </c>
      <c r="DQ10" s="386">
        <v>0</v>
      </c>
      <c r="DR10" s="386">
        <v>0</v>
      </c>
      <c r="DS10" s="386">
        <v>0</v>
      </c>
      <c r="DT10" s="386">
        <v>0</v>
      </c>
      <c r="DU10" s="386">
        <v>0</v>
      </c>
      <c r="DV10" s="386">
        <v>0</v>
      </c>
      <c r="DW10" s="386">
        <v>0</v>
      </c>
      <c r="DX10" s="386">
        <v>0</v>
      </c>
      <c r="DY10" s="386">
        <v>0</v>
      </c>
      <c r="DZ10" s="386">
        <v>0</v>
      </c>
      <c r="EA10" s="386">
        <v>0</v>
      </c>
      <c r="EB10" s="386">
        <v>0</v>
      </c>
      <c r="EC10" s="386">
        <v>0</v>
      </c>
      <c r="ED10" s="386">
        <v>0</v>
      </c>
      <c r="EE10" s="386">
        <v>0</v>
      </c>
      <c r="EF10" s="386">
        <v>0</v>
      </c>
      <c r="EG10" s="386">
        <v>0</v>
      </c>
      <c r="EH10" s="386">
        <v>0</v>
      </c>
      <c r="EI10" s="386">
        <v>0</v>
      </c>
      <c r="EJ10" s="386">
        <v>0</v>
      </c>
      <c r="EK10" s="386">
        <v>0</v>
      </c>
      <c r="EL10" s="386">
        <v>0</v>
      </c>
      <c r="EM10" s="386">
        <v>0</v>
      </c>
      <c r="EN10" s="386">
        <v>0</v>
      </c>
      <c r="EO10" s="386">
        <v>0</v>
      </c>
      <c r="EP10" s="386">
        <v>0</v>
      </c>
      <c r="EQ10" s="386">
        <v>0</v>
      </c>
    </row>
    <row r="11" spans="1:147" ht="15.75">
      <c r="A11" s="385" t="s">
        <v>85</v>
      </c>
      <c r="B11" s="386">
        <v>11</v>
      </c>
      <c r="C11" s="386">
        <v>0</v>
      </c>
      <c r="D11" s="386">
        <v>-1570</v>
      </c>
      <c r="E11" s="386">
        <v>1624</v>
      </c>
      <c r="F11" s="386">
        <v>55</v>
      </c>
      <c r="G11" s="386">
        <v>205</v>
      </c>
      <c r="H11" s="386">
        <v>0</v>
      </c>
      <c r="I11" s="386">
        <v>0</v>
      </c>
      <c r="J11" s="386">
        <v>0</v>
      </c>
      <c r="K11" s="386">
        <v>0</v>
      </c>
      <c r="L11" s="386">
        <v>11</v>
      </c>
      <c r="M11" s="386">
        <v>0</v>
      </c>
      <c r="N11" s="386">
        <v>0</v>
      </c>
      <c r="O11" s="386">
        <v>0</v>
      </c>
      <c r="P11" s="386">
        <v>11</v>
      </c>
      <c r="Q11" s="386">
        <v>296</v>
      </c>
      <c r="R11" s="386">
        <v>11</v>
      </c>
      <c r="S11" s="386">
        <v>0</v>
      </c>
      <c r="T11" s="386">
        <v>0</v>
      </c>
      <c r="U11" s="386">
        <v>0</v>
      </c>
      <c r="V11" s="386">
        <v>0</v>
      </c>
      <c r="W11" s="386">
        <v>0</v>
      </c>
      <c r="X11" s="386">
        <v>0</v>
      </c>
      <c r="Y11" s="386">
        <v>0</v>
      </c>
      <c r="Z11" s="386">
        <v>0</v>
      </c>
      <c r="AA11" s="386">
        <v>0</v>
      </c>
      <c r="AB11" s="386">
        <v>11</v>
      </c>
      <c r="AC11" s="386">
        <v>-242</v>
      </c>
      <c r="AD11" s="386">
        <v>0</v>
      </c>
      <c r="AE11" s="386">
        <v>0</v>
      </c>
      <c r="AF11" s="386">
        <v>0</v>
      </c>
      <c r="AG11" s="386">
        <v>0</v>
      </c>
      <c r="AH11" s="386">
        <v>0</v>
      </c>
      <c r="AI11" s="386">
        <v>0</v>
      </c>
      <c r="AJ11" s="386">
        <v>0</v>
      </c>
      <c r="AK11" s="386">
        <v>0</v>
      </c>
      <c r="AL11" s="386">
        <v>0</v>
      </c>
      <c r="AM11" s="386">
        <v>0</v>
      </c>
      <c r="AN11" s="386">
        <v>0</v>
      </c>
      <c r="AO11" s="386">
        <v>0</v>
      </c>
      <c r="AP11" s="386">
        <v>0</v>
      </c>
      <c r="AQ11" s="386">
        <v>0</v>
      </c>
      <c r="AR11" s="386">
        <v>11</v>
      </c>
      <c r="AS11" s="386">
        <v>1624</v>
      </c>
      <c r="AT11" s="386">
        <v>11</v>
      </c>
      <c r="AU11" s="386">
        <v>-1570</v>
      </c>
      <c r="AV11" s="386">
        <v>0</v>
      </c>
      <c r="AW11" s="386">
        <v>0</v>
      </c>
      <c r="AX11" s="386">
        <v>0</v>
      </c>
      <c r="AY11" s="386">
        <v>0</v>
      </c>
      <c r="AZ11" s="386">
        <v>0</v>
      </c>
      <c r="BA11" s="386">
        <v>0</v>
      </c>
      <c r="BB11" s="386">
        <v>0</v>
      </c>
      <c r="BC11" s="386">
        <v>0</v>
      </c>
      <c r="BD11" s="386">
        <v>0</v>
      </c>
      <c r="BE11" s="386">
        <v>0</v>
      </c>
      <c r="BF11" s="386">
        <v>0</v>
      </c>
      <c r="BG11" s="386">
        <v>0</v>
      </c>
      <c r="BH11" s="386">
        <v>0</v>
      </c>
      <c r="BI11" s="386">
        <v>0</v>
      </c>
      <c r="BJ11" s="386">
        <v>0</v>
      </c>
      <c r="BK11" s="386">
        <v>0</v>
      </c>
      <c r="BL11" s="386">
        <v>0</v>
      </c>
      <c r="BM11" s="386">
        <v>0</v>
      </c>
      <c r="BN11" s="386">
        <v>0</v>
      </c>
      <c r="BO11" s="386">
        <v>0</v>
      </c>
      <c r="BP11" s="386">
        <v>0</v>
      </c>
      <c r="BQ11" s="386">
        <v>0</v>
      </c>
      <c r="BR11" s="386">
        <v>11</v>
      </c>
      <c r="BS11" s="386">
        <v>1624</v>
      </c>
      <c r="BT11" s="386">
        <v>0</v>
      </c>
      <c r="BU11" s="386">
        <v>0</v>
      </c>
      <c r="BV11" s="386">
        <v>0</v>
      </c>
      <c r="BW11" s="386">
        <v>0</v>
      </c>
      <c r="BX11" s="386">
        <v>0</v>
      </c>
      <c r="BY11" s="386">
        <v>0</v>
      </c>
      <c r="BZ11" s="386">
        <v>0</v>
      </c>
      <c r="CA11" s="386">
        <v>0</v>
      </c>
      <c r="CB11" s="386">
        <v>0</v>
      </c>
      <c r="CC11" s="386">
        <v>0</v>
      </c>
      <c r="CD11" s="386">
        <v>0</v>
      </c>
      <c r="CE11" s="386">
        <v>0</v>
      </c>
      <c r="CF11" s="386">
        <v>0</v>
      </c>
      <c r="CG11" s="386">
        <v>0</v>
      </c>
      <c r="CH11" s="386">
        <v>0</v>
      </c>
      <c r="CI11" s="386">
        <v>0</v>
      </c>
      <c r="CJ11" s="386">
        <v>0</v>
      </c>
      <c r="CK11" s="386">
        <v>0</v>
      </c>
      <c r="CL11" s="386">
        <v>0</v>
      </c>
      <c r="CM11" s="386">
        <v>0</v>
      </c>
      <c r="CN11" s="386">
        <v>0</v>
      </c>
      <c r="CO11" s="386">
        <v>0</v>
      </c>
      <c r="CP11" s="386">
        <v>0</v>
      </c>
      <c r="CQ11" s="386">
        <v>0</v>
      </c>
      <c r="CR11" s="386">
        <v>0</v>
      </c>
      <c r="CS11" s="386">
        <v>0</v>
      </c>
      <c r="CT11" s="386">
        <v>0</v>
      </c>
      <c r="CU11" s="386">
        <v>0</v>
      </c>
      <c r="CV11" s="386">
        <v>11</v>
      </c>
      <c r="CW11" s="386">
        <v>4</v>
      </c>
      <c r="CX11" s="386">
        <v>0</v>
      </c>
      <c r="CY11" s="386">
        <v>0</v>
      </c>
      <c r="CZ11" s="386">
        <v>0</v>
      </c>
      <c r="DA11" s="386">
        <v>0</v>
      </c>
      <c r="DB11" s="386">
        <v>11</v>
      </c>
      <c r="DC11" s="386">
        <v>205</v>
      </c>
      <c r="DD11" s="386">
        <v>0</v>
      </c>
      <c r="DE11" s="386">
        <v>0</v>
      </c>
      <c r="DF11" s="386">
        <v>21</v>
      </c>
      <c r="DG11" s="386">
        <v>3</v>
      </c>
      <c r="DH11" s="386">
        <v>11</v>
      </c>
      <c r="DI11" s="386">
        <v>4</v>
      </c>
      <c r="DJ11" s="386">
        <v>11</v>
      </c>
      <c r="DK11" s="386">
        <v>0</v>
      </c>
      <c r="DL11" s="386">
        <v>11</v>
      </c>
      <c r="DM11" s="386">
        <v>8</v>
      </c>
      <c r="DN11" s="386">
        <v>0</v>
      </c>
      <c r="DO11" s="386">
        <v>0</v>
      </c>
      <c r="DP11" s="386">
        <v>0</v>
      </c>
      <c r="DQ11" s="386">
        <v>0</v>
      </c>
      <c r="DR11" s="386">
        <v>0</v>
      </c>
      <c r="DS11" s="386">
        <v>0</v>
      </c>
      <c r="DT11" s="386">
        <v>0</v>
      </c>
      <c r="DU11" s="386">
        <v>0</v>
      </c>
      <c r="DV11" s="386">
        <v>0</v>
      </c>
      <c r="DW11" s="386">
        <v>0</v>
      </c>
      <c r="DX11" s="386">
        <v>0</v>
      </c>
      <c r="DY11" s="386">
        <v>0</v>
      </c>
      <c r="DZ11" s="386">
        <v>0</v>
      </c>
      <c r="EA11" s="386">
        <v>0</v>
      </c>
      <c r="EB11" s="386">
        <v>0</v>
      </c>
      <c r="EC11" s="386">
        <v>0</v>
      </c>
      <c r="ED11" s="386">
        <v>0</v>
      </c>
      <c r="EE11" s="386">
        <v>0</v>
      </c>
      <c r="EF11" s="386">
        <v>0</v>
      </c>
      <c r="EG11" s="386">
        <v>0</v>
      </c>
      <c r="EH11" s="386">
        <v>0</v>
      </c>
      <c r="EI11" s="386">
        <v>0</v>
      </c>
      <c r="EJ11" s="386">
        <v>0</v>
      </c>
      <c r="EK11" s="386">
        <v>0</v>
      </c>
      <c r="EL11" s="386">
        <v>0</v>
      </c>
      <c r="EM11" s="386">
        <v>0</v>
      </c>
      <c r="EN11" s="386">
        <v>0</v>
      </c>
      <c r="EO11" s="386">
        <v>0</v>
      </c>
      <c r="EP11" s="386">
        <v>0</v>
      </c>
      <c r="EQ11" s="386">
        <v>0</v>
      </c>
    </row>
    <row r="12" spans="1:147" ht="15.75">
      <c r="A12" s="385" t="s">
        <v>86</v>
      </c>
      <c r="B12" s="386">
        <v>110</v>
      </c>
      <c r="C12" s="386">
        <v>0</v>
      </c>
      <c r="D12" s="386">
        <v>691</v>
      </c>
      <c r="E12" s="386">
        <v>0</v>
      </c>
      <c r="F12" s="386">
        <v>691</v>
      </c>
      <c r="G12" s="386">
        <v>1009</v>
      </c>
      <c r="H12" s="386">
        <v>0</v>
      </c>
      <c r="I12" s="386">
        <v>0</v>
      </c>
      <c r="J12" s="386">
        <v>110</v>
      </c>
      <c r="K12" s="386">
        <v>691</v>
      </c>
      <c r="L12" s="386">
        <v>0</v>
      </c>
      <c r="M12" s="386">
        <v>0</v>
      </c>
      <c r="N12" s="386">
        <v>0</v>
      </c>
      <c r="O12" s="386">
        <v>0</v>
      </c>
      <c r="P12" s="386">
        <v>0</v>
      </c>
      <c r="Q12" s="386">
        <v>0</v>
      </c>
      <c r="R12" s="386">
        <v>0</v>
      </c>
      <c r="S12" s="386">
        <v>0</v>
      </c>
      <c r="T12" s="386">
        <v>0</v>
      </c>
      <c r="U12" s="386">
        <v>0</v>
      </c>
      <c r="V12" s="386">
        <v>0</v>
      </c>
      <c r="W12" s="386">
        <v>0</v>
      </c>
      <c r="X12" s="386">
        <v>0</v>
      </c>
      <c r="Y12" s="386">
        <v>0</v>
      </c>
      <c r="Z12" s="386">
        <v>0</v>
      </c>
      <c r="AA12" s="386">
        <v>0</v>
      </c>
      <c r="AB12" s="386">
        <v>0</v>
      </c>
      <c r="AC12" s="386">
        <v>0</v>
      </c>
      <c r="AD12" s="386">
        <v>0</v>
      </c>
      <c r="AE12" s="386">
        <v>0</v>
      </c>
      <c r="AF12" s="386">
        <v>0</v>
      </c>
      <c r="AG12" s="386">
        <v>0</v>
      </c>
      <c r="AH12" s="386">
        <v>0</v>
      </c>
      <c r="AI12" s="386">
        <v>0</v>
      </c>
      <c r="AJ12" s="386">
        <v>0</v>
      </c>
      <c r="AK12" s="386">
        <v>0</v>
      </c>
      <c r="AL12" s="386">
        <v>0</v>
      </c>
      <c r="AM12" s="386">
        <v>0</v>
      </c>
      <c r="AN12" s="386">
        <v>0</v>
      </c>
      <c r="AO12" s="386">
        <v>0</v>
      </c>
      <c r="AP12" s="386">
        <v>0</v>
      </c>
      <c r="AQ12" s="386">
        <v>0</v>
      </c>
      <c r="AR12" s="386">
        <v>0</v>
      </c>
      <c r="AS12" s="386">
        <v>0</v>
      </c>
      <c r="AT12" s="386">
        <v>110</v>
      </c>
      <c r="AU12" s="386">
        <v>691</v>
      </c>
      <c r="AV12" s="386">
        <v>0</v>
      </c>
      <c r="AW12" s="386">
        <v>0</v>
      </c>
      <c r="AX12" s="386">
        <v>0</v>
      </c>
      <c r="AY12" s="386">
        <v>0</v>
      </c>
      <c r="AZ12" s="386">
        <v>0</v>
      </c>
      <c r="BA12" s="386">
        <v>0</v>
      </c>
      <c r="BB12" s="386">
        <v>0</v>
      </c>
      <c r="BC12" s="386">
        <v>0</v>
      </c>
      <c r="BD12" s="386">
        <v>0</v>
      </c>
      <c r="BE12" s="386">
        <v>0</v>
      </c>
      <c r="BF12" s="386">
        <v>0</v>
      </c>
      <c r="BG12" s="386">
        <v>0</v>
      </c>
      <c r="BH12" s="386">
        <v>0</v>
      </c>
      <c r="BI12" s="386">
        <v>0</v>
      </c>
      <c r="BJ12" s="386">
        <v>0</v>
      </c>
      <c r="BK12" s="386">
        <v>0</v>
      </c>
      <c r="BL12" s="386">
        <v>0</v>
      </c>
      <c r="BM12" s="386">
        <v>0</v>
      </c>
      <c r="BN12" s="386">
        <v>0</v>
      </c>
      <c r="BO12" s="386">
        <v>0</v>
      </c>
      <c r="BP12" s="386">
        <v>0</v>
      </c>
      <c r="BQ12" s="386">
        <v>0</v>
      </c>
      <c r="BR12" s="386">
        <v>0</v>
      </c>
      <c r="BS12" s="386">
        <v>0</v>
      </c>
      <c r="BT12" s="386">
        <v>0</v>
      </c>
      <c r="BU12" s="386">
        <v>0</v>
      </c>
      <c r="BV12" s="386">
        <v>0</v>
      </c>
      <c r="BW12" s="386">
        <v>0</v>
      </c>
      <c r="BX12" s="386">
        <v>0</v>
      </c>
      <c r="BY12" s="386">
        <v>0</v>
      </c>
      <c r="BZ12" s="386">
        <v>0</v>
      </c>
      <c r="CA12" s="386">
        <v>0</v>
      </c>
      <c r="CB12" s="386">
        <v>0</v>
      </c>
      <c r="CC12" s="386">
        <v>0</v>
      </c>
      <c r="CD12" s="386">
        <v>0</v>
      </c>
      <c r="CE12" s="386">
        <v>0</v>
      </c>
      <c r="CF12" s="386">
        <v>0</v>
      </c>
      <c r="CG12" s="386">
        <v>0</v>
      </c>
      <c r="CH12" s="386">
        <v>0</v>
      </c>
      <c r="CI12" s="386">
        <v>0</v>
      </c>
      <c r="CJ12" s="386">
        <v>0</v>
      </c>
      <c r="CK12" s="386">
        <v>0</v>
      </c>
      <c r="CL12" s="386">
        <v>0</v>
      </c>
      <c r="CM12" s="386">
        <v>0</v>
      </c>
      <c r="CN12" s="386">
        <v>0</v>
      </c>
      <c r="CO12" s="386">
        <v>0</v>
      </c>
      <c r="CP12" s="386">
        <v>0</v>
      </c>
      <c r="CQ12" s="386">
        <v>0</v>
      </c>
      <c r="CR12" s="386">
        <v>0</v>
      </c>
      <c r="CS12" s="386">
        <v>0</v>
      </c>
      <c r="CT12" s="386">
        <v>0</v>
      </c>
      <c r="CU12" s="386">
        <v>0</v>
      </c>
      <c r="CV12" s="386">
        <v>0</v>
      </c>
      <c r="CW12" s="386">
        <v>0</v>
      </c>
      <c r="CX12" s="386">
        <v>0</v>
      </c>
      <c r="CY12" s="386">
        <v>0</v>
      </c>
      <c r="CZ12" s="386">
        <v>0</v>
      </c>
      <c r="DA12" s="386">
        <v>0</v>
      </c>
      <c r="DB12" s="386">
        <v>0</v>
      </c>
      <c r="DC12" s="386">
        <v>0</v>
      </c>
      <c r="DD12" s="386">
        <v>110</v>
      </c>
      <c r="DE12" s="386">
        <v>1009</v>
      </c>
      <c r="DF12" s="386">
        <v>219</v>
      </c>
      <c r="DG12" s="386">
        <v>27</v>
      </c>
      <c r="DH12" s="386">
        <v>219</v>
      </c>
      <c r="DI12" s="386">
        <v>84</v>
      </c>
      <c r="DJ12" s="386">
        <v>0</v>
      </c>
      <c r="DK12" s="386">
        <v>0</v>
      </c>
      <c r="DL12" s="386">
        <v>110</v>
      </c>
      <c r="DM12" s="386">
        <v>111</v>
      </c>
      <c r="DN12" s="386">
        <v>0</v>
      </c>
      <c r="DO12" s="386">
        <v>0</v>
      </c>
      <c r="DP12" s="386">
        <v>0</v>
      </c>
      <c r="DQ12" s="386">
        <v>0</v>
      </c>
      <c r="DR12" s="386">
        <v>0</v>
      </c>
      <c r="DS12" s="386">
        <v>0</v>
      </c>
      <c r="DT12" s="386">
        <v>0</v>
      </c>
      <c r="DU12" s="386">
        <v>0</v>
      </c>
      <c r="DV12" s="386">
        <v>0</v>
      </c>
      <c r="DW12" s="386">
        <v>0</v>
      </c>
      <c r="DX12" s="386">
        <v>0</v>
      </c>
      <c r="DY12" s="386">
        <v>0</v>
      </c>
      <c r="DZ12" s="386">
        <v>0</v>
      </c>
      <c r="EA12" s="386">
        <v>0</v>
      </c>
      <c r="EB12" s="386">
        <v>110</v>
      </c>
      <c r="EC12" s="386">
        <v>5</v>
      </c>
      <c r="ED12" s="386">
        <v>0</v>
      </c>
      <c r="EE12" s="386">
        <v>0</v>
      </c>
      <c r="EF12" s="386">
        <v>0</v>
      </c>
      <c r="EG12" s="386">
        <v>0</v>
      </c>
      <c r="EH12" s="386">
        <v>0</v>
      </c>
      <c r="EI12" s="386">
        <v>0</v>
      </c>
      <c r="EJ12" s="386">
        <v>110</v>
      </c>
      <c r="EK12" s="386">
        <v>350</v>
      </c>
      <c r="EL12" s="386">
        <v>0</v>
      </c>
      <c r="EM12" s="386">
        <v>0</v>
      </c>
      <c r="EN12" s="386">
        <v>0</v>
      </c>
      <c r="EO12" s="386">
        <v>0</v>
      </c>
      <c r="EP12" s="386">
        <v>0</v>
      </c>
      <c r="EQ12" s="386">
        <v>0</v>
      </c>
    </row>
    <row r="13" spans="1:147" ht="15.75">
      <c r="A13" s="385" t="s">
        <v>87</v>
      </c>
      <c r="B13" s="386">
        <v>0</v>
      </c>
      <c r="C13" s="386">
        <v>0</v>
      </c>
      <c r="D13" s="386">
        <v>0</v>
      </c>
      <c r="E13" s="386">
        <v>0</v>
      </c>
      <c r="F13" s="386">
        <v>0</v>
      </c>
      <c r="G13" s="386">
        <v>0</v>
      </c>
      <c r="H13" s="386">
        <v>0</v>
      </c>
      <c r="I13" s="386">
        <v>0</v>
      </c>
      <c r="J13" s="386">
        <v>0</v>
      </c>
      <c r="K13" s="386">
        <v>0</v>
      </c>
      <c r="L13" s="386">
        <v>0</v>
      </c>
      <c r="M13" s="386">
        <v>0</v>
      </c>
      <c r="N13" s="386">
        <v>0</v>
      </c>
      <c r="O13" s="386">
        <v>0</v>
      </c>
      <c r="P13" s="386">
        <v>0</v>
      </c>
      <c r="Q13" s="386">
        <v>0</v>
      </c>
      <c r="R13" s="386">
        <v>0</v>
      </c>
      <c r="S13" s="386">
        <v>0</v>
      </c>
      <c r="T13" s="386">
        <v>0</v>
      </c>
      <c r="U13" s="386">
        <v>0</v>
      </c>
      <c r="V13" s="386">
        <v>0</v>
      </c>
      <c r="W13" s="386">
        <v>0</v>
      </c>
      <c r="X13" s="386">
        <v>0</v>
      </c>
      <c r="Y13" s="386">
        <v>0</v>
      </c>
      <c r="Z13" s="386">
        <v>0</v>
      </c>
      <c r="AA13" s="386">
        <v>0</v>
      </c>
      <c r="AB13" s="386">
        <v>0</v>
      </c>
      <c r="AC13" s="386">
        <v>0</v>
      </c>
      <c r="AD13" s="386">
        <v>0</v>
      </c>
      <c r="AE13" s="386">
        <v>0</v>
      </c>
      <c r="AF13" s="386">
        <v>0</v>
      </c>
      <c r="AG13" s="386">
        <v>0</v>
      </c>
      <c r="AH13" s="386">
        <v>0</v>
      </c>
      <c r="AI13" s="386">
        <v>0</v>
      </c>
      <c r="AJ13" s="386">
        <v>0</v>
      </c>
      <c r="AK13" s="386">
        <v>0</v>
      </c>
      <c r="AL13" s="386">
        <v>0</v>
      </c>
      <c r="AM13" s="386">
        <v>0</v>
      </c>
      <c r="AN13" s="386">
        <v>0</v>
      </c>
      <c r="AO13" s="386">
        <v>0</v>
      </c>
      <c r="AP13" s="386">
        <v>0</v>
      </c>
      <c r="AQ13" s="386">
        <v>0</v>
      </c>
      <c r="AR13" s="386">
        <v>0</v>
      </c>
      <c r="AS13" s="386">
        <v>0</v>
      </c>
      <c r="AT13" s="386">
        <v>0</v>
      </c>
      <c r="AU13" s="386">
        <v>0</v>
      </c>
      <c r="AV13" s="386">
        <v>0</v>
      </c>
      <c r="AW13" s="386">
        <v>0</v>
      </c>
      <c r="AX13" s="386">
        <v>0</v>
      </c>
      <c r="AY13" s="386">
        <v>0</v>
      </c>
      <c r="AZ13" s="386">
        <v>0</v>
      </c>
      <c r="BA13" s="386">
        <v>0</v>
      </c>
      <c r="BB13" s="386">
        <v>0</v>
      </c>
      <c r="BC13" s="386">
        <v>0</v>
      </c>
      <c r="BD13" s="386">
        <v>0</v>
      </c>
      <c r="BE13" s="386">
        <v>0</v>
      </c>
      <c r="BF13" s="386">
        <v>0</v>
      </c>
      <c r="BG13" s="386">
        <v>0</v>
      </c>
      <c r="BH13" s="386">
        <v>0</v>
      </c>
      <c r="BI13" s="386">
        <v>0</v>
      </c>
      <c r="BJ13" s="386">
        <v>0</v>
      </c>
      <c r="BK13" s="386">
        <v>0</v>
      </c>
      <c r="BL13" s="386">
        <v>0</v>
      </c>
      <c r="BM13" s="386">
        <v>0</v>
      </c>
      <c r="BN13" s="386">
        <v>0</v>
      </c>
      <c r="BO13" s="386">
        <v>0</v>
      </c>
      <c r="BP13" s="386">
        <v>0</v>
      </c>
      <c r="BQ13" s="386">
        <v>0</v>
      </c>
      <c r="BR13" s="386">
        <v>0</v>
      </c>
      <c r="BS13" s="386">
        <v>0</v>
      </c>
      <c r="BT13" s="386">
        <v>0</v>
      </c>
      <c r="BU13" s="386">
        <v>0</v>
      </c>
      <c r="BV13" s="386">
        <v>0</v>
      </c>
      <c r="BW13" s="386">
        <v>0</v>
      </c>
      <c r="BX13" s="386">
        <v>0</v>
      </c>
      <c r="BY13" s="386">
        <v>0</v>
      </c>
      <c r="BZ13" s="386">
        <v>0</v>
      </c>
      <c r="CA13" s="386">
        <v>0</v>
      </c>
      <c r="CB13" s="386">
        <v>0</v>
      </c>
      <c r="CC13" s="386">
        <v>0</v>
      </c>
      <c r="CD13" s="386">
        <v>0</v>
      </c>
      <c r="CE13" s="386">
        <v>0</v>
      </c>
      <c r="CF13" s="386">
        <v>0</v>
      </c>
      <c r="CG13" s="386">
        <v>0</v>
      </c>
      <c r="CH13" s="386">
        <v>0</v>
      </c>
      <c r="CI13" s="386">
        <v>0</v>
      </c>
      <c r="CJ13" s="386">
        <v>0</v>
      </c>
      <c r="CK13" s="386">
        <v>0</v>
      </c>
      <c r="CL13" s="386">
        <v>0</v>
      </c>
      <c r="CM13" s="386">
        <v>0</v>
      </c>
      <c r="CN13" s="386">
        <v>0</v>
      </c>
      <c r="CO13" s="386">
        <v>0</v>
      </c>
      <c r="CP13" s="386">
        <v>0</v>
      </c>
      <c r="CQ13" s="386">
        <v>0</v>
      </c>
      <c r="CR13" s="386">
        <v>0</v>
      </c>
      <c r="CS13" s="386">
        <v>0</v>
      </c>
      <c r="CT13" s="386">
        <v>0</v>
      </c>
      <c r="CU13" s="386">
        <v>0</v>
      </c>
      <c r="CV13" s="386">
        <v>0</v>
      </c>
      <c r="CW13" s="386">
        <v>0</v>
      </c>
      <c r="CX13" s="386">
        <v>0</v>
      </c>
      <c r="CY13" s="386">
        <v>0</v>
      </c>
      <c r="CZ13" s="386">
        <v>0</v>
      </c>
      <c r="DA13" s="386">
        <v>0</v>
      </c>
      <c r="DB13" s="386">
        <v>0</v>
      </c>
      <c r="DC13" s="386">
        <v>0</v>
      </c>
      <c r="DD13" s="386">
        <v>0</v>
      </c>
      <c r="DE13" s="386">
        <v>0</v>
      </c>
      <c r="DF13" s="386">
        <v>0</v>
      </c>
      <c r="DG13" s="386">
        <v>0</v>
      </c>
      <c r="DH13" s="386">
        <v>0</v>
      </c>
      <c r="DI13" s="386">
        <v>0</v>
      </c>
      <c r="DJ13" s="386">
        <v>0</v>
      </c>
      <c r="DK13" s="386">
        <v>0</v>
      </c>
      <c r="DL13" s="386">
        <v>0</v>
      </c>
      <c r="DM13" s="386">
        <v>0</v>
      </c>
      <c r="DN13" s="386">
        <v>0</v>
      </c>
      <c r="DO13" s="386">
        <v>0</v>
      </c>
      <c r="DP13" s="386">
        <v>0</v>
      </c>
      <c r="DQ13" s="386">
        <v>0</v>
      </c>
      <c r="DR13" s="386">
        <v>0</v>
      </c>
      <c r="DS13" s="386">
        <v>0</v>
      </c>
      <c r="DT13" s="386">
        <v>0</v>
      </c>
      <c r="DU13" s="386">
        <v>0</v>
      </c>
      <c r="DV13" s="386">
        <v>0</v>
      </c>
      <c r="DW13" s="386">
        <v>0</v>
      </c>
      <c r="DX13" s="386">
        <v>0</v>
      </c>
      <c r="DY13" s="386">
        <v>0</v>
      </c>
      <c r="DZ13" s="386">
        <v>0</v>
      </c>
      <c r="EA13" s="386">
        <v>0</v>
      </c>
      <c r="EB13" s="386">
        <v>0</v>
      </c>
      <c r="EC13" s="386">
        <v>0</v>
      </c>
      <c r="ED13" s="386">
        <v>0</v>
      </c>
      <c r="EE13" s="386">
        <v>0</v>
      </c>
      <c r="EF13" s="386">
        <v>0</v>
      </c>
      <c r="EG13" s="386">
        <v>0</v>
      </c>
      <c r="EH13" s="386">
        <v>0</v>
      </c>
      <c r="EI13" s="386">
        <v>0</v>
      </c>
      <c r="EJ13" s="386">
        <v>0</v>
      </c>
      <c r="EK13" s="386">
        <v>0</v>
      </c>
      <c r="EL13" s="386">
        <v>0</v>
      </c>
      <c r="EM13" s="386">
        <v>0</v>
      </c>
      <c r="EN13" s="386">
        <v>0</v>
      </c>
      <c r="EO13" s="386">
        <v>0</v>
      </c>
      <c r="EP13" s="386">
        <v>0</v>
      </c>
      <c r="EQ13" s="386">
        <v>0</v>
      </c>
    </row>
    <row r="14" spans="1:147" ht="15.75">
      <c r="A14" s="385" t="s">
        <v>88</v>
      </c>
      <c r="B14" s="386">
        <v>219</v>
      </c>
      <c r="C14" s="386">
        <v>0</v>
      </c>
      <c r="D14" s="386">
        <v>1832</v>
      </c>
      <c r="E14" s="386">
        <v>33</v>
      </c>
      <c r="F14" s="386">
        <v>1865</v>
      </c>
      <c r="G14" s="386">
        <v>2927</v>
      </c>
      <c r="H14" s="386">
        <v>0</v>
      </c>
      <c r="I14" s="386">
        <v>0</v>
      </c>
      <c r="J14" s="386">
        <v>110</v>
      </c>
      <c r="K14" s="386">
        <v>847</v>
      </c>
      <c r="L14" s="386">
        <v>110</v>
      </c>
      <c r="M14" s="386">
        <v>4</v>
      </c>
      <c r="N14" s="386">
        <v>0</v>
      </c>
      <c r="O14" s="386">
        <v>0</v>
      </c>
      <c r="P14" s="386">
        <v>0</v>
      </c>
      <c r="Q14" s="386">
        <v>0</v>
      </c>
      <c r="R14" s="386">
        <v>219</v>
      </c>
      <c r="S14" s="386">
        <v>1539</v>
      </c>
      <c r="T14" s="386">
        <v>0</v>
      </c>
      <c r="U14" s="386">
        <v>0</v>
      </c>
      <c r="V14" s="386">
        <v>0</v>
      </c>
      <c r="W14" s="386">
        <v>0</v>
      </c>
      <c r="X14" s="386">
        <v>0</v>
      </c>
      <c r="Y14" s="386">
        <v>0</v>
      </c>
      <c r="Z14" s="386">
        <v>0</v>
      </c>
      <c r="AA14" s="386">
        <v>0</v>
      </c>
      <c r="AB14" s="386">
        <v>0</v>
      </c>
      <c r="AC14" s="386">
        <v>0</v>
      </c>
      <c r="AD14" s="386">
        <v>0</v>
      </c>
      <c r="AE14" s="386">
        <v>0</v>
      </c>
      <c r="AF14" s="386">
        <v>0</v>
      </c>
      <c r="AG14" s="386">
        <v>0</v>
      </c>
      <c r="AH14" s="386">
        <v>0</v>
      </c>
      <c r="AI14" s="386">
        <v>0</v>
      </c>
      <c r="AJ14" s="386">
        <v>0</v>
      </c>
      <c r="AK14" s="386">
        <v>0</v>
      </c>
      <c r="AL14" s="386">
        <v>0</v>
      </c>
      <c r="AM14" s="386">
        <v>0</v>
      </c>
      <c r="AN14" s="386">
        <v>0</v>
      </c>
      <c r="AO14" s="386">
        <v>0</v>
      </c>
      <c r="AP14" s="386">
        <v>0</v>
      </c>
      <c r="AQ14" s="386">
        <v>0</v>
      </c>
      <c r="AR14" s="386">
        <v>0</v>
      </c>
      <c r="AS14" s="386">
        <v>0</v>
      </c>
      <c r="AT14" s="386">
        <v>219</v>
      </c>
      <c r="AU14" s="386">
        <v>2390</v>
      </c>
      <c r="AV14" s="386">
        <v>0</v>
      </c>
      <c r="AW14" s="386">
        <v>0</v>
      </c>
      <c r="AX14" s="386">
        <v>0</v>
      </c>
      <c r="AY14" s="386">
        <v>0</v>
      </c>
      <c r="AZ14" s="386">
        <v>0</v>
      </c>
      <c r="BA14" s="386">
        <v>0</v>
      </c>
      <c r="BB14" s="386">
        <v>0</v>
      </c>
      <c r="BC14" s="386">
        <v>0</v>
      </c>
      <c r="BD14" s="386">
        <v>219</v>
      </c>
      <c r="BE14" s="386">
        <v>109</v>
      </c>
      <c r="BF14" s="386">
        <v>110</v>
      </c>
      <c r="BG14" s="386">
        <v>417</v>
      </c>
      <c r="BH14" s="386">
        <v>0</v>
      </c>
      <c r="BI14" s="386">
        <v>0</v>
      </c>
      <c r="BJ14" s="386">
        <v>0</v>
      </c>
      <c r="BK14" s="386">
        <v>0</v>
      </c>
      <c r="BL14" s="386">
        <v>0</v>
      </c>
      <c r="BM14" s="386">
        <v>0</v>
      </c>
      <c r="BN14" s="386">
        <v>219</v>
      </c>
      <c r="BO14" s="386">
        <v>526</v>
      </c>
      <c r="BP14" s="386">
        <v>0</v>
      </c>
      <c r="BQ14" s="386">
        <v>0</v>
      </c>
      <c r="BR14" s="386">
        <v>110</v>
      </c>
      <c r="BS14" s="386">
        <v>33</v>
      </c>
      <c r="BT14" s="386">
        <v>0</v>
      </c>
      <c r="BU14" s="386">
        <v>0</v>
      </c>
      <c r="BV14" s="386">
        <v>0</v>
      </c>
      <c r="BW14" s="386">
        <v>0</v>
      </c>
      <c r="BX14" s="386">
        <v>0</v>
      </c>
      <c r="BY14" s="386">
        <v>0</v>
      </c>
      <c r="BZ14" s="386">
        <v>0</v>
      </c>
      <c r="CA14" s="386">
        <v>0</v>
      </c>
      <c r="CB14" s="386">
        <v>0</v>
      </c>
      <c r="CC14" s="386">
        <v>0</v>
      </c>
      <c r="CD14" s="386">
        <v>0</v>
      </c>
      <c r="CE14" s="386">
        <v>0</v>
      </c>
      <c r="CF14" s="386">
        <v>0</v>
      </c>
      <c r="CG14" s="386">
        <v>0</v>
      </c>
      <c r="CH14" s="386">
        <v>0</v>
      </c>
      <c r="CI14" s="386">
        <v>0</v>
      </c>
      <c r="CJ14" s="386">
        <v>0</v>
      </c>
      <c r="CK14" s="386">
        <v>0</v>
      </c>
      <c r="CL14" s="386">
        <v>0</v>
      </c>
      <c r="CM14" s="386">
        <v>0</v>
      </c>
      <c r="CN14" s="386">
        <v>0</v>
      </c>
      <c r="CO14" s="386">
        <v>0</v>
      </c>
      <c r="CP14" s="386">
        <v>0</v>
      </c>
      <c r="CQ14" s="386">
        <v>0</v>
      </c>
      <c r="CR14" s="386">
        <v>0</v>
      </c>
      <c r="CS14" s="386">
        <v>0</v>
      </c>
      <c r="CT14" s="386">
        <v>0</v>
      </c>
      <c r="CU14" s="386">
        <v>0</v>
      </c>
      <c r="CV14" s="386">
        <v>0</v>
      </c>
      <c r="CW14" s="386">
        <v>0</v>
      </c>
      <c r="CX14" s="386">
        <v>0</v>
      </c>
      <c r="CY14" s="386">
        <v>0</v>
      </c>
      <c r="CZ14" s="386">
        <v>0</v>
      </c>
      <c r="DA14" s="386">
        <v>0</v>
      </c>
      <c r="DB14" s="386">
        <v>110</v>
      </c>
      <c r="DC14" s="386">
        <v>1918</v>
      </c>
      <c r="DD14" s="386">
        <v>110</v>
      </c>
      <c r="DE14" s="386">
        <v>1009</v>
      </c>
      <c r="DF14" s="386">
        <v>438</v>
      </c>
      <c r="DG14" s="386">
        <v>54</v>
      </c>
      <c r="DH14" s="386">
        <v>219</v>
      </c>
      <c r="DI14" s="386">
        <v>84</v>
      </c>
      <c r="DJ14" s="386">
        <v>0</v>
      </c>
      <c r="DK14" s="386">
        <v>0</v>
      </c>
      <c r="DL14" s="386">
        <v>219</v>
      </c>
      <c r="DM14" s="386">
        <v>138</v>
      </c>
      <c r="DN14" s="386">
        <v>0</v>
      </c>
      <c r="DO14" s="386">
        <v>0</v>
      </c>
      <c r="DP14" s="386">
        <v>0</v>
      </c>
      <c r="DQ14" s="386">
        <v>0</v>
      </c>
      <c r="DR14" s="386">
        <v>0</v>
      </c>
      <c r="DS14" s="386">
        <v>0</v>
      </c>
      <c r="DT14" s="386">
        <v>0</v>
      </c>
      <c r="DU14" s="386">
        <v>0</v>
      </c>
      <c r="DV14" s="386">
        <v>0</v>
      </c>
      <c r="DW14" s="386">
        <v>0</v>
      </c>
      <c r="DX14" s="386">
        <v>0</v>
      </c>
      <c r="DY14" s="386">
        <v>0</v>
      </c>
      <c r="DZ14" s="386">
        <v>0</v>
      </c>
      <c r="EA14" s="386">
        <v>0</v>
      </c>
      <c r="EB14" s="386">
        <v>110</v>
      </c>
      <c r="EC14" s="386">
        <v>12</v>
      </c>
      <c r="ED14" s="386">
        <v>0</v>
      </c>
      <c r="EE14" s="386">
        <v>0</v>
      </c>
      <c r="EF14" s="386">
        <v>0</v>
      </c>
      <c r="EG14" s="386">
        <v>0</v>
      </c>
      <c r="EH14" s="386">
        <v>0</v>
      </c>
      <c r="EI14" s="386">
        <v>0</v>
      </c>
      <c r="EJ14" s="386">
        <v>219</v>
      </c>
      <c r="EK14" s="386">
        <v>309</v>
      </c>
      <c r="EL14" s="386">
        <v>0</v>
      </c>
      <c r="EM14" s="386">
        <v>0</v>
      </c>
      <c r="EN14" s="386">
        <v>0</v>
      </c>
      <c r="EO14" s="386">
        <v>0</v>
      </c>
      <c r="EP14" s="386">
        <v>0</v>
      </c>
      <c r="EQ14" s="386">
        <v>0</v>
      </c>
    </row>
    <row r="15" spans="1:147" ht="15.75">
      <c r="A15" s="385" t="s">
        <v>89</v>
      </c>
      <c r="B15" s="386">
        <v>0</v>
      </c>
      <c r="C15" s="386">
        <v>0</v>
      </c>
      <c r="D15" s="386">
        <v>0</v>
      </c>
      <c r="E15" s="386">
        <v>0</v>
      </c>
      <c r="F15" s="386">
        <v>0</v>
      </c>
      <c r="G15" s="386">
        <v>0</v>
      </c>
      <c r="H15" s="386">
        <v>0</v>
      </c>
      <c r="I15" s="386">
        <v>0</v>
      </c>
      <c r="J15" s="386">
        <v>0</v>
      </c>
      <c r="K15" s="386">
        <v>0</v>
      </c>
      <c r="L15" s="386">
        <v>0</v>
      </c>
      <c r="M15" s="386">
        <v>0</v>
      </c>
      <c r="N15" s="386">
        <v>0</v>
      </c>
      <c r="O15" s="386">
        <v>0</v>
      </c>
      <c r="P15" s="386">
        <v>0</v>
      </c>
      <c r="Q15" s="386">
        <v>0</v>
      </c>
      <c r="R15" s="386">
        <v>0</v>
      </c>
      <c r="S15" s="386">
        <v>0</v>
      </c>
      <c r="T15" s="386">
        <v>0</v>
      </c>
      <c r="U15" s="386">
        <v>0</v>
      </c>
      <c r="V15" s="386">
        <v>0</v>
      </c>
      <c r="W15" s="386">
        <v>0</v>
      </c>
      <c r="X15" s="386">
        <v>0</v>
      </c>
      <c r="Y15" s="386">
        <v>0</v>
      </c>
      <c r="Z15" s="386">
        <v>0</v>
      </c>
      <c r="AA15" s="386">
        <v>0</v>
      </c>
      <c r="AB15" s="386">
        <v>0</v>
      </c>
      <c r="AC15" s="386">
        <v>0</v>
      </c>
      <c r="AD15" s="386">
        <v>0</v>
      </c>
      <c r="AE15" s="386">
        <v>0</v>
      </c>
      <c r="AF15" s="386">
        <v>0</v>
      </c>
      <c r="AG15" s="386">
        <v>0</v>
      </c>
      <c r="AH15" s="386">
        <v>0</v>
      </c>
      <c r="AI15" s="386">
        <v>0</v>
      </c>
      <c r="AJ15" s="386">
        <v>0</v>
      </c>
      <c r="AK15" s="386">
        <v>0</v>
      </c>
      <c r="AL15" s="386">
        <v>0</v>
      </c>
      <c r="AM15" s="386">
        <v>0</v>
      </c>
      <c r="AN15" s="386">
        <v>0</v>
      </c>
      <c r="AO15" s="386">
        <v>0</v>
      </c>
      <c r="AP15" s="386">
        <v>0</v>
      </c>
      <c r="AQ15" s="386">
        <v>0</v>
      </c>
      <c r="AR15" s="386">
        <v>0</v>
      </c>
      <c r="AS15" s="386">
        <v>0</v>
      </c>
      <c r="AT15" s="386">
        <v>0</v>
      </c>
      <c r="AU15" s="386">
        <v>0</v>
      </c>
      <c r="AV15" s="386">
        <v>0</v>
      </c>
      <c r="AW15" s="386">
        <v>0</v>
      </c>
      <c r="AX15" s="386">
        <v>0</v>
      </c>
      <c r="AY15" s="386">
        <v>0</v>
      </c>
      <c r="AZ15" s="386">
        <v>0</v>
      </c>
      <c r="BA15" s="386">
        <v>0</v>
      </c>
      <c r="BB15" s="386">
        <v>0</v>
      </c>
      <c r="BC15" s="386">
        <v>0</v>
      </c>
      <c r="BD15" s="386">
        <v>0</v>
      </c>
      <c r="BE15" s="386">
        <v>0</v>
      </c>
      <c r="BF15" s="386">
        <v>0</v>
      </c>
      <c r="BG15" s="386">
        <v>0</v>
      </c>
      <c r="BH15" s="386">
        <v>0</v>
      </c>
      <c r="BI15" s="386">
        <v>0</v>
      </c>
      <c r="BJ15" s="386">
        <v>0</v>
      </c>
      <c r="BK15" s="386">
        <v>0</v>
      </c>
      <c r="BL15" s="386">
        <v>0</v>
      </c>
      <c r="BM15" s="386">
        <v>0</v>
      </c>
      <c r="BN15" s="386">
        <v>0</v>
      </c>
      <c r="BO15" s="386">
        <v>0</v>
      </c>
      <c r="BP15" s="386">
        <v>0</v>
      </c>
      <c r="BQ15" s="386">
        <v>0</v>
      </c>
      <c r="BR15" s="386">
        <v>0</v>
      </c>
      <c r="BS15" s="386">
        <v>0</v>
      </c>
      <c r="BT15" s="386">
        <v>0</v>
      </c>
      <c r="BU15" s="386">
        <v>0</v>
      </c>
      <c r="BV15" s="386">
        <v>0</v>
      </c>
      <c r="BW15" s="386">
        <v>0</v>
      </c>
      <c r="BX15" s="386">
        <v>0</v>
      </c>
      <c r="BY15" s="386">
        <v>0</v>
      </c>
      <c r="BZ15" s="386">
        <v>0</v>
      </c>
      <c r="CA15" s="386">
        <v>0</v>
      </c>
      <c r="CB15" s="386">
        <v>0</v>
      </c>
      <c r="CC15" s="386">
        <v>0</v>
      </c>
      <c r="CD15" s="386">
        <v>0</v>
      </c>
      <c r="CE15" s="386">
        <v>0</v>
      </c>
      <c r="CF15" s="386">
        <v>0</v>
      </c>
      <c r="CG15" s="386">
        <v>0</v>
      </c>
      <c r="CH15" s="386">
        <v>0</v>
      </c>
      <c r="CI15" s="386">
        <v>0</v>
      </c>
      <c r="CJ15" s="386">
        <v>0</v>
      </c>
      <c r="CK15" s="386">
        <v>0</v>
      </c>
      <c r="CL15" s="386">
        <v>0</v>
      </c>
      <c r="CM15" s="386">
        <v>0</v>
      </c>
      <c r="CN15" s="386">
        <v>0</v>
      </c>
      <c r="CO15" s="386">
        <v>0</v>
      </c>
      <c r="CP15" s="386">
        <v>0</v>
      </c>
      <c r="CQ15" s="386">
        <v>0</v>
      </c>
      <c r="CR15" s="386">
        <v>0</v>
      </c>
      <c r="CS15" s="386">
        <v>0</v>
      </c>
      <c r="CT15" s="386">
        <v>0</v>
      </c>
      <c r="CU15" s="386">
        <v>0</v>
      </c>
      <c r="CV15" s="386">
        <v>0</v>
      </c>
      <c r="CW15" s="386">
        <v>0</v>
      </c>
      <c r="CX15" s="386">
        <v>0</v>
      </c>
      <c r="CY15" s="386">
        <v>0</v>
      </c>
      <c r="CZ15" s="386">
        <v>0</v>
      </c>
      <c r="DA15" s="386">
        <v>0</v>
      </c>
      <c r="DB15" s="386">
        <v>0</v>
      </c>
      <c r="DC15" s="386">
        <v>0</v>
      </c>
      <c r="DD15" s="386">
        <v>0</v>
      </c>
      <c r="DE15" s="386">
        <v>0</v>
      </c>
      <c r="DF15" s="386">
        <v>0</v>
      </c>
      <c r="DG15" s="386">
        <v>0</v>
      </c>
      <c r="DH15" s="386">
        <v>0</v>
      </c>
      <c r="DI15" s="386">
        <v>0</v>
      </c>
      <c r="DJ15" s="386">
        <v>0</v>
      </c>
      <c r="DK15" s="386">
        <v>0</v>
      </c>
      <c r="DL15" s="386">
        <v>0</v>
      </c>
      <c r="DM15" s="386">
        <v>0</v>
      </c>
      <c r="DN15" s="386">
        <v>0</v>
      </c>
      <c r="DO15" s="386">
        <v>0</v>
      </c>
      <c r="DP15" s="386">
        <v>0</v>
      </c>
      <c r="DQ15" s="386">
        <v>0</v>
      </c>
      <c r="DR15" s="386">
        <v>0</v>
      </c>
      <c r="DS15" s="386">
        <v>0</v>
      </c>
      <c r="DT15" s="386">
        <v>0</v>
      </c>
      <c r="DU15" s="386">
        <v>0</v>
      </c>
      <c r="DV15" s="386">
        <v>0</v>
      </c>
      <c r="DW15" s="386">
        <v>0</v>
      </c>
      <c r="DX15" s="386">
        <v>0</v>
      </c>
      <c r="DY15" s="386">
        <v>0</v>
      </c>
      <c r="DZ15" s="386">
        <v>0</v>
      </c>
      <c r="EA15" s="386">
        <v>0</v>
      </c>
      <c r="EB15" s="386">
        <v>0</v>
      </c>
      <c r="EC15" s="386">
        <v>0</v>
      </c>
      <c r="ED15" s="386">
        <v>0</v>
      </c>
      <c r="EE15" s="386">
        <v>0</v>
      </c>
      <c r="EF15" s="386">
        <v>0</v>
      </c>
      <c r="EG15" s="386">
        <v>0</v>
      </c>
      <c r="EH15" s="386">
        <v>0</v>
      </c>
      <c r="EI15" s="386">
        <v>0</v>
      </c>
      <c r="EJ15" s="386">
        <v>0</v>
      </c>
      <c r="EK15" s="386">
        <v>0</v>
      </c>
      <c r="EL15" s="386">
        <v>0</v>
      </c>
      <c r="EM15" s="386">
        <v>0</v>
      </c>
      <c r="EN15" s="386">
        <v>0</v>
      </c>
      <c r="EO15" s="386">
        <v>0</v>
      </c>
      <c r="EP15" s="386">
        <v>0</v>
      </c>
      <c r="EQ15" s="386">
        <v>0</v>
      </c>
    </row>
    <row r="16" spans="1:147" ht="15.75">
      <c r="A16" s="385" t="s">
        <v>90</v>
      </c>
      <c r="B16" s="386">
        <v>164</v>
      </c>
      <c r="C16" s="386">
        <v>0</v>
      </c>
      <c r="D16" s="386">
        <v>3165</v>
      </c>
      <c r="E16" s="386">
        <v>-1397</v>
      </c>
      <c r="F16" s="386">
        <v>1769</v>
      </c>
      <c r="G16" s="386">
        <v>1746</v>
      </c>
      <c r="H16" s="386">
        <v>182</v>
      </c>
      <c r="I16" s="386">
        <v>0</v>
      </c>
      <c r="J16" s="386">
        <v>54</v>
      </c>
      <c r="K16" s="386">
        <v>47</v>
      </c>
      <c r="L16" s="386">
        <v>54</v>
      </c>
      <c r="M16" s="386">
        <v>15</v>
      </c>
      <c r="N16" s="386">
        <v>54</v>
      </c>
      <c r="O16" s="386">
        <v>1</v>
      </c>
      <c r="P16" s="386">
        <v>0</v>
      </c>
      <c r="Q16" s="386">
        <v>0</v>
      </c>
      <c r="R16" s="386">
        <v>164</v>
      </c>
      <c r="S16" s="386">
        <v>1804</v>
      </c>
      <c r="T16" s="386">
        <v>0</v>
      </c>
      <c r="U16" s="386">
        <v>0</v>
      </c>
      <c r="V16" s="386">
        <v>54</v>
      </c>
      <c r="W16" s="386">
        <v>27</v>
      </c>
      <c r="X16" s="386">
        <v>0</v>
      </c>
      <c r="Y16" s="386">
        <v>0</v>
      </c>
      <c r="Z16" s="386">
        <v>54</v>
      </c>
      <c r="AA16" s="386">
        <v>71</v>
      </c>
      <c r="AB16" s="386">
        <v>0</v>
      </c>
      <c r="AC16" s="386">
        <v>0</v>
      </c>
      <c r="AD16" s="386">
        <v>0</v>
      </c>
      <c r="AE16" s="386">
        <v>0</v>
      </c>
      <c r="AF16" s="386">
        <v>0</v>
      </c>
      <c r="AG16" s="386">
        <v>0</v>
      </c>
      <c r="AH16" s="386">
        <v>0</v>
      </c>
      <c r="AI16" s="386">
        <v>0</v>
      </c>
      <c r="AJ16" s="386">
        <v>0</v>
      </c>
      <c r="AK16" s="386">
        <v>0</v>
      </c>
      <c r="AL16" s="386">
        <v>0</v>
      </c>
      <c r="AM16" s="386">
        <v>0</v>
      </c>
      <c r="AN16" s="386">
        <v>0</v>
      </c>
      <c r="AO16" s="386">
        <v>0</v>
      </c>
      <c r="AP16" s="386">
        <v>164</v>
      </c>
      <c r="AQ16" s="386">
        <v>1963</v>
      </c>
      <c r="AR16" s="386">
        <v>54</v>
      </c>
      <c r="AS16" s="386">
        <v>550</v>
      </c>
      <c r="AT16" s="386">
        <v>164</v>
      </c>
      <c r="AU16" s="386">
        <v>3377</v>
      </c>
      <c r="AV16" s="386">
        <v>0</v>
      </c>
      <c r="AW16" s="386">
        <v>0</v>
      </c>
      <c r="AX16" s="386">
        <v>54</v>
      </c>
      <c r="AY16" s="386">
        <v>4</v>
      </c>
      <c r="AZ16" s="386">
        <v>0</v>
      </c>
      <c r="BA16" s="386">
        <v>0</v>
      </c>
      <c r="BB16" s="386">
        <v>0</v>
      </c>
      <c r="BC16" s="386">
        <v>0</v>
      </c>
      <c r="BD16" s="386">
        <v>164</v>
      </c>
      <c r="BE16" s="386">
        <v>127</v>
      </c>
      <c r="BF16" s="386">
        <v>54</v>
      </c>
      <c r="BG16" s="386">
        <v>65</v>
      </c>
      <c r="BH16" s="386">
        <v>0</v>
      </c>
      <c r="BI16" s="386">
        <v>0</v>
      </c>
      <c r="BJ16" s="386">
        <v>0</v>
      </c>
      <c r="BK16" s="386">
        <v>0</v>
      </c>
      <c r="BL16" s="386">
        <v>0</v>
      </c>
      <c r="BM16" s="386">
        <v>0</v>
      </c>
      <c r="BN16" s="386">
        <v>164</v>
      </c>
      <c r="BO16" s="386">
        <v>196</v>
      </c>
      <c r="BP16" s="386">
        <v>164</v>
      </c>
      <c r="BQ16" s="386">
        <v>1947</v>
      </c>
      <c r="BR16" s="386">
        <v>54</v>
      </c>
      <c r="BS16" s="386">
        <v>550</v>
      </c>
      <c r="BT16" s="386">
        <v>0</v>
      </c>
      <c r="BU16" s="386">
        <v>0</v>
      </c>
      <c r="BV16" s="386">
        <v>0</v>
      </c>
      <c r="BW16" s="386">
        <v>0</v>
      </c>
      <c r="BX16" s="386">
        <v>0</v>
      </c>
      <c r="BY16" s="386">
        <v>0</v>
      </c>
      <c r="BZ16" s="386">
        <v>0</v>
      </c>
      <c r="CA16" s="386">
        <v>0</v>
      </c>
      <c r="CB16" s="386">
        <v>0</v>
      </c>
      <c r="CC16" s="386">
        <v>0</v>
      </c>
      <c r="CD16" s="386">
        <v>0</v>
      </c>
      <c r="CE16" s="386">
        <v>0</v>
      </c>
      <c r="CF16" s="386">
        <v>0</v>
      </c>
      <c r="CG16" s="386">
        <v>0</v>
      </c>
      <c r="CH16" s="386">
        <v>0</v>
      </c>
      <c r="CI16" s="386">
        <v>0</v>
      </c>
      <c r="CJ16" s="386">
        <v>0</v>
      </c>
      <c r="CK16" s="386">
        <v>0</v>
      </c>
      <c r="CL16" s="386">
        <v>0</v>
      </c>
      <c r="CM16" s="386">
        <v>0</v>
      </c>
      <c r="CN16" s="386">
        <v>0</v>
      </c>
      <c r="CO16" s="386">
        <v>0</v>
      </c>
      <c r="CP16" s="386">
        <v>0</v>
      </c>
      <c r="CQ16" s="386">
        <v>0</v>
      </c>
      <c r="CR16" s="386">
        <v>0</v>
      </c>
      <c r="CS16" s="386">
        <v>0</v>
      </c>
      <c r="CT16" s="386">
        <v>0</v>
      </c>
      <c r="CU16" s="386">
        <v>0</v>
      </c>
      <c r="CV16" s="386">
        <v>0</v>
      </c>
      <c r="CW16" s="386">
        <v>0</v>
      </c>
      <c r="CX16" s="386">
        <v>0</v>
      </c>
      <c r="CY16" s="386">
        <v>0</v>
      </c>
      <c r="CZ16" s="386">
        <v>0</v>
      </c>
      <c r="DA16" s="386">
        <v>0</v>
      </c>
      <c r="DB16" s="386">
        <v>54</v>
      </c>
      <c r="DC16" s="386">
        <v>737</v>
      </c>
      <c r="DD16" s="386">
        <v>110</v>
      </c>
      <c r="DE16" s="386">
        <v>1009</v>
      </c>
      <c r="DF16" s="386">
        <v>327</v>
      </c>
      <c r="DG16" s="386">
        <v>41</v>
      </c>
      <c r="DH16" s="386">
        <v>383</v>
      </c>
      <c r="DI16" s="386">
        <v>147</v>
      </c>
      <c r="DJ16" s="386">
        <v>0</v>
      </c>
      <c r="DK16" s="386">
        <v>0</v>
      </c>
      <c r="DL16" s="386">
        <v>164</v>
      </c>
      <c r="DM16" s="386">
        <v>187</v>
      </c>
      <c r="DN16" s="386">
        <v>0</v>
      </c>
      <c r="DO16" s="386">
        <v>0</v>
      </c>
      <c r="DP16" s="386">
        <v>0</v>
      </c>
      <c r="DQ16" s="386">
        <v>0</v>
      </c>
      <c r="DR16" s="386">
        <v>0</v>
      </c>
      <c r="DS16" s="386">
        <v>0</v>
      </c>
      <c r="DT16" s="386">
        <v>0</v>
      </c>
      <c r="DU16" s="386">
        <v>0</v>
      </c>
      <c r="DV16" s="386">
        <v>0</v>
      </c>
      <c r="DW16" s="386">
        <v>0</v>
      </c>
      <c r="DX16" s="386">
        <v>0</v>
      </c>
      <c r="DY16" s="386">
        <v>0</v>
      </c>
      <c r="DZ16" s="386">
        <v>0</v>
      </c>
      <c r="EA16" s="386">
        <v>0</v>
      </c>
      <c r="EB16" s="386">
        <v>54</v>
      </c>
      <c r="EC16" s="386">
        <v>1</v>
      </c>
      <c r="ED16" s="386">
        <v>0</v>
      </c>
      <c r="EE16" s="386">
        <v>0</v>
      </c>
      <c r="EF16" s="386">
        <v>0</v>
      </c>
      <c r="EG16" s="386">
        <v>0</v>
      </c>
      <c r="EH16" s="386">
        <v>0</v>
      </c>
      <c r="EI16" s="386">
        <v>0</v>
      </c>
      <c r="EJ16" s="386">
        <v>164</v>
      </c>
      <c r="EK16" s="386">
        <v>276</v>
      </c>
      <c r="EL16" s="386">
        <v>0</v>
      </c>
      <c r="EM16" s="386">
        <v>0</v>
      </c>
      <c r="EN16" s="386">
        <v>0</v>
      </c>
      <c r="EO16" s="386">
        <v>0</v>
      </c>
      <c r="EP16" s="386">
        <v>0</v>
      </c>
      <c r="EQ16" s="386">
        <v>0</v>
      </c>
    </row>
    <row r="17" spans="1:147" ht="15.75">
      <c r="A17" s="385" t="s">
        <v>91</v>
      </c>
      <c r="B17" s="386" t="s">
        <v>138</v>
      </c>
      <c r="C17" s="386">
        <v>0</v>
      </c>
      <c r="D17" s="386">
        <v>-2238</v>
      </c>
      <c r="E17" s="386">
        <v>2249</v>
      </c>
      <c r="F17" s="386">
        <v>11</v>
      </c>
      <c r="G17" s="386">
        <v>53</v>
      </c>
      <c r="H17" s="386">
        <v>0</v>
      </c>
      <c r="I17" s="386">
        <v>0</v>
      </c>
      <c r="J17" s="386" t="s">
        <v>138</v>
      </c>
      <c r="K17" s="386">
        <v>180</v>
      </c>
      <c r="L17" s="386" t="s">
        <v>138</v>
      </c>
      <c r="M17" s="386">
        <v>1</v>
      </c>
      <c r="N17" s="386" t="s">
        <v>138</v>
      </c>
      <c r="O17" s="386">
        <v>208</v>
      </c>
      <c r="P17" s="386">
        <v>0</v>
      </c>
      <c r="Q17" s="386">
        <v>0</v>
      </c>
      <c r="R17" s="386">
        <v>0</v>
      </c>
      <c r="S17" s="386">
        <v>0</v>
      </c>
      <c r="T17" s="386">
        <v>0</v>
      </c>
      <c r="U17" s="386">
        <v>0</v>
      </c>
      <c r="V17" s="386" t="s">
        <v>138</v>
      </c>
      <c r="W17" s="386">
        <v>112</v>
      </c>
      <c r="X17" s="386">
        <v>0</v>
      </c>
      <c r="Y17" s="386">
        <v>0</v>
      </c>
      <c r="Z17" s="386">
        <v>0</v>
      </c>
      <c r="AA17" s="386">
        <v>0</v>
      </c>
      <c r="AB17" s="386" t="s">
        <v>138</v>
      </c>
      <c r="AC17" s="386">
        <v>-88</v>
      </c>
      <c r="AD17" s="386" t="s">
        <v>138</v>
      </c>
      <c r="AE17" s="386">
        <v>721</v>
      </c>
      <c r="AF17" s="386" t="s">
        <v>138</v>
      </c>
      <c r="AG17" s="386">
        <v>465</v>
      </c>
      <c r="AH17" s="386">
        <v>0</v>
      </c>
      <c r="AI17" s="386">
        <v>0</v>
      </c>
      <c r="AJ17" s="386">
        <v>0</v>
      </c>
      <c r="AK17" s="386">
        <v>0</v>
      </c>
      <c r="AL17" s="386">
        <v>0</v>
      </c>
      <c r="AM17" s="386">
        <v>0</v>
      </c>
      <c r="AN17" s="386">
        <v>0</v>
      </c>
      <c r="AO17" s="386">
        <v>0</v>
      </c>
      <c r="AP17" s="386">
        <v>0</v>
      </c>
      <c r="AQ17" s="386">
        <v>0</v>
      </c>
      <c r="AR17" s="386" t="s">
        <v>138</v>
      </c>
      <c r="AS17" s="386">
        <v>2906</v>
      </c>
      <c r="AT17" s="386" t="s">
        <v>138</v>
      </c>
      <c r="AU17" s="386">
        <v>-2238</v>
      </c>
      <c r="AV17" s="386">
        <v>0</v>
      </c>
      <c r="AW17" s="386">
        <v>0</v>
      </c>
      <c r="AX17" s="386">
        <v>0</v>
      </c>
      <c r="AY17" s="386">
        <v>0</v>
      </c>
      <c r="AZ17" s="386">
        <v>0</v>
      </c>
      <c r="BA17" s="386">
        <v>0</v>
      </c>
      <c r="BB17" s="386">
        <v>0</v>
      </c>
      <c r="BC17" s="386">
        <v>0</v>
      </c>
      <c r="BD17" s="386">
        <v>0</v>
      </c>
      <c r="BE17" s="386">
        <v>0</v>
      </c>
      <c r="BF17" s="386">
        <v>0</v>
      </c>
      <c r="BG17" s="386">
        <v>0</v>
      </c>
      <c r="BH17" s="386">
        <v>0</v>
      </c>
      <c r="BI17" s="386">
        <v>0</v>
      </c>
      <c r="BJ17" s="386">
        <v>0</v>
      </c>
      <c r="BK17" s="386">
        <v>0</v>
      </c>
      <c r="BL17" s="386">
        <v>0</v>
      </c>
      <c r="BM17" s="386">
        <v>0</v>
      </c>
      <c r="BN17" s="386">
        <v>0</v>
      </c>
      <c r="BO17" s="386">
        <v>0</v>
      </c>
      <c r="BP17" s="386">
        <v>1</v>
      </c>
      <c r="BQ17" s="386">
        <v>1010</v>
      </c>
      <c r="BR17" s="386" t="s">
        <v>138</v>
      </c>
      <c r="BS17" s="386">
        <v>3259</v>
      </c>
      <c r="BT17" s="386" t="s">
        <v>138</v>
      </c>
      <c r="BU17" s="386">
        <v>31</v>
      </c>
      <c r="BV17" s="386" t="s">
        <v>138</v>
      </c>
      <c r="BW17" s="386">
        <v>7</v>
      </c>
      <c r="BX17" s="386" t="s">
        <v>138</v>
      </c>
      <c r="BY17" s="386">
        <v>9</v>
      </c>
      <c r="BZ17" s="386">
        <v>0</v>
      </c>
      <c r="CA17" s="386">
        <v>0</v>
      </c>
      <c r="CB17" s="386">
        <v>0</v>
      </c>
      <c r="CC17" s="386">
        <v>0</v>
      </c>
      <c r="CD17" s="386" t="s">
        <v>138</v>
      </c>
      <c r="CE17" s="386">
        <v>17</v>
      </c>
      <c r="CF17" s="386" t="s">
        <v>138</v>
      </c>
      <c r="CG17" s="386">
        <v>13</v>
      </c>
      <c r="CH17" s="386">
        <v>0</v>
      </c>
      <c r="CI17" s="386">
        <v>0</v>
      </c>
      <c r="CJ17" s="386" t="s">
        <v>138</v>
      </c>
      <c r="CK17" s="386">
        <v>13</v>
      </c>
      <c r="CL17" s="386">
        <v>0</v>
      </c>
      <c r="CM17" s="386">
        <v>0</v>
      </c>
      <c r="CN17" s="386">
        <v>0</v>
      </c>
      <c r="CO17" s="386">
        <v>0</v>
      </c>
      <c r="CP17" s="386">
        <v>0</v>
      </c>
      <c r="CQ17" s="386">
        <v>0</v>
      </c>
      <c r="CR17" s="386">
        <v>0</v>
      </c>
      <c r="CS17" s="386">
        <v>0</v>
      </c>
      <c r="CT17" s="386">
        <v>0</v>
      </c>
      <c r="CU17" s="386">
        <v>0</v>
      </c>
      <c r="CV17" s="386">
        <v>0</v>
      </c>
      <c r="CW17" s="386">
        <v>0</v>
      </c>
      <c r="CX17" s="386" t="s">
        <v>138</v>
      </c>
      <c r="CY17" s="386">
        <v>54</v>
      </c>
      <c r="CZ17" s="386">
        <v>0</v>
      </c>
      <c r="DA17" s="386">
        <v>0</v>
      </c>
      <c r="DB17" s="386" t="s">
        <v>138</v>
      </c>
      <c r="DC17" s="386">
        <v>53</v>
      </c>
      <c r="DD17" s="386">
        <v>0</v>
      </c>
      <c r="DE17" s="386">
        <v>0</v>
      </c>
      <c r="DF17" s="386" t="s">
        <v>138</v>
      </c>
      <c r="DG17" s="386">
        <v>0</v>
      </c>
      <c r="DH17" s="386" t="s">
        <v>138</v>
      </c>
      <c r="DI17" s="386">
        <v>0</v>
      </c>
      <c r="DJ17" s="386" t="s">
        <v>138</v>
      </c>
      <c r="DK17" s="386">
        <v>0</v>
      </c>
      <c r="DL17" s="386" t="s">
        <v>138</v>
      </c>
      <c r="DM17" s="386">
        <v>1</v>
      </c>
      <c r="DN17" s="386">
        <v>0</v>
      </c>
      <c r="DO17" s="386">
        <v>0</v>
      </c>
      <c r="DP17" s="386">
        <v>0</v>
      </c>
      <c r="DQ17" s="386">
        <v>0</v>
      </c>
      <c r="DR17" s="386">
        <v>0</v>
      </c>
      <c r="DS17" s="386">
        <v>0</v>
      </c>
      <c r="DT17" s="386">
        <v>0</v>
      </c>
      <c r="DU17" s="386">
        <v>0</v>
      </c>
      <c r="DV17" s="386">
        <v>0</v>
      </c>
      <c r="DW17" s="386">
        <v>0</v>
      </c>
      <c r="DX17" s="386">
        <v>0</v>
      </c>
      <c r="DY17" s="386">
        <v>0</v>
      </c>
      <c r="DZ17" s="386">
        <v>0</v>
      </c>
      <c r="EA17" s="386">
        <v>0</v>
      </c>
      <c r="EB17" s="386" t="s">
        <v>138</v>
      </c>
      <c r="EC17" s="386">
        <v>6</v>
      </c>
      <c r="ED17" s="386">
        <v>0</v>
      </c>
      <c r="EE17" s="386">
        <v>0</v>
      </c>
      <c r="EF17" s="386">
        <v>0</v>
      </c>
      <c r="EG17" s="386">
        <v>0</v>
      </c>
      <c r="EH17" s="386">
        <v>0</v>
      </c>
      <c r="EI17" s="386">
        <v>0</v>
      </c>
      <c r="EJ17" s="386">
        <v>1</v>
      </c>
      <c r="EK17" s="386">
        <v>6</v>
      </c>
      <c r="EL17" s="386">
        <v>0</v>
      </c>
      <c r="EM17" s="386">
        <v>0</v>
      </c>
      <c r="EN17" s="386">
        <v>0</v>
      </c>
      <c r="EO17" s="386">
        <v>0</v>
      </c>
      <c r="EP17" s="386">
        <v>0</v>
      </c>
      <c r="EQ17" s="386">
        <v>0</v>
      </c>
    </row>
    <row r="18" spans="1:147" ht="15.75">
      <c r="A18" s="385" t="s">
        <v>92</v>
      </c>
      <c r="B18" s="386">
        <v>110</v>
      </c>
      <c r="C18" s="386">
        <v>0</v>
      </c>
      <c r="D18" s="386">
        <v>1399</v>
      </c>
      <c r="E18" s="386">
        <v>0</v>
      </c>
      <c r="F18" s="386">
        <v>1399</v>
      </c>
      <c r="G18" s="386">
        <v>1009</v>
      </c>
      <c r="H18" s="386">
        <v>391</v>
      </c>
      <c r="I18" s="386">
        <v>0</v>
      </c>
      <c r="J18" s="386">
        <v>110</v>
      </c>
      <c r="K18" s="386">
        <v>890</v>
      </c>
      <c r="L18" s="386">
        <v>0</v>
      </c>
      <c r="M18" s="386">
        <v>0</v>
      </c>
      <c r="N18" s="386">
        <v>0</v>
      </c>
      <c r="O18" s="386">
        <v>0</v>
      </c>
      <c r="P18" s="386">
        <v>0</v>
      </c>
      <c r="Q18" s="386">
        <v>0</v>
      </c>
      <c r="R18" s="386">
        <v>110</v>
      </c>
      <c r="S18" s="386">
        <v>548</v>
      </c>
      <c r="T18" s="386">
        <v>0</v>
      </c>
      <c r="U18" s="386">
        <v>0</v>
      </c>
      <c r="V18" s="386">
        <v>0</v>
      </c>
      <c r="W18" s="386">
        <v>0</v>
      </c>
      <c r="X18" s="386">
        <v>0</v>
      </c>
      <c r="Y18" s="386">
        <v>0</v>
      </c>
      <c r="Z18" s="386">
        <v>0</v>
      </c>
      <c r="AA18" s="386">
        <v>0</v>
      </c>
      <c r="AB18" s="386">
        <v>0</v>
      </c>
      <c r="AC18" s="386">
        <v>0</v>
      </c>
      <c r="AD18" s="386">
        <v>0</v>
      </c>
      <c r="AE18" s="386">
        <v>0</v>
      </c>
      <c r="AF18" s="386">
        <v>0</v>
      </c>
      <c r="AG18" s="386">
        <v>0</v>
      </c>
      <c r="AH18" s="386">
        <v>0</v>
      </c>
      <c r="AI18" s="386">
        <v>0</v>
      </c>
      <c r="AJ18" s="386">
        <v>0</v>
      </c>
      <c r="AK18" s="386">
        <v>0</v>
      </c>
      <c r="AL18" s="386">
        <v>0</v>
      </c>
      <c r="AM18" s="386">
        <v>0</v>
      </c>
      <c r="AN18" s="386">
        <v>0</v>
      </c>
      <c r="AO18" s="386">
        <v>0</v>
      </c>
      <c r="AP18" s="386">
        <v>0</v>
      </c>
      <c r="AQ18" s="386">
        <v>0</v>
      </c>
      <c r="AR18" s="386">
        <v>0</v>
      </c>
      <c r="AS18" s="386">
        <v>0</v>
      </c>
      <c r="AT18" s="386">
        <v>110</v>
      </c>
      <c r="AU18" s="386">
        <v>1438</v>
      </c>
      <c r="AV18" s="386">
        <v>0</v>
      </c>
      <c r="AW18" s="386">
        <v>0</v>
      </c>
      <c r="AX18" s="386">
        <v>0</v>
      </c>
      <c r="AY18" s="386">
        <v>0</v>
      </c>
      <c r="AZ18" s="386">
        <v>0</v>
      </c>
      <c r="BA18" s="386">
        <v>0</v>
      </c>
      <c r="BB18" s="386">
        <v>0</v>
      </c>
      <c r="BC18" s="386">
        <v>0</v>
      </c>
      <c r="BD18" s="386">
        <v>110</v>
      </c>
      <c r="BE18" s="386">
        <v>39</v>
      </c>
      <c r="BF18" s="386">
        <v>0</v>
      </c>
      <c r="BG18" s="386">
        <v>0</v>
      </c>
      <c r="BH18" s="386">
        <v>0</v>
      </c>
      <c r="BI18" s="386">
        <v>0</v>
      </c>
      <c r="BJ18" s="386">
        <v>0</v>
      </c>
      <c r="BK18" s="386">
        <v>0</v>
      </c>
      <c r="BL18" s="386">
        <v>0</v>
      </c>
      <c r="BM18" s="386">
        <v>0</v>
      </c>
      <c r="BN18" s="386">
        <v>110</v>
      </c>
      <c r="BO18" s="386">
        <v>39</v>
      </c>
      <c r="BP18" s="386">
        <v>0</v>
      </c>
      <c r="BQ18" s="386">
        <v>0</v>
      </c>
      <c r="BR18" s="386">
        <v>0</v>
      </c>
      <c r="BS18" s="386">
        <v>0</v>
      </c>
      <c r="BT18" s="386">
        <v>0</v>
      </c>
      <c r="BU18" s="386">
        <v>0</v>
      </c>
      <c r="BV18" s="386">
        <v>0</v>
      </c>
      <c r="BW18" s="386">
        <v>0</v>
      </c>
      <c r="BX18" s="386">
        <v>0</v>
      </c>
      <c r="BY18" s="386">
        <v>0</v>
      </c>
      <c r="BZ18" s="386">
        <v>0</v>
      </c>
      <c r="CA18" s="386">
        <v>0</v>
      </c>
      <c r="CB18" s="386">
        <v>0</v>
      </c>
      <c r="CC18" s="386">
        <v>0</v>
      </c>
      <c r="CD18" s="386">
        <v>0</v>
      </c>
      <c r="CE18" s="386">
        <v>0</v>
      </c>
      <c r="CF18" s="386">
        <v>0</v>
      </c>
      <c r="CG18" s="386">
        <v>0</v>
      </c>
      <c r="CH18" s="386">
        <v>0</v>
      </c>
      <c r="CI18" s="386">
        <v>0</v>
      </c>
      <c r="CJ18" s="386">
        <v>0</v>
      </c>
      <c r="CK18" s="386">
        <v>0</v>
      </c>
      <c r="CL18" s="386">
        <v>0</v>
      </c>
      <c r="CM18" s="386">
        <v>0</v>
      </c>
      <c r="CN18" s="386">
        <v>0</v>
      </c>
      <c r="CO18" s="386">
        <v>0</v>
      </c>
      <c r="CP18" s="386">
        <v>0</v>
      </c>
      <c r="CQ18" s="386">
        <v>0</v>
      </c>
      <c r="CR18" s="386">
        <v>0</v>
      </c>
      <c r="CS18" s="386">
        <v>0</v>
      </c>
      <c r="CT18" s="386">
        <v>0</v>
      </c>
      <c r="CU18" s="386">
        <v>0</v>
      </c>
      <c r="CV18" s="386">
        <v>0</v>
      </c>
      <c r="CW18" s="386">
        <v>0</v>
      </c>
      <c r="CX18" s="386">
        <v>0</v>
      </c>
      <c r="CY18" s="386">
        <v>0</v>
      </c>
      <c r="CZ18" s="386">
        <v>0</v>
      </c>
      <c r="DA18" s="386">
        <v>0</v>
      </c>
      <c r="DB18" s="386">
        <v>0</v>
      </c>
      <c r="DC18" s="386">
        <v>0</v>
      </c>
      <c r="DD18" s="386">
        <v>110</v>
      </c>
      <c r="DE18" s="386">
        <v>1009</v>
      </c>
      <c r="DF18" s="386">
        <v>219</v>
      </c>
      <c r="DG18" s="386">
        <v>27</v>
      </c>
      <c r="DH18" s="386">
        <v>110</v>
      </c>
      <c r="DI18" s="386">
        <v>42</v>
      </c>
      <c r="DJ18" s="386">
        <v>0</v>
      </c>
      <c r="DK18" s="386">
        <v>0</v>
      </c>
      <c r="DL18" s="386">
        <v>110</v>
      </c>
      <c r="DM18" s="386">
        <v>69</v>
      </c>
      <c r="DN18" s="386">
        <v>0</v>
      </c>
      <c r="DO18" s="386">
        <v>0</v>
      </c>
      <c r="DP18" s="386">
        <v>0</v>
      </c>
      <c r="DQ18" s="386">
        <v>0</v>
      </c>
      <c r="DR18" s="386">
        <v>0</v>
      </c>
      <c r="DS18" s="386">
        <v>0</v>
      </c>
      <c r="DT18" s="386">
        <v>0</v>
      </c>
      <c r="DU18" s="386">
        <v>0</v>
      </c>
      <c r="DV18" s="386">
        <v>0</v>
      </c>
      <c r="DW18" s="386">
        <v>0</v>
      </c>
      <c r="DX18" s="386">
        <v>0</v>
      </c>
      <c r="DY18" s="386">
        <v>0</v>
      </c>
      <c r="DZ18" s="386">
        <v>0</v>
      </c>
      <c r="EA18" s="386">
        <v>0</v>
      </c>
      <c r="EB18" s="386">
        <v>110</v>
      </c>
      <c r="EC18" s="386">
        <v>2</v>
      </c>
      <c r="ED18" s="386">
        <v>0</v>
      </c>
      <c r="EE18" s="386">
        <v>0</v>
      </c>
      <c r="EF18" s="386">
        <v>0</v>
      </c>
      <c r="EG18" s="386">
        <v>0</v>
      </c>
      <c r="EH18" s="386">
        <v>0</v>
      </c>
      <c r="EI18" s="386">
        <v>0</v>
      </c>
      <c r="EJ18" s="386">
        <v>110</v>
      </c>
      <c r="EK18" s="386">
        <v>49</v>
      </c>
      <c r="EL18" s="386">
        <v>0</v>
      </c>
      <c r="EM18" s="386">
        <v>0</v>
      </c>
      <c r="EN18" s="386">
        <v>0</v>
      </c>
      <c r="EO18" s="386">
        <v>0</v>
      </c>
      <c r="EP18" s="386">
        <v>0</v>
      </c>
      <c r="EQ18" s="386">
        <v>0</v>
      </c>
    </row>
    <row r="19" spans="1:147" ht="15.75">
      <c r="A19" s="385" t="s">
        <v>93</v>
      </c>
      <c r="B19" s="386">
        <v>0</v>
      </c>
      <c r="C19" s="386">
        <v>0</v>
      </c>
      <c r="D19" s="386">
        <v>0</v>
      </c>
      <c r="E19" s="386">
        <v>0</v>
      </c>
      <c r="F19" s="386">
        <v>0</v>
      </c>
      <c r="G19" s="386">
        <v>0</v>
      </c>
      <c r="H19" s="386">
        <v>0</v>
      </c>
      <c r="I19" s="386">
        <v>0</v>
      </c>
      <c r="J19" s="386">
        <v>0</v>
      </c>
      <c r="K19" s="386">
        <v>0</v>
      </c>
      <c r="L19" s="386">
        <v>0</v>
      </c>
      <c r="M19" s="386">
        <v>0</v>
      </c>
      <c r="N19" s="386">
        <v>0</v>
      </c>
      <c r="O19" s="386">
        <v>0</v>
      </c>
      <c r="P19" s="386">
        <v>0</v>
      </c>
      <c r="Q19" s="386">
        <v>0</v>
      </c>
      <c r="R19" s="386">
        <v>0</v>
      </c>
      <c r="S19" s="386">
        <v>0</v>
      </c>
      <c r="T19" s="386">
        <v>0</v>
      </c>
      <c r="U19" s="386">
        <v>0</v>
      </c>
      <c r="V19" s="386">
        <v>0</v>
      </c>
      <c r="W19" s="386">
        <v>0</v>
      </c>
      <c r="X19" s="386">
        <v>0</v>
      </c>
      <c r="Y19" s="386">
        <v>0</v>
      </c>
      <c r="Z19" s="386">
        <v>0</v>
      </c>
      <c r="AA19" s="386">
        <v>0</v>
      </c>
      <c r="AB19" s="386">
        <v>0</v>
      </c>
      <c r="AC19" s="386">
        <v>0</v>
      </c>
      <c r="AD19" s="386">
        <v>0</v>
      </c>
      <c r="AE19" s="386">
        <v>0</v>
      </c>
      <c r="AF19" s="386">
        <v>0</v>
      </c>
      <c r="AG19" s="386">
        <v>0</v>
      </c>
      <c r="AH19" s="386">
        <v>0</v>
      </c>
      <c r="AI19" s="386">
        <v>0</v>
      </c>
      <c r="AJ19" s="386">
        <v>0</v>
      </c>
      <c r="AK19" s="386">
        <v>0</v>
      </c>
      <c r="AL19" s="386">
        <v>0</v>
      </c>
      <c r="AM19" s="386">
        <v>0</v>
      </c>
      <c r="AN19" s="386">
        <v>0</v>
      </c>
      <c r="AO19" s="386">
        <v>0</v>
      </c>
      <c r="AP19" s="386">
        <v>0</v>
      </c>
      <c r="AQ19" s="386">
        <v>0</v>
      </c>
      <c r="AR19" s="386">
        <v>0</v>
      </c>
      <c r="AS19" s="386">
        <v>0</v>
      </c>
      <c r="AT19" s="386">
        <v>0</v>
      </c>
      <c r="AU19" s="386">
        <v>0</v>
      </c>
      <c r="AV19" s="386">
        <v>0</v>
      </c>
      <c r="AW19" s="386">
        <v>0</v>
      </c>
      <c r="AX19" s="386">
        <v>0</v>
      </c>
      <c r="AY19" s="386">
        <v>0</v>
      </c>
      <c r="AZ19" s="386">
        <v>0</v>
      </c>
      <c r="BA19" s="386">
        <v>0</v>
      </c>
      <c r="BB19" s="386">
        <v>0</v>
      </c>
      <c r="BC19" s="386">
        <v>0</v>
      </c>
      <c r="BD19" s="386">
        <v>0</v>
      </c>
      <c r="BE19" s="386">
        <v>0</v>
      </c>
      <c r="BF19" s="386">
        <v>0</v>
      </c>
      <c r="BG19" s="386">
        <v>0</v>
      </c>
      <c r="BH19" s="386">
        <v>0</v>
      </c>
      <c r="BI19" s="386">
        <v>0</v>
      </c>
      <c r="BJ19" s="386">
        <v>0</v>
      </c>
      <c r="BK19" s="386">
        <v>0</v>
      </c>
      <c r="BL19" s="386">
        <v>0</v>
      </c>
      <c r="BM19" s="386">
        <v>0</v>
      </c>
      <c r="BN19" s="386">
        <v>0</v>
      </c>
      <c r="BO19" s="386">
        <v>0</v>
      </c>
      <c r="BP19" s="386">
        <v>0</v>
      </c>
      <c r="BQ19" s="386">
        <v>0</v>
      </c>
      <c r="BR19" s="386">
        <v>0</v>
      </c>
      <c r="BS19" s="386">
        <v>0</v>
      </c>
      <c r="BT19" s="386">
        <v>0</v>
      </c>
      <c r="BU19" s="386">
        <v>0</v>
      </c>
      <c r="BV19" s="386">
        <v>0</v>
      </c>
      <c r="BW19" s="386">
        <v>0</v>
      </c>
      <c r="BX19" s="386">
        <v>0</v>
      </c>
      <c r="BY19" s="386">
        <v>0</v>
      </c>
      <c r="BZ19" s="386">
        <v>0</v>
      </c>
      <c r="CA19" s="386">
        <v>0</v>
      </c>
      <c r="CB19" s="386">
        <v>0</v>
      </c>
      <c r="CC19" s="386">
        <v>0</v>
      </c>
      <c r="CD19" s="386">
        <v>0</v>
      </c>
      <c r="CE19" s="386">
        <v>0</v>
      </c>
      <c r="CF19" s="386">
        <v>0</v>
      </c>
      <c r="CG19" s="386">
        <v>0</v>
      </c>
      <c r="CH19" s="386">
        <v>0</v>
      </c>
      <c r="CI19" s="386">
        <v>0</v>
      </c>
      <c r="CJ19" s="386">
        <v>0</v>
      </c>
      <c r="CK19" s="386">
        <v>0</v>
      </c>
      <c r="CL19" s="386">
        <v>0</v>
      </c>
      <c r="CM19" s="386">
        <v>0</v>
      </c>
      <c r="CN19" s="386">
        <v>0</v>
      </c>
      <c r="CO19" s="386">
        <v>0</v>
      </c>
      <c r="CP19" s="386">
        <v>0</v>
      </c>
      <c r="CQ19" s="386">
        <v>0</v>
      </c>
      <c r="CR19" s="386">
        <v>0</v>
      </c>
      <c r="CS19" s="386">
        <v>0</v>
      </c>
      <c r="CT19" s="386">
        <v>0</v>
      </c>
      <c r="CU19" s="386">
        <v>0</v>
      </c>
      <c r="CV19" s="386">
        <v>0</v>
      </c>
      <c r="CW19" s="386">
        <v>0</v>
      </c>
      <c r="CX19" s="386">
        <v>0</v>
      </c>
      <c r="CY19" s="386">
        <v>0</v>
      </c>
      <c r="CZ19" s="386">
        <v>0</v>
      </c>
      <c r="DA19" s="386">
        <v>0</v>
      </c>
      <c r="DB19" s="386">
        <v>0</v>
      </c>
      <c r="DC19" s="386">
        <v>0</v>
      </c>
      <c r="DD19" s="386">
        <v>0</v>
      </c>
      <c r="DE19" s="386">
        <v>0</v>
      </c>
      <c r="DF19" s="386">
        <v>0</v>
      </c>
      <c r="DG19" s="386">
        <v>0</v>
      </c>
      <c r="DH19" s="386">
        <v>0</v>
      </c>
      <c r="DI19" s="386">
        <v>0</v>
      </c>
      <c r="DJ19" s="386">
        <v>0</v>
      </c>
      <c r="DK19" s="386">
        <v>0</v>
      </c>
      <c r="DL19" s="386">
        <v>0</v>
      </c>
      <c r="DM19" s="386">
        <v>0</v>
      </c>
      <c r="DN19" s="386">
        <v>0</v>
      </c>
      <c r="DO19" s="386">
        <v>0</v>
      </c>
      <c r="DP19" s="386">
        <v>0</v>
      </c>
      <c r="DQ19" s="386">
        <v>0</v>
      </c>
      <c r="DR19" s="386">
        <v>0</v>
      </c>
      <c r="DS19" s="386">
        <v>0</v>
      </c>
      <c r="DT19" s="386">
        <v>0</v>
      </c>
      <c r="DU19" s="386">
        <v>0</v>
      </c>
      <c r="DV19" s="386">
        <v>0</v>
      </c>
      <c r="DW19" s="386">
        <v>0</v>
      </c>
      <c r="DX19" s="386">
        <v>0</v>
      </c>
      <c r="DY19" s="386">
        <v>0</v>
      </c>
      <c r="DZ19" s="386">
        <v>0</v>
      </c>
      <c r="EA19" s="386">
        <v>0</v>
      </c>
      <c r="EB19" s="386">
        <v>0</v>
      </c>
      <c r="EC19" s="386">
        <v>0</v>
      </c>
      <c r="ED19" s="386">
        <v>0</v>
      </c>
      <c r="EE19" s="386">
        <v>0</v>
      </c>
      <c r="EF19" s="386">
        <v>0</v>
      </c>
      <c r="EG19" s="386">
        <v>0</v>
      </c>
      <c r="EH19" s="386">
        <v>0</v>
      </c>
      <c r="EI19" s="386">
        <v>0</v>
      </c>
      <c r="EJ19" s="386">
        <v>0</v>
      </c>
      <c r="EK19" s="386">
        <v>0</v>
      </c>
      <c r="EL19" s="386">
        <v>0</v>
      </c>
      <c r="EM19" s="386">
        <v>0</v>
      </c>
      <c r="EN19" s="386">
        <v>0</v>
      </c>
      <c r="EO19" s="386">
        <v>0</v>
      </c>
      <c r="EP19" s="386">
        <v>0</v>
      </c>
      <c r="EQ19" s="386">
        <v>0</v>
      </c>
    </row>
    <row r="20" spans="1:147" ht="15.75">
      <c r="A20" s="385" t="s">
        <v>94</v>
      </c>
      <c r="B20" s="386">
        <v>219</v>
      </c>
      <c r="C20" s="386">
        <v>0</v>
      </c>
      <c r="D20" s="386">
        <v>3194</v>
      </c>
      <c r="E20" s="386">
        <v>0</v>
      </c>
      <c r="F20" s="386">
        <v>3194</v>
      </c>
      <c r="G20" s="386">
        <v>2017</v>
      </c>
      <c r="H20" s="386">
        <v>1177</v>
      </c>
      <c r="I20" s="386">
        <v>0</v>
      </c>
      <c r="J20" s="386">
        <v>219</v>
      </c>
      <c r="K20" s="386">
        <v>3192</v>
      </c>
      <c r="L20" s="386">
        <v>110</v>
      </c>
      <c r="M20" s="386">
        <v>2</v>
      </c>
      <c r="N20" s="386">
        <v>0</v>
      </c>
      <c r="O20" s="386">
        <v>0</v>
      </c>
      <c r="P20" s="386">
        <v>0</v>
      </c>
      <c r="Q20" s="386">
        <v>0</v>
      </c>
      <c r="R20" s="386">
        <v>0</v>
      </c>
      <c r="S20" s="386">
        <v>0</v>
      </c>
      <c r="T20" s="386">
        <v>0</v>
      </c>
      <c r="U20" s="386">
        <v>0</v>
      </c>
      <c r="V20" s="386">
        <v>0</v>
      </c>
      <c r="W20" s="386">
        <v>0</v>
      </c>
      <c r="X20" s="386">
        <v>0</v>
      </c>
      <c r="Y20" s="386">
        <v>0</v>
      </c>
      <c r="Z20" s="386">
        <v>0</v>
      </c>
      <c r="AA20" s="386">
        <v>0</v>
      </c>
      <c r="AB20" s="386">
        <v>0</v>
      </c>
      <c r="AC20" s="386">
        <v>0</v>
      </c>
      <c r="AD20" s="386">
        <v>0</v>
      </c>
      <c r="AE20" s="386">
        <v>0</v>
      </c>
      <c r="AF20" s="386">
        <v>0</v>
      </c>
      <c r="AG20" s="386">
        <v>0</v>
      </c>
      <c r="AH20" s="386">
        <v>0</v>
      </c>
      <c r="AI20" s="386">
        <v>0</v>
      </c>
      <c r="AJ20" s="386">
        <v>0</v>
      </c>
      <c r="AK20" s="386">
        <v>0</v>
      </c>
      <c r="AL20" s="386">
        <v>0</v>
      </c>
      <c r="AM20" s="386">
        <v>0</v>
      </c>
      <c r="AN20" s="386">
        <v>0</v>
      </c>
      <c r="AO20" s="386">
        <v>0</v>
      </c>
      <c r="AP20" s="386">
        <v>0</v>
      </c>
      <c r="AQ20" s="386">
        <v>0</v>
      </c>
      <c r="AR20" s="386">
        <v>0</v>
      </c>
      <c r="AS20" s="386">
        <v>0</v>
      </c>
      <c r="AT20" s="386">
        <v>219</v>
      </c>
      <c r="AU20" s="386">
        <v>3194</v>
      </c>
      <c r="AV20" s="386">
        <v>0</v>
      </c>
      <c r="AW20" s="386">
        <v>0</v>
      </c>
      <c r="AX20" s="386">
        <v>0</v>
      </c>
      <c r="AY20" s="386">
        <v>0</v>
      </c>
      <c r="AZ20" s="386">
        <v>0</v>
      </c>
      <c r="BA20" s="386">
        <v>0</v>
      </c>
      <c r="BB20" s="386">
        <v>0</v>
      </c>
      <c r="BC20" s="386">
        <v>0</v>
      </c>
      <c r="BD20" s="386">
        <v>0</v>
      </c>
      <c r="BE20" s="386">
        <v>0</v>
      </c>
      <c r="BF20" s="386">
        <v>0</v>
      </c>
      <c r="BG20" s="386">
        <v>0</v>
      </c>
      <c r="BH20" s="386">
        <v>0</v>
      </c>
      <c r="BI20" s="386">
        <v>0</v>
      </c>
      <c r="BJ20" s="386">
        <v>0</v>
      </c>
      <c r="BK20" s="386">
        <v>0</v>
      </c>
      <c r="BL20" s="386">
        <v>0</v>
      </c>
      <c r="BM20" s="386">
        <v>0</v>
      </c>
      <c r="BN20" s="386">
        <v>0</v>
      </c>
      <c r="BO20" s="386">
        <v>0</v>
      </c>
      <c r="BP20" s="386">
        <v>0</v>
      </c>
      <c r="BQ20" s="386">
        <v>0</v>
      </c>
      <c r="BR20" s="386">
        <v>0</v>
      </c>
      <c r="BS20" s="386">
        <v>0</v>
      </c>
      <c r="BT20" s="386">
        <v>0</v>
      </c>
      <c r="BU20" s="386">
        <v>0</v>
      </c>
      <c r="BV20" s="386">
        <v>0</v>
      </c>
      <c r="BW20" s="386">
        <v>0</v>
      </c>
      <c r="BX20" s="386">
        <v>0</v>
      </c>
      <c r="BY20" s="386">
        <v>0</v>
      </c>
      <c r="BZ20" s="386">
        <v>0</v>
      </c>
      <c r="CA20" s="386">
        <v>0</v>
      </c>
      <c r="CB20" s="386">
        <v>0</v>
      </c>
      <c r="CC20" s="386">
        <v>0</v>
      </c>
      <c r="CD20" s="386">
        <v>0</v>
      </c>
      <c r="CE20" s="386">
        <v>0</v>
      </c>
      <c r="CF20" s="386">
        <v>0</v>
      </c>
      <c r="CG20" s="386">
        <v>0</v>
      </c>
      <c r="CH20" s="386">
        <v>0</v>
      </c>
      <c r="CI20" s="386">
        <v>0</v>
      </c>
      <c r="CJ20" s="386">
        <v>0</v>
      </c>
      <c r="CK20" s="386">
        <v>0</v>
      </c>
      <c r="CL20" s="386">
        <v>0</v>
      </c>
      <c r="CM20" s="386">
        <v>0</v>
      </c>
      <c r="CN20" s="386">
        <v>0</v>
      </c>
      <c r="CO20" s="386">
        <v>0</v>
      </c>
      <c r="CP20" s="386">
        <v>0</v>
      </c>
      <c r="CQ20" s="386">
        <v>0</v>
      </c>
      <c r="CR20" s="386">
        <v>0</v>
      </c>
      <c r="CS20" s="386">
        <v>0</v>
      </c>
      <c r="CT20" s="386">
        <v>0</v>
      </c>
      <c r="CU20" s="386">
        <v>0</v>
      </c>
      <c r="CV20" s="386">
        <v>0</v>
      </c>
      <c r="CW20" s="386">
        <v>0</v>
      </c>
      <c r="CX20" s="386">
        <v>0</v>
      </c>
      <c r="CY20" s="386">
        <v>0</v>
      </c>
      <c r="CZ20" s="386">
        <v>0</v>
      </c>
      <c r="DA20" s="386">
        <v>0</v>
      </c>
      <c r="DB20" s="386">
        <v>0</v>
      </c>
      <c r="DC20" s="386">
        <v>0</v>
      </c>
      <c r="DD20" s="386">
        <v>219</v>
      </c>
      <c r="DE20" s="386">
        <v>2017</v>
      </c>
      <c r="DF20" s="386">
        <v>438</v>
      </c>
      <c r="DG20" s="386">
        <v>54</v>
      </c>
      <c r="DH20" s="386">
        <v>219</v>
      </c>
      <c r="DI20" s="386">
        <v>84</v>
      </c>
      <c r="DJ20" s="386">
        <v>0</v>
      </c>
      <c r="DK20" s="386">
        <v>0</v>
      </c>
      <c r="DL20" s="386">
        <v>219</v>
      </c>
      <c r="DM20" s="386">
        <v>138</v>
      </c>
      <c r="DN20" s="386">
        <v>0</v>
      </c>
      <c r="DO20" s="386">
        <v>0</v>
      </c>
      <c r="DP20" s="386">
        <v>0</v>
      </c>
      <c r="DQ20" s="386">
        <v>0</v>
      </c>
      <c r="DR20" s="386">
        <v>0</v>
      </c>
      <c r="DS20" s="386">
        <v>0</v>
      </c>
      <c r="DT20" s="386">
        <v>0</v>
      </c>
      <c r="DU20" s="386">
        <v>0</v>
      </c>
      <c r="DV20" s="386">
        <v>0</v>
      </c>
      <c r="DW20" s="386">
        <v>0</v>
      </c>
      <c r="DX20" s="386">
        <v>0</v>
      </c>
      <c r="DY20" s="386">
        <v>0</v>
      </c>
      <c r="DZ20" s="386">
        <v>0</v>
      </c>
      <c r="EA20" s="386">
        <v>0</v>
      </c>
      <c r="EB20" s="386">
        <v>110</v>
      </c>
      <c r="EC20" s="386">
        <v>9</v>
      </c>
      <c r="ED20" s="386">
        <v>0</v>
      </c>
      <c r="EE20" s="386">
        <v>0</v>
      </c>
      <c r="EF20" s="386">
        <v>0</v>
      </c>
      <c r="EG20" s="386">
        <v>0</v>
      </c>
      <c r="EH20" s="386">
        <v>0</v>
      </c>
      <c r="EI20" s="386">
        <v>0</v>
      </c>
      <c r="EJ20" s="386">
        <v>219</v>
      </c>
      <c r="EK20" s="386">
        <v>94</v>
      </c>
      <c r="EL20" s="386">
        <v>0</v>
      </c>
      <c r="EM20" s="386">
        <v>0</v>
      </c>
      <c r="EN20" s="386">
        <v>0</v>
      </c>
      <c r="EO20" s="386">
        <v>0</v>
      </c>
      <c r="EP20" s="386">
        <v>0</v>
      </c>
      <c r="EQ20" s="386">
        <v>0</v>
      </c>
    </row>
    <row r="21" spans="1:147" ht="15.75">
      <c r="A21" s="385" t="s">
        <v>95</v>
      </c>
      <c r="B21" s="386">
        <v>0</v>
      </c>
      <c r="C21" s="386">
        <v>0</v>
      </c>
      <c r="D21" s="386">
        <v>0</v>
      </c>
      <c r="E21" s="386">
        <v>0</v>
      </c>
      <c r="F21" s="386">
        <v>0</v>
      </c>
      <c r="G21" s="386">
        <v>0</v>
      </c>
      <c r="H21" s="386">
        <v>0</v>
      </c>
      <c r="I21" s="386">
        <v>0</v>
      </c>
      <c r="J21" s="386">
        <v>0</v>
      </c>
      <c r="K21" s="386">
        <v>0</v>
      </c>
      <c r="L21" s="386">
        <v>0</v>
      </c>
      <c r="M21" s="386">
        <v>0</v>
      </c>
      <c r="N21" s="386">
        <v>0</v>
      </c>
      <c r="O21" s="386">
        <v>0</v>
      </c>
      <c r="P21" s="386">
        <v>0</v>
      </c>
      <c r="Q21" s="386">
        <v>0</v>
      </c>
      <c r="R21" s="386">
        <v>0</v>
      </c>
      <c r="S21" s="386">
        <v>0</v>
      </c>
      <c r="T21" s="386">
        <v>0</v>
      </c>
      <c r="U21" s="386">
        <v>0</v>
      </c>
      <c r="V21" s="386">
        <v>0</v>
      </c>
      <c r="W21" s="386">
        <v>0</v>
      </c>
      <c r="X21" s="386">
        <v>0</v>
      </c>
      <c r="Y21" s="386">
        <v>0</v>
      </c>
      <c r="Z21" s="386">
        <v>0</v>
      </c>
      <c r="AA21" s="386">
        <v>0</v>
      </c>
      <c r="AB21" s="386">
        <v>0</v>
      </c>
      <c r="AC21" s="386">
        <v>0</v>
      </c>
      <c r="AD21" s="386">
        <v>0</v>
      </c>
      <c r="AE21" s="386">
        <v>0</v>
      </c>
      <c r="AF21" s="386">
        <v>0</v>
      </c>
      <c r="AG21" s="386">
        <v>0</v>
      </c>
      <c r="AH21" s="386">
        <v>0</v>
      </c>
      <c r="AI21" s="386">
        <v>0</v>
      </c>
      <c r="AJ21" s="386">
        <v>0</v>
      </c>
      <c r="AK21" s="386">
        <v>0</v>
      </c>
      <c r="AL21" s="386">
        <v>0</v>
      </c>
      <c r="AM21" s="386">
        <v>0</v>
      </c>
      <c r="AN21" s="386">
        <v>0</v>
      </c>
      <c r="AO21" s="386">
        <v>0</v>
      </c>
      <c r="AP21" s="386">
        <v>0</v>
      </c>
      <c r="AQ21" s="386">
        <v>0</v>
      </c>
      <c r="AR21" s="386">
        <v>0</v>
      </c>
      <c r="AS21" s="386">
        <v>0</v>
      </c>
      <c r="AT21" s="386">
        <v>0</v>
      </c>
      <c r="AU21" s="386">
        <v>0</v>
      </c>
      <c r="AV21" s="386">
        <v>0</v>
      </c>
      <c r="AW21" s="386">
        <v>0</v>
      </c>
      <c r="AX21" s="386">
        <v>0</v>
      </c>
      <c r="AY21" s="386">
        <v>0</v>
      </c>
      <c r="AZ21" s="386">
        <v>0</v>
      </c>
      <c r="BA21" s="386">
        <v>0</v>
      </c>
      <c r="BB21" s="386">
        <v>0</v>
      </c>
      <c r="BC21" s="386">
        <v>0</v>
      </c>
      <c r="BD21" s="386">
        <v>0</v>
      </c>
      <c r="BE21" s="386">
        <v>0</v>
      </c>
      <c r="BF21" s="386">
        <v>0</v>
      </c>
      <c r="BG21" s="386">
        <v>0</v>
      </c>
      <c r="BH21" s="386">
        <v>0</v>
      </c>
      <c r="BI21" s="386">
        <v>0</v>
      </c>
      <c r="BJ21" s="386">
        <v>0</v>
      </c>
      <c r="BK21" s="386">
        <v>0</v>
      </c>
      <c r="BL21" s="386">
        <v>0</v>
      </c>
      <c r="BM21" s="386">
        <v>0</v>
      </c>
      <c r="BN21" s="386">
        <v>0</v>
      </c>
      <c r="BO21" s="386">
        <v>0</v>
      </c>
      <c r="BP21" s="386">
        <v>0</v>
      </c>
      <c r="BQ21" s="386">
        <v>0</v>
      </c>
      <c r="BR21" s="386">
        <v>0</v>
      </c>
      <c r="BS21" s="386">
        <v>0</v>
      </c>
      <c r="BT21" s="386">
        <v>0</v>
      </c>
      <c r="BU21" s="386">
        <v>0</v>
      </c>
      <c r="BV21" s="386">
        <v>0</v>
      </c>
      <c r="BW21" s="386">
        <v>0</v>
      </c>
      <c r="BX21" s="386">
        <v>0</v>
      </c>
      <c r="BY21" s="386">
        <v>0</v>
      </c>
      <c r="BZ21" s="386">
        <v>0</v>
      </c>
      <c r="CA21" s="386">
        <v>0</v>
      </c>
      <c r="CB21" s="386">
        <v>0</v>
      </c>
      <c r="CC21" s="386">
        <v>0</v>
      </c>
      <c r="CD21" s="386">
        <v>0</v>
      </c>
      <c r="CE21" s="386">
        <v>0</v>
      </c>
      <c r="CF21" s="386">
        <v>0</v>
      </c>
      <c r="CG21" s="386">
        <v>0</v>
      </c>
      <c r="CH21" s="386">
        <v>0</v>
      </c>
      <c r="CI21" s="386">
        <v>0</v>
      </c>
      <c r="CJ21" s="386">
        <v>0</v>
      </c>
      <c r="CK21" s="386">
        <v>0</v>
      </c>
      <c r="CL21" s="386">
        <v>0</v>
      </c>
      <c r="CM21" s="386">
        <v>0</v>
      </c>
      <c r="CN21" s="386">
        <v>0</v>
      </c>
      <c r="CO21" s="386">
        <v>0</v>
      </c>
      <c r="CP21" s="386">
        <v>0</v>
      </c>
      <c r="CQ21" s="386">
        <v>0</v>
      </c>
      <c r="CR21" s="386">
        <v>0</v>
      </c>
      <c r="CS21" s="386">
        <v>0</v>
      </c>
      <c r="CT21" s="386">
        <v>0</v>
      </c>
      <c r="CU21" s="386">
        <v>0</v>
      </c>
      <c r="CV21" s="386">
        <v>0</v>
      </c>
      <c r="CW21" s="386">
        <v>0</v>
      </c>
      <c r="CX21" s="386">
        <v>0</v>
      </c>
      <c r="CY21" s="386">
        <v>0</v>
      </c>
      <c r="CZ21" s="386">
        <v>0</v>
      </c>
      <c r="DA21" s="386">
        <v>0</v>
      </c>
      <c r="DB21" s="386">
        <v>0</v>
      </c>
      <c r="DC21" s="386">
        <v>0</v>
      </c>
      <c r="DD21" s="386">
        <v>0</v>
      </c>
      <c r="DE21" s="386">
        <v>0</v>
      </c>
      <c r="DF21" s="386">
        <v>0</v>
      </c>
      <c r="DG21" s="386">
        <v>0</v>
      </c>
      <c r="DH21" s="386">
        <v>0</v>
      </c>
      <c r="DI21" s="386">
        <v>0</v>
      </c>
      <c r="DJ21" s="386">
        <v>0</v>
      </c>
      <c r="DK21" s="386">
        <v>0</v>
      </c>
      <c r="DL21" s="386">
        <v>0</v>
      </c>
      <c r="DM21" s="386">
        <v>0</v>
      </c>
      <c r="DN21" s="386">
        <v>0</v>
      </c>
      <c r="DO21" s="386">
        <v>0</v>
      </c>
      <c r="DP21" s="386">
        <v>0</v>
      </c>
      <c r="DQ21" s="386">
        <v>0</v>
      </c>
      <c r="DR21" s="386">
        <v>0</v>
      </c>
      <c r="DS21" s="386">
        <v>0</v>
      </c>
      <c r="DT21" s="386">
        <v>0</v>
      </c>
      <c r="DU21" s="386">
        <v>0</v>
      </c>
      <c r="DV21" s="386">
        <v>0</v>
      </c>
      <c r="DW21" s="386">
        <v>0</v>
      </c>
      <c r="DX21" s="386">
        <v>0</v>
      </c>
      <c r="DY21" s="386">
        <v>0</v>
      </c>
      <c r="DZ21" s="386">
        <v>0</v>
      </c>
      <c r="EA21" s="386">
        <v>0</v>
      </c>
      <c r="EB21" s="386">
        <v>0</v>
      </c>
      <c r="EC21" s="386">
        <v>0</v>
      </c>
      <c r="ED21" s="386">
        <v>0</v>
      </c>
      <c r="EE21" s="386">
        <v>0</v>
      </c>
      <c r="EF21" s="386">
        <v>0</v>
      </c>
      <c r="EG21" s="386">
        <v>0</v>
      </c>
      <c r="EH21" s="386">
        <v>0</v>
      </c>
      <c r="EI21" s="386">
        <v>0</v>
      </c>
      <c r="EJ21" s="386">
        <v>0</v>
      </c>
      <c r="EK21" s="386">
        <v>0</v>
      </c>
      <c r="EL21" s="386">
        <v>0</v>
      </c>
      <c r="EM21" s="386">
        <v>0</v>
      </c>
      <c r="EN21" s="386">
        <v>0</v>
      </c>
      <c r="EO21" s="386">
        <v>0</v>
      </c>
      <c r="EP21" s="386">
        <v>0</v>
      </c>
      <c r="EQ21" s="386">
        <v>0</v>
      </c>
    </row>
    <row r="22" spans="1:147" ht="15.75">
      <c r="A22" s="385" t="s">
        <v>96</v>
      </c>
      <c r="B22" s="386">
        <v>164</v>
      </c>
      <c r="C22" s="386">
        <v>0</v>
      </c>
      <c r="D22" s="386">
        <v>4244</v>
      </c>
      <c r="E22" s="386">
        <v>-1591</v>
      </c>
      <c r="F22" s="386">
        <v>2653</v>
      </c>
      <c r="G22" s="386">
        <v>1775</v>
      </c>
      <c r="H22" s="386">
        <v>878</v>
      </c>
      <c r="I22" s="386">
        <v>0</v>
      </c>
      <c r="J22" s="386">
        <v>164</v>
      </c>
      <c r="K22" s="386">
        <v>2645</v>
      </c>
      <c r="L22" s="386">
        <v>110</v>
      </c>
      <c r="M22" s="386">
        <v>8</v>
      </c>
      <c r="N22" s="386">
        <v>0</v>
      </c>
      <c r="O22" s="386">
        <v>0</v>
      </c>
      <c r="P22" s="386">
        <v>0</v>
      </c>
      <c r="Q22" s="386">
        <v>0</v>
      </c>
      <c r="R22" s="386">
        <v>0</v>
      </c>
      <c r="S22" s="386">
        <v>0</v>
      </c>
      <c r="T22" s="386">
        <v>0</v>
      </c>
      <c r="U22" s="386">
        <v>0</v>
      </c>
      <c r="V22" s="386">
        <v>0</v>
      </c>
      <c r="W22" s="386">
        <v>0</v>
      </c>
      <c r="X22" s="386">
        <v>0</v>
      </c>
      <c r="Y22" s="386">
        <v>0</v>
      </c>
      <c r="Z22" s="386">
        <v>0</v>
      </c>
      <c r="AA22" s="386">
        <v>0</v>
      </c>
      <c r="AB22" s="386">
        <v>0</v>
      </c>
      <c r="AC22" s="386">
        <v>0</v>
      </c>
      <c r="AD22" s="386">
        <v>0</v>
      </c>
      <c r="AE22" s="386">
        <v>0</v>
      </c>
      <c r="AF22" s="386">
        <v>0</v>
      </c>
      <c r="AG22" s="386">
        <v>0</v>
      </c>
      <c r="AH22" s="386">
        <v>0</v>
      </c>
      <c r="AI22" s="386">
        <v>0</v>
      </c>
      <c r="AJ22" s="386">
        <v>0</v>
      </c>
      <c r="AK22" s="386">
        <v>0</v>
      </c>
      <c r="AL22" s="386">
        <v>0</v>
      </c>
      <c r="AM22" s="386">
        <v>0</v>
      </c>
      <c r="AN22" s="386">
        <v>0</v>
      </c>
      <c r="AO22" s="386">
        <v>0</v>
      </c>
      <c r="AP22" s="386">
        <v>164</v>
      </c>
      <c r="AQ22" s="386">
        <v>1591</v>
      </c>
      <c r="AR22" s="386">
        <v>0</v>
      </c>
      <c r="AS22" s="386">
        <v>0</v>
      </c>
      <c r="AT22" s="386">
        <v>164</v>
      </c>
      <c r="AU22" s="386">
        <v>4244</v>
      </c>
      <c r="AV22" s="386">
        <v>0</v>
      </c>
      <c r="AW22" s="386">
        <v>0</v>
      </c>
      <c r="AX22" s="386">
        <v>0</v>
      </c>
      <c r="AY22" s="386">
        <v>0</v>
      </c>
      <c r="AZ22" s="386">
        <v>0</v>
      </c>
      <c r="BA22" s="386">
        <v>0</v>
      </c>
      <c r="BB22" s="386">
        <v>0</v>
      </c>
      <c r="BC22" s="386">
        <v>0</v>
      </c>
      <c r="BD22" s="386">
        <v>0</v>
      </c>
      <c r="BE22" s="386">
        <v>0</v>
      </c>
      <c r="BF22" s="386">
        <v>0</v>
      </c>
      <c r="BG22" s="386">
        <v>0</v>
      </c>
      <c r="BH22" s="386">
        <v>0</v>
      </c>
      <c r="BI22" s="386">
        <v>0</v>
      </c>
      <c r="BJ22" s="386">
        <v>0</v>
      </c>
      <c r="BK22" s="386">
        <v>0</v>
      </c>
      <c r="BL22" s="386">
        <v>0</v>
      </c>
      <c r="BM22" s="386">
        <v>0</v>
      </c>
      <c r="BN22" s="386">
        <v>0</v>
      </c>
      <c r="BO22" s="386">
        <v>0</v>
      </c>
      <c r="BP22" s="386">
        <v>164</v>
      </c>
      <c r="BQ22" s="386">
        <v>1591</v>
      </c>
      <c r="BR22" s="386">
        <v>0</v>
      </c>
      <c r="BS22" s="386">
        <v>0</v>
      </c>
      <c r="BT22" s="386">
        <v>0</v>
      </c>
      <c r="BU22" s="386">
        <v>0</v>
      </c>
      <c r="BV22" s="386">
        <v>0</v>
      </c>
      <c r="BW22" s="386">
        <v>0</v>
      </c>
      <c r="BX22" s="386">
        <v>0</v>
      </c>
      <c r="BY22" s="386">
        <v>0</v>
      </c>
      <c r="BZ22" s="386">
        <v>0</v>
      </c>
      <c r="CA22" s="386">
        <v>0</v>
      </c>
      <c r="CB22" s="386">
        <v>0</v>
      </c>
      <c r="CC22" s="386">
        <v>0</v>
      </c>
      <c r="CD22" s="386">
        <v>0</v>
      </c>
      <c r="CE22" s="386">
        <v>0</v>
      </c>
      <c r="CF22" s="386">
        <v>0</v>
      </c>
      <c r="CG22" s="386">
        <v>0</v>
      </c>
      <c r="CH22" s="386">
        <v>0</v>
      </c>
      <c r="CI22" s="386">
        <v>0</v>
      </c>
      <c r="CJ22" s="386">
        <v>0</v>
      </c>
      <c r="CK22" s="386">
        <v>0</v>
      </c>
      <c r="CL22" s="386">
        <v>0</v>
      </c>
      <c r="CM22" s="386">
        <v>0</v>
      </c>
      <c r="CN22" s="386">
        <v>0</v>
      </c>
      <c r="CO22" s="386">
        <v>0</v>
      </c>
      <c r="CP22" s="386">
        <v>0</v>
      </c>
      <c r="CQ22" s="386">
        <v>0</v>
      </c>
      <c r="CR22" s="386">
        <v>0</v>
      </c>
      <c r="CS22" s="386">
        <v>0</v>
      </c>
      <c r="CT22" s="386">
        <v>0</v>
      </c>
      <c r="CU22" s="386">
        <v>0</v>
      </c>
      <c r="CV22" s="386">
        <v>0</v>
      </c>
      <c r="CW22" s="386">
        <v>0</v>
      </c>
      <c r="CX22" s="386">
        <v>0</v>
      </c>
      <c r="CY22" s="386">
        <v>0</v>
      </c>
      <c r="CZ22" s="386">
        <v>0</v>
      </c>
      <c r="DA22" s="386">
        <v>0</v>
      </c>
      <c r="DB22" s="386">
        <v>110</v>
      </c>
      <c r="DC22" s="386">
        <v>1278</v>
      </c>
      <c r="DD22" s="386">
        <v>54</v>
      </c>
      <c r="DE22" s="386">
        <v>497</v>
      </c>
      <c r="DF22" s="386">
        <v>327</v>
      </c>
      <c r="DG22" s="386">
        <v>41</v>
      </c>
      <c r="DH22" s="386">
        <v>218</v>
      </c>
      <c r="DI22" s="386">
        <v>83</v>
      </c>
      <c r="DJ22" s="386">
        <v>0</v>
      </c>
      <c r="DK22" s="386">
        <v>0</v>
      </c>
      <c r="DL22" s="386">
        <v>164</v>
      </c>
      <c r="DM22" s="386">
        <v>124</v>
      </c>
      <c r="DN22" s="386">
        <v>0</v>
      </c>
      <c r="DO22" s="386">
        <v>0</v>
      </c>
      <c r="DP22" s="386">
        <v>0</v>
      </c>
      <c r="DQ22" s="386">
        <v>0</v>
      </c>
      <c r="DR22" s="386">
        <v>0</v>
      </c>
      <c r="DS22" s="386">
        <v>0</v>
      </c>
      <c r="DT22" s="386">
        <v>0</v>
      </c>
      <c r="DU22" s="386">
        <v>0</v>
      </c>
      <c r="DV22" s="386">
        <v>0</v>
      </c>
      <c r="DW22" s="386">
        <v>0</v>
      </c>
      <c r="DX22" s="386">
        <v>0</v>
      </c>
      <c r="DY22" s="386">
        <v>0</v>
      </c>
      <c r="DZ22" s="386">
        <v>0</v>
      </c>
      <c r="EA22" s="386">
        <v>0</v>
      </c>
      <c r="EB22" s="386">
        <v>110</v>
      </c>
      <c r="EC22" s="386">
        <v>26</v>
      </c>
      <c r="ED22" s="386">
        <v>0</v>
      </c>
      <c r="EE22" s="386">
        <v>0</v>
      </c>
      <c r="EF22" s="386">
        <v>0</v>
      </c>
      <c r="EG22" s="386">
        <v>0</v>
      </c>
      <c r="EH22" s="386">
        <v>0</v>
      </c>
      <c r="EI22" s="386">
        <v>0</v>
      </c>
      <c r="EJ22" s="386">
        <v>110</v>
      </c>
      <c r="EK22" s="386">
        <v>60</v>
      </c>
      <c r="EL22" s="386">
        <v>0</v>
      </c>
      <c r="EM22" s="386">
        <v>0</v>
      </c>
      <c r="EN22" s="386">
        <v>0</v>
      </c>
      <c r="EO22" s="386">
        <v>0</v>
      </c>
      <c r="EP22" s="386">
        <v>0</v>
      </c>
      <c r="EQ22" s="386">
        <v>0</v>
      </c>
    </row>
    <row r="23" spans="1:147" ht="15.75">
      <c r="A23" s="385" t="s">
        <v>97</v>
      </c>
      <c r="B23" s="386">
        <v>0</v>
      </c>
      <c r="C23" s="386">
        <v>0</v>
      </c>
      <c r="D23" s="386">
        <v>0</v>
      </c>
      <c r="E23" s="386">
        <v>0</v>
      </c>
      <c r="F23" s="386">
        <v>0</v>
      </c>
      <c r="G23" s="386">
        <v>0</v>
      </c>
      <c r="H23" s="386">
        <v>0</v>
      </c>
      <c r="I23" s="386">
        <v>0</v>
      </c>
      <c r="J23" s="386">
        <v>0</v>
      </c>
      <c r="K23" s="386">
        <v>0</v>
      </c>
      <c r="L23" s="386">
        <v>0</v>
      </c>
      <c r="M23" s="386">
        <v>0</v>
      </c>
      <c r="N23" s="386">
        <v>0</v>
      </c>
      <c r="O23" s="386">
        <v>0</v>
      </c>
      <c r="P23" s="386">
        <v>0</v>
      </c>
      <c r="Q23" s="386">
        <v>0</v>
      </c>
      <c r="R23" s="386">
        <v>0</v>
      </c>
      <c r="S23" s="386">
        <v>0</v>
      </c>
      <c r="T23" s="386">
        <v>0</v>
      </c>
      <c r="U23" s="386">
        <v>0</v>
      </c>
      <c r="V23" s="386">
        <v>0</v>
      </c>
      <c r="W23" s="386">
        <v>0</v>
      </c>
      <c r="X23" s="386">
        <v>0</v>
      </c>
      <c r="Y23" s="386">
        <v>0</v>
      </c>
      <c r="Z23" s="386">
        <v>0</v>
      </c>
      <c r="AA23" s="386">
        <v>0</v>
      </c>
      <c r="AB23" s="386">
        <v>0</v>
      </c>
      <c r="AC23" s="386">
        <v>0</v>
      </c>
      <c r="AD23" s="386">
        <v>0</v>
      </c>
      <c r="AE23" s="386">
        <v>0</v>
      </c>
      <c r="AF23" s="386">
        <v>0</v>
      </c>
      <c r="AG23" s="386">
        <v>0</v>
      </c>
      <c r="AH23" s="386">
        <v>0</v>
      </c>
      <c r="AI23" s="386">
        <v>0</v>
      </c>
      <c r="AJ23" s="386">
        <v>0</v>
      </c>
      <c r="AK23" s="386">
        <v>0</v>
      </c>
      <c r="AL23" s="386">
        <v>0</v>
      </c>
      <c r="AM23" s="386">
        <v>0</v>
      </c>
      <c r="AN23" s="386">
        <v>0</v>
      </c>
      <c r="AO23" s="386">
        <v>0</v>
      </c>
      <c r="AP23" s="386">
        <v>0</v>
      </c>
      <c r="AQ23" s="386">
        <v>0</v>
      </c>
      <c r="AR23" s="386">
        <v>0</v>
      </c>
      <c r="AS23" s="386">
        <v>0</v>
      </c>
      <c r="AT23" s="386">
        <v>0</v>
      </c>
      <c r="AU23" s="386">
        <v>0</v>
      </c>
      <c r="AV23" s="386">
        <v>0</v>
      </c>
      <c r="AW23" s="386">
        <v>0</v>
      </c>
      <c r="AX23" s="386">
        <v>0</v>
      </c>
      <c r="AY23" s="386">
        <v>0</v>
      </c>
      <c r="AZ23" s="386">
        <v>0</v>
      </c>
      <c r="BA23" s="386">
        <v>0</v>
      </c>
      <c r="BB23" s="386">
        <v>0</v>
      </c>
      <c r="BC23" s="386">
        <v>0</v>
      </c>
      <c r="BD23" s="386">
        <v>0</v>
      </c>
      <c r="BE23" s="386">
        <v>0</v>
      </c>
      <c r="BF23" s="386">
        <v>0</v>
      </c>
      <c r="BG23" s="386">
        <v>0</v>
      </c>
      <c r="BH23" s="386">
        <v>0</v>
      </c>
      <c r="BI23" s="386">
        <v>0</v>
      </c>
      <c r="BJ23" s="386">
        <v>0</v>
      </c>
      <c r="BK23" s="386">
        <v>0</v>
      </c>
      <c r="BL23" s="386">
        <v>0</v>
      </c>
      <c r="BM23" s="386">
        <v>0</v>
      </c>
      <c r="BN23" s="386">
        <v>0</v>
      </c>
      <c r="BO23" s="386">
        <v>0</v>
      </c>
      <c r="BP23" s="386">
        <v>0</v>
      </c>
      <c r="BQ23" s="386">
        <v>0</v>
      </c>
      <c r="BR23" s="386">
        <v>0</v>
      </c>
      <c r="BS23" s="386">
        <v>0</v>
      </c>
      <c r="BT23" s="386">
        <v>0</v>
      </c>
      <c r="BU23" s="386">
        <v>0</v>
      </c>
      <c r="BV23" s="386">
        <v>0</v>
      </c>
      <c r="BW23" s="386">
        <v>0</v>
      </c>
      <c r="BX23" s="386">
        <v>0</v>
      </c>
      <c r="BY23" s="386">
        <v>0</v>
      </c>
      <c r="BZ23" s="386">
        <v>0</v>
      </c>
      <c r="CA23" s="386">
        <v>0</v>
      </c>
      <c r="CB23" s="386">
        <v>0</v>
      </c>
      <c r="CC23" s="386">
        <v>0</v>
      </c>
      <c r="CD23" s="386">
        <v>0</v>
      </c>
      <c r="CE23" s="386">
        <v>0</v>
      </c>
      <c r="CF23" s="386">
        <v>0</v>
      </c>
      <c r="CG23" s="386">
        <v>0</v>
      </c>
      <c r="CH23" s="386">
        <v>0</v>
      </c>
      <c r="CI23" s="386">
        <v>0</v>
      </c>
      <c r="CJ23" s="386">
        <v>0</v>
      </c>
      <c r="CK23" s="386">
        <v>0</v>
      </c>
      <c r="CL23" s="386">
        <v>0</v>
      </c>
      <c r="CM23" s="386">
        <v>0</v>
      </c>
      <c r="CN23" s="386">
        <v>0</v>
      </c>
      <c r="CO23" s="386">
        <v>0</v>
      </c>
      <c r="CP23" s="386">
        <v>0</v>
      </c>
      <c r="CQ23" s="386">
        <v>0</v>
      </c>
      <c r="CR23" s="386">
        <v>0</v>
      </c>
      <c r="CS23" s="386">
        <v>0</v>
      </c>
      <c r="CT23" s="386">
        <v>0</v>
      </c>
      <c r="CU23" s="386">
        <v>0</v>
      </c>
      <c r="CV23" s="386">
        <v>0</v>
      </c>
      <c r="CW23" s="386">
        <v>0</v>
      </c>
      <c r="CX23" s="386">
        <v>0</v>
      </c>
      <c r="CY23" s="386">
        <v>0</v>
      </c>
      <c r="CZ23" s="386">
        <v>0</v>
      </c>
      <c r="DA23" s="386">
        <v>0</v>
      </c>
      <c r="DB23" s="386">
        <v>0</v>
      </c>
      <c r="DC23" s="386">
        <v>0</v>
      </c>
      <c r="DD23" s="386">
        <v>0</v>
      </c>
      <c r="DE23" s="386">
        <v>0</v>
      </c>
      <c r="DF23" s="386">
        <v>0</v>
      </c>
      <c r="DG23" s="386">
        <v>0</v>
      </c>
      <c r="DH23" s="386">
        <v>0</v>
      </c>
      <c r="DI23" s="386">
        <v>0</v>
      </c>
      <c r="DJ23" s="386">
        <v>0</v>
      </c>
      <c r="DK23" s="386">
        <v>0</v>
      </c>
      <c r="DL23" s="386">
        <v>0</v>
      </c>
      <c r="DM23" s="386">
        <v>0</v>
      </c>
      <c r="DN23" s="386">
        <v>0</v>
      </c>
      <c r="DO23" s="386">
        <v>0</v>
      </c>
      <c r="DP23" s="386">
        <v>0</v>
      </c>
      <c r="DQ23" s="386">
        <v>0</v>
      </c>
      <c r="DR23" s="386">
        <v>0</v>
      </c>
      <c r="DS23" s="386">
        <v>0</v>
      </c>
      <c r="DT23" s="386">
        <v>0</v>
      </c>
      <c r="DU23" s="386">
        <v>0</v>
      </c>
      <c r="DV23" s="386">
        <v>0</v>
      </c>
      <c r="DW23" s="386">
        <v>0</v>
      </c>
      <c r="DX23" s="386">
        <v>0</v>
      </c>
      <c r="DY23" s="386">
        <v>0</v>
      </c>
      <c r="DZ23" s="386">
        <v>0</v>
      </c>
      <c r="EA23" s="386">
        <v>0</v>
      </c>
      <c r="EB23" s="386">
        <v>0</v>
      </c>
      <c r="EC23" s="386">
        <v>0</v>
      </c>
      <c r="ED23" s="386">
        <v>0</v>
      </c>
      <c r="EE23" s="386">
        <v>0</v>
      </c>
      <c r="EF23" s="386">
        <v>0</v>
      </c>
      <c r="EG23" s="386">
        <v>0</v>
      </c>
      <c r="EH23" s="386">
        <v>0</v>
      </c>
      <c r="EI23" s="386">
        <v>0</v>
      </c>
      <c r="EJ23" s="386">
        <v>0</v>
      </c>
      <c r="EK23" s="386">
        <v>0</v>
      </c>
      <c r="EL23" s="386">
        <v>0</v>
      </c>
      <c r="EM23" s="386">
        <v>0</v>
      </c>
      <c r="EN23" s="386">
        <v>0</v>
      </c>
      <c r="EO23" s="386">
        <v>0</v>
      </c>
      <c r="EP23" s="386">
        <v>0</v>
      </c>
      <c r="EQ23" s="386">
        <v>0</v>
      </c>
    </row>
    <row r="24" spans="1:147" ht="15.75">
      <c r="A24" s="385" t="s">
        <v>98</v>
      </c>
      <c r="B24" s="386">
        <v>219</v>
      </c>
      <c r="C24" s="386">
        <v>0</v>
      </c>
      <c r="D24" s="386">
        <v>3954</v>
      </c>
      <c r="E24" s="386">
        <v>88</v>
      </c>
      <c r="F24" s="386">
        <v>4042</v>
      </c>
      <c r="G24" s="386">
        <v>2478</v>
      </c>
      <c r="H24" s="386">
        <v>1563</v>
      </c>
      <c r="I24" s="386">
        <v>0</v>
      </c>
      <c r="J24" s="386">
        <v>219</v>
      </c>
      <c r="K24" s="386">
        <v>3633</v>
      </c>
      <c r="L24" s="386">
        <v>110</v>
      </c>
      <c r="M24" s="386">
        <v>37</v>
      </c>
      <c r="N24" s="386">
        <v>110</v>
      </c>
      <c r="O24" s="386">
        <v>562</v>
      </c>
      <c r="P24" s="386">
        <v>0</v>
      </c>
      <c r="Q24" s="386">
        <v>0</v>
      </c>
      <c r="R24" s="386">
        <v>0</v>
      </c>
      <c r="S24" s="386">
        <v>0</v>
      </c>
      <c r="T24" s="386">
        <v>0</v>
      </c>
      <c r="U24" s="386">
        <v>0</v>
      </c>
      <c r="V24" s="386">
        <v>0</v>
      </c>
      <c r="W24" s="386">
        <v>0</v>
      </c>
      <c r="X24" s="386">
        <v>110</v>
      </c>
      <c r="Y24" s="386">
        <v>-329</v>
      </c>
      <c r="Z24" s="386">
        <v>0</v>
      </c>
      <c r="AA24" s="386">
        <v>0</v>
      </c>
      <c r="AB24" s="386">
        <v>0</v>
      </c>
      <c r="AC24" s="386">
        <v>0</v>
      </c>
      <c r="AD24" s="386">
        <v>0</v>
      </c>
      <c r="AE24" s="386">
        <v>0</v>
      </c>
      <c r="AF24" s="386">
        <v>0</v>
      </c>
      <c r="AG24" s="386">
        <v>0</v>
      </c>
      <c r="AH24" s="386">
        <v>0</v>
      </c>
      <c r="AI24" s="386">
        <v>0</v>
      </c>
      <c r="AJ24" s="386">
        <v>0</v>
      </c>
      <c r="AK24" s="386">
        <v>0</v>
      </c>
      <c r="AL24" s="386">
        <v>0</v>
      </c>
      <c r="AM24" s="386">
        <v>0</v>
      </c>
      <c r="AN24" s="386">
        <v>0</v>
      </c>
      <c r="AO24" s="386">
        <v>0</v>
      </c>
      <c r="AP24" s="386">
        <v>110</v>
      </c>
      <c r="AQ24" s="386">
        <v>61</v>
      </c>
      <c r="AR24" s="386">
        <v>0</v>
      </c>
      <c r="AS24" s="386">
        <v>0</v>
      </c>
      <c r="AT24" s="386">
        <v>219</v>
      </c>
      <c r="AU24" s="386">
        <v>3965</v>
      </c>
      <c r="AV24" s="386">
        <v>0</v>
      </c>
      <c r="AW24" s="386">
        <v>0</v>
      </c>
      <c r="AX24" s="386">
        <v>0</v>
      </c>
      <c r="AY24" s="386">
        <v>0</v>
      </c>
      <c r="AZ24" s="386">
        <v>0</v>
      </c>
      <c r="BA24" s="386">
        <v>0</v>
      </c>
      <c r="BB24" s="386">
        <v>0</v>
      </c>
      <c r="BC24" s="386">
        <v>0</v>
      </c>
      <c r="BD24" s="386">
        <v>0</v>
      </c>
      <c r="BE24" s="386">
        <v>0</v>
      </c>
      <c r="BF24" s="386">
        <v>0</v>
      </c>
      <c r="BG24" s="386">
        <v>0</v>
      </c>
      <c r="BH24" s="386">
        <v>0</v>
      </c>
      <c r="BI24" s="386">
        <v>0</v>
      </c>
      <c r="BJ24" s="386">
        <v>0</v>
      </c>
      <c r="BK24" s="386">
        <v>0</v>
      </c>
      <c r="BL24" s="386">
        <v>0</v>
      </c>
      <c r="BM24" s="386">
        <v>0</v>
      </c>
      <c r="BN24" s="386">
        <v>0</v>
      </c>
      <c r="BO24" s="386">
        <v>0</v>
      </c>
      <c r="BP24" s="386">
        <v>110</v>
      </c>
      <c r="BQ24" s="386">
        <v>51</v>
      </c>
      <c r="BR24" s="386">
        <v>110</v>
      </c>
      <c r="BS24" s="386">
        <v>138</v>
      </c>
      <c r="BT24" s="386">
        <v>0</v>
      </c>
      <c r="BU24" s="386">
        <v>0</v>
      </c>
      <c r="BV24" s="386">
        <v>0</v>
      </c>
      <c r="BW24" s="386">
        <v>0</v>
      </c>
      <c r="BX24" s="386">
        <v>0</v>
      </c>
      <c r="BY24" s="386">
        <v>0</v>
      </c>
      <c r="BZ24" s="386">
        <v>0</v>
      </c>
      <c r="CA24" s="386">
        <v>0</v>
      </c>
      <c r="CB24" s="386">
        <v>0</v>
      </c>
      <c r="CC24" s="386">
        <v>0</v>
      </c>
      <c r="CD24" s="386">
        <v>0</v>
      </c>
      <c r="CE24" s="386">
        <v>0</v>
      </c>
      <c r="CF24" s="386">
        <v>0</v>
      </c>
      <c r="CG24" s="386">
        <v>0</v>
      </c>
      <c r="CH24" s="386">
        <v>0</v>
      </c>
      <c r="CI24" s="386">
        <v>0</v>
      </c>
      <c r="CJ24" s="386">
        <v>0</v>
      </c>
      <c r="CK24" s="386">
        <v>0</v>
      </c>
      <c r="CL24" s="386">
        <v>0</v>
      </c>
      <c r="CM24" s="386">
        <v>0</v>
      </c>
      <c r="CN24" s="386">
        <v>0</v>
      </c>
      <c r="CO24" s="386">
        <v>0</v>
      </c>
      <c r="CP24" s="386">
        <v>0</v>
      </c>
      <c r="CQ24" s="386">
        <v>0</v>
      </c>
      <c r="CR24" s="386">
        <v>0</v>
      </c>
      <c r="CS24" s="386">
        <v>0</v>
      </c>
      <c r="CT24" s="386">
        <v>0</v>
      </c>
      <c r="CU24" s="386">
        <v>0</v>
      </c>
      <c r="CV24" s="386">
        <v>110</v>
      </c>
      <c r="CW24" s="386">
        <v>342</v>
      </c>
      <c r="CX24" s="386">
        <v>0</v>
      </c>
      <c r="CY24" s="386">
        <v>0</v>
      </c>
      <c r="CZ24" s="386">
        <v>0</v>
      </c>
      <c r="DA24" s="386">
        <v>0</v>
      </c>
      <c r="DB24" s="386">
        <v>110</v>
      </c>
      <c r="DC24" s="386">
        <v>1469</v>
      </c>
      <c r="DD24" s="386">
        <v>110</v>
      </c>
      <c r="DE24" s="386">
        <v>1009</v>
      </c>
      <c r="DF24" s="386">
        <v>438</v>
      </c>
      <c r="DG24" s="386">
        <v>54</v>
      </c>
      <c r="DH24" s="386">
        <v>329</v>
      </c>
      <c r="DI24" s="386">
        <v>126</v>
      </c>
      <c r="DJ24" s="386">
        <v>0</v>
      </c>
      <c r="DK24" s="386">
        <v>0</v>
      </c>
      <c r="DL24" s="386">
        <v>219</v>
      </c>
      <c r="DM24" s="386">
        <v>180</v>
      </c>
      <c r="DN24" s="386">
        <v>0</v>
      </c>
      <c r="DO24" s="386">
        <v>0</v>
      </c>
      <c r="DP24" s="386">
        <v>0</v>
      </c>
      <c r="DQ24" s="386">
        <v>0</v>
      </c>
      <c r="DR24" s="386">
        <v>0</v>
      </c>
      <c r="DS24" s="386">
        <v>0</v>
      </c>
      <c r="DT24" s="386">
        <v>0</v>
      </c>
      <c r="DU24" s="386">
        <v>0</v>
      </c>
      <c r="DV24" s="386">
        <v>0</v>
      </c>
      <c r="DW24" s="386">
        <v>0</v>
      </c>
      <c r="DX24" s="386">
        <v>0</v>
      </c>
      <c r="DY24" s="386">
        <v>0</v>
      </c>
      <c r="DZ24" s="386">
        <v>0</v>
      </c>
      <c r="EA24" s="386">
        <v>0</v>
      </c>
      <c r="EB24" s="386">
        <v>0</v>
      </c>
      <c r="EC24" s="386">
        <v>0</v>
      </c>
      <c r="ED24" s="386">
        <v>0</v>
      </c>
      <c r="EE24" s="386">
        <v>0</v>
      </c>
      <c r="EF24" s="386">
        <v>0</v>
      </c>
      <c r="EG24" s="386">
        <v>0</v>
      </c>
      <c r="EH24" s="386">
        <v>0</v>
      </c>
      <c r="EI24" s="386">
        <v>0</v>
      </c>
      <c r="EJ24" s="386">
        <v>110</v>
      </c>
      <c r="EK24" s="386">
        <v>31</v>
      </c>
      <c r="EL24" s="386">
        <v>0</v>
      </c>
      <c r="EM24" s="386">
        <v>0</v>
      </c>
      <c r="EN24" s="386">
        <v>0</v>
      </c>
      <c r="EO24" s="386">
        <v>0</v>
      </c>
      <c r="EP24" s="386">
        <v>0</v>
      </c>
      <c r="EQ24" s="386">
        <v>0</v>
      </c>
    </row>
    <row r="25" spans="1:147" ht="15.75">
      <c r="A25" s="385" t="s">
        <v>99</v>
      </c>
      <c r="B25" s="386">
        <v>219</v>
      </c>
      <c r="C25" s="386">
        <v>0</v>
      </c>
      <c r="D25" s="386">
        <v>4804</v>
      </c>
      <c r="E25" s="386">
        <v>-545</v>
      </c>
      <c r="F25" s="386">
        <v>4260</v>
      </c>
      <c r="G25" s="386">
        <v>2017</v>
      </c>
      <c r="H25" s="386">
        <v>2243</v>
      </c>
      <c r="I25" s="386">
        <v>0</v>
      </c>
      <c r="J25" s="386">
        <v>110</v>
      </c>
      <c r="K25" s="386">
        <v>441</v>
      </c>
      <c r="L25" s="386">
        <v>110</v>
      </c>
      <c r="M25" s="386">
        <v>69</v>
      </c>
      <c r="N25" s="386">
        <v>0</v>
      </c>
      <c r="O25" s="386">
        <v>0</v>
      </c>
      <c r="P25" s="386">
        <v>110</v>
      </c>
      <c r="Q25" s="386">
        <v>2103</v>
      </c>
      <c r="R25" s="386">
        <v>110</v>
      </c>
      <c r="S25" s="386">
        <v>1773</v>
      </c>
      <c r="T25" s="386">
        <v>0</v>
      </c>
      <c r="U25" s="386">
        <v>0</v>
      </c>
      <c r="V25" s="386">
        <v>0</v>
      </c>
      <c r="W25" s="386">
        <v>0</v>
      </c>
      <c r="X25" s="386">
        <v>0</v>
      </c>
      <c r="Y25" s="386">
        <v>0</v>
      </c>
      <c r="Z25" s="386">
        <v>0</v>
      </c>
      <c r="AA25" s="386">
        <v>0</v>
      </c>
      <c r="AB25" s="386">
        <v>0</v>
      </c>
      <c r="AC25" s="386">
        <v>0</v>
      </c>
      <c r="AD25" s="386">
        <v>0</v>
      </c>
      <c r="AE25" s="386">
        <v>0</v>
      </c>
      <c r="AF25" s="386">
        <v>0</v>
      </c>
      <c r="AG25" s="386">
        <v>0</v>
      </c>
      <c r="AH25" s="386">
        <v>0</v>
      </c>
      <c r="AI25" s="386">
        <v>0</v>
      </c>
      <c r="AJ25" s="386">
        <v>0</v>
      </c>
      <c r="AK25" s="386">
        <v>0</v>
      </c>
      <c r="AL25" s="386">
        <v>0</v>
      </c>
      <c r="AM25" s="386">
        <v>0</v>
      </c>
      <c r="AN25" s="386">
        <v>0</v>
      </c>
      <c r="AO25" s="386">
        <v>0</v>
      </c>
      <c r="AP25" s="386">
        <v>110</v>
      </c>
      <c r="AQ25" s="386">
        <v>545</v>
      </c>
      <c r="AR25" s="386">
        <v>0</v>
      </c>
      <c r="AS25" s="386">
        <v>0</v>
      </c>
      <c r="AT25" s="386">
        <v>219</v>
      </c>
      <c r="AU25" s="386">
        <v>4930</v>
      </c>
      <c r="AV25" s="386">
        <v>0</v>
      </c>
      <c r="AW25" s="386">
        <v>0</v>
      </c>
      <c r="AX25" s="386">
        <v>0</v>
      </c>
      <c r="AY25" s="386">
        <v>0</v>
      </c>
      <c r="AZ25" s="386">
        <v>0</v>
      </c>
      <c r="BA25" s="386">
        <v>0</v>
      </c>
      <c r="BB25" s="386">
        <v>0</v>
      </c>
      <c r="BC25" s="386">
        <v>0</v>
      </c>
      <c r="BD25" s="386">
        <v>110</v>
      </c>
      <c r="BE25" s="386">
        <v>125</v>
      </c>
      <c r="BF25" s="386">
        <v>0</v>
      </c>
      <c r="BG25" s="386">
        <v>0</v>
      </c>
      <c r="BH25" s="386">
        <v>0</v>
      </c>
      <c r="BI25" s="386">
        <v>0</v>
      </c>
      <c r="BJ25" s="386">
        <v>0</v>
      </c>
      <c r="BK25" s="386">
        <v>0</v>
      </c>
      <c r="BL25" s="386">
        <v>0</v>
      </c>
      <c r="BM25" s="386">
        <v>0</v>
      </c>
      <c r="BN25" s="386">
        <v>110</v>
      </c>
      <c r="BO25" s="386">
        <v>125</v>
      </c>
      <c r="BP25" s="386">
        <v>110</v>
      </c>
      <c r="BQ25" s="386">
        <v>545</v>
      </c>
      <c r="BR25" s="386">
        <v>0</v>
      </c>
      <c r="BS25" s="386">
        <v>0</v>
      </c>
      <c r="BT25" s="386">
        <v>0</v>
      </c>
      <c r="BU25" s="386">
        <v>0</v>
      </c>
      <c r="BV25" s="386">
        <v>0</v>
      </c>
      <c r="BW25" s="386">
        <v>0</v>
      </c>
      <c r="BX25" s="386">
        <v>0</v>
      </c>
      <c r="BY25" s="386">
        <v>0</v>
      </c>
      <c r="BZ25" s="386">
        <v>0</v>
      </c>
      <c r="CA25" s="386">
        <v>0</v>
      </c>
      <c r="CB25" s="386">
        <v>0</v>
      </c>
      <c r="CC25" s="386">
        <v>0</v>
      </c>
      <c r="CD25" s="386">
        <v>0</v>
      </c>
      <c r="CE25" s="386">
        <v>0</v>
      </c>
      <c r="CF25" s="386">
        <v>0</v>
      </c>
      <c r="CG25" s="386">
        <v>0</v>
      </c>
      <c r="CH25" s="386">
        <v>0</v>
      </c>
      <c r="CI25" s="386">
        <v>0</v>
      </c>
      <c r="CJ25" s="386">
        <v>0</v>
      </c>
      <c r="CK25" s="386">
        <v>0</v>
      </c>
      <c r="CL25" s="386">
        <v>0</v>
      </c>
      <c r="CM25" s="386">
        <v>0</v>
      </c>
      <c r="CN25" s="386">
        <v>0</v>
      </c>
      <c r="CO25" s="386">
        <v>0</v>
      </c>
      <c r="CP25" s="386">
        <v>0</v>
      </c>
      <c r="CQ25" s="386">
        <v>0</v>
      </c>
      <c r="CR25" s="386">
        <v>0</v>
      </c>
      <c r="CS25" s="386">
        <v>0</v>
      </c>
      <c r="CT25" s="386">
        <v>0</v>
      </c>
      <c r="CU25" s="386">
        <v>0</v>
      </c>
      <c r="CV25" s="386">
        <v>0</v>
      </c>
      <c r="CW25" s="386">
        <v>0</v>
      </c>
      <c r="CX25" s="386">
        <v>0</v>
      </c>
      <c r="CY25" s="386">
        <v>0</v>
      </c>
      <c r="CZ25" s="386">
        <v>0</v>
      </c>
      <c r="DA25" s="386">
        <v>0</v>
      </c>
      <c r="DB25" s="386">
        <v>0</v>
      </c>
      <c r="DC25" s="386">
        <v>0</v>
      </c>
      <c r="DD25" s="386">
        <v>219</v>
      </c>
      <c r="DE25" s="386">
        <v>2017</v>
      </c>
      <c r="DF25" s="386">
        <v>438</v>
      </c>
      <c r="DG25" s="386">
        <v>54</v>
      </c>
      <c r="DH25" s="386">
        <v>548</v>
      </c>
      <c r="DI25" s="386">
        <v>210</v>
      </c>
      <c r="DJ25" s="386">
        <v>110</v>
      </c>
      <c r="DK25" s="386">
        <v>0</v>
      </c>
      <c r="DL25" s="386">
        <v>219</v>
      </c>
      <c r="DM25" s="386">
        <v>278</v>
      </c>
      <c r="DN25" s="386">
        <v>0</v>
      </c>
      <c r="DO25" s="386">
        <v>0</v>
      </c>
      <c r="DP25" s="386">
        <v>0</v>
      </c>
      <c r="DQ25" s="386">
        <v>0</v>
      </c>
      <c r="DR25" s="386">
        <v>0</v>
      </c>
      <c r="DS25" s="386">
        <v>0</v>
      </c>
      <c r="DT25" s="386">
        <v>0</v>
      </c>
      <c r="DU25" s="386">
        <v>0</v>
      </c>
      <c r="DV25" s="386">
        <v>0</v>
      </c>
      <c r="DW25" s="386">
        <v>0</v>
      </c>
      <c r="DX25" s="386">
        <v>0</v>
      </c>
      <c r="DY25" s="386">
        <v>0</v>
      </c>
      <c r="DZ25" s="386">
        <v>0</v>
      </c>
      <c r="EA25" s="386">
        <v>0</v>
      </c>
      <c r="EB25" s="386">
        <v>110</v>
      </c>
      <c r="EC25" s="386">
        <v>3</v>
      </c>
      <c r="ED25" s="386">
        <v>0</v>
      </c>
      <c r="EE25" s="386">
        <v>0</v>
      </c>
      <c r="EF25" s="386">
        <v>0</v>
      </c>
      <c r="EG25" s="386">
        <v>0</v>
      </c>
      <c r="EH25" s="386">
        <v>0</v>
      </c>
      <c r="EI25" s="386">
        <v>0</v>
      </c>
      <c r="EJ25" s="386">
        <v>110</v>
      </c>
      <c r="EK25" s="386">
        <v>152</v>
      </c>
      <c r="EL25" s="386">
        <v>0</v>
      </c>
      <c r="EM25" s="386">
        <v>0</v>
      </c>
      <c r="EN25" s="386">
        <v>0</v>
      </c>
      <c r="EO25" s="386">
        <v>0</v>
      </c>
      <c r="EP25" s="386">
        <v>0</v>
      </c>
      <c r="EQ25" s="386">
        <v>0</v>
      </c>
    </row>
    <row r="26" spans="1:147" ht="15.75">
      <c r="A26" s="385" t="s">
        <v>100</v>
      </c>
      <c r="B26" s="386">
        <v>110</v>
      </c>
      <c r="C26" s="386">
        <v>0</v>
      </c>
      <c r="D26" s="386">
        <v>2204</v>
      </c>
      <c r="E26" s="386">
        <v>0</v>
      </c>
      <c r="F26" s="386">
        <v>2204</v>
      </c>
      <c r="G26" s="386">
        <v>1009</v>
      </c>
      <c r="H26" s="386">
        <v>1195</v>
      </c>
      <c r="I26" s="386">
        <v>0</v>
      </c>
      <c r="J26" s="386">
        <v>0</v>
      </c>
      <c r="K26" s="386">
        <v>0</v>
      </c>
      <c r="L26" s="386">
        <v>0</v>
      </c>
      <c r="M26" s="386">
        <v>0</v>
      </c>
      <c r="N26" s="386">
        <v>0</v>
      </c>
      <c r="O26" s="386">
        <v>0</v>
      </c>
      <c r="P26" s="386">
        <v>110</v>
      </c>
      <c r="Q26" s="386">
        <v>898</v>
      </c>
      <c r="R26" s="386">
        <v>110</v>
      </c>
      <c r="S26" s="386">
        <v>1405</v>
      </c>
      <c r="T26" s="386">
        <v>0</v>
      </c>
      <c r="U26" s="386">
        <v>0</v>
      </c>
      <c r="V26" s="386">
        <v>0</v>
      </c>
      <c r="W26" s="386">
        <v>0</v>
      </c>
      <c r="X26" s="386">
        <v>0</v>
      </c>
      <c r="Y26" s="386">
        <v>0</v>
      </c>
      <c r="Z26" s="386">
        <v>0</v>
      </c>
      <c r="AA26" s="386">
        <v>0</v>
      </c>
      <c r="AB26" s="386">
        <v>0</v>
      </c>
      <c r="AC26" s="386">
        <v>0</v>
      </c>
      <c r="AD26" s="386">
        <v>0</v>
      </c>
      <c r="AE26" s="386">
        <v>0</v>
      </c>
      <c r="AF26" s="386">
        <v>0</v>
      </c>
      <c r="AG26" s="386">
        <v>0</v>
      </c>
      <c r="AH26" s="386">
        <v>0</v>
      </c>
      <c r="AI26" s="386">
        <v>0</v>
      </c>
      <c r="AJ26" s="386">
        <v>0</v>
      </c>
      <c r="AK26" s="386">
        <v>0</v>
      </c>
      <c r="AL26" s="386">
        <v>0</v>
      </c>
      <c r="AM26" s="386">
        <v>0</v>
      </c>
      <c r="AN26" s="386">
        <v>0</v>
      </c>
      <c r="AO26" s="386">
        <v>0</v>
      </c>
      <c r="AP26" s="386">
        <v>0</v>
      </c>
      <c r="AQ26" s="386">
        <v>0</v>
      </c>
      <c r="AR26" s="386">
        <v>0</v>
      </c>
      <c r="AS26" s="386">
        <v>0</v>
      </c>
      <c r="AT26" s="386">
        <v>110</v>
      </c>
      <c r="AU26" s="386">
        <v>2303</v>
      </c>
      <c r="AV26" s="386">
        <v>0</v>
      </c>
      <c r="AW26" s="386">
        <v>0</v>
      </c>
      <c r="AX26" s="386">
        <v>0</v>
      </c>
      <c r="AY26" s="386">
        <v>0</v>
      </c>
      <c r="AZ26" s="386">
        <v>0</v>
      </c>
      <c r="BA26" s="386">
        <v>0</v>
      </c>
      <c r="BB26" s="386">
        <v>0</v>
      </c>
      <c r="BC26" s="386">
        <v>0</v>
      </c>
      <c r="BD26" s="386">
        <v>110</v>
      </c>
      <c r="BE26" s="386">
        <v>99</v>
      </c>
      <c r="BF26" s="386">
        <v>0</v>
      </c>
      <c r="BG26" s="386">
        <v>0</v>
      </c>
      <c r="BH26" s="386">
        <v>0</v>
      </c>
      <c r="BI26" s="386">
        <v>0</v>
      </c>
      <c r="BJ26" s="386">
        <v>0</v>
      </c>
      <c r="BK26" s="386">
        <v>0</v>
      </c>
      <c r="BL26" s="386">
        <v>0</v>
      </c>
      <c r="BM26" s="386">
        <v>0</v>
      </c>
      <c r="BN26" s="386">
        <v>110</v>
      </c>
      <c r="BO26" s="386">
        <v>99</v>
      </c>
      <c r="BP26" s="386">
        <v>0</v>
      </c>
      <c r="BQ26" s="386">
        <v>0</v>
      </c>
      <c r="BR26" s="386">
        <v>0</v>
      </c>
      <c r="BS26" s="386">
        <v>0</v>
      </c>
      <c r="BT26" s="386">
        <v>0</v>
      </c>
      <c r="BU26" s="386">
        <v>0</v>
      </c>
      <c r="BV26" s="386">
        <v>0</v>
      </c>
      <c r="BW26" s="386">
        <v>0</v>
      </c>
      <c r="BX26" s="386">
        <v>0</v>
      </c>
      <c r="BY26" s="386">
        <v>0</v>
      </c>
      <c r="BZ26" s="386">
        <v>0</v>
      </c>
      <c r="CA26" s="386">
        <v>0</v>
      </c>
      <c r="CB26" s="386">
        <v>0</v>
      </c>
      <c r="CC26" s="386">
        <v>0</v>
      </c>
      <c r="CD26" s="386">
        <v>0</v>
      </c>
      <c r="CE26" s="386">
        <v>0</v>
      </c>
      <c r="CF26" s="386">
        <v>0</v>
      </c>
      <c r="CG26" s="386">
        <v>0</v>
      </c>
      <c r="CH26" s="386">
        <v>0</v>
      </c>
      <c r="CI26" s="386">
        <v>0</v>
      </c>
      <c r="CJ26" s="386">
        <v>0</v>
      </c>
      <c r="CK26" s="386">
        <v>0</v>
      </c>
      <c r="CL26" s="386">
        <v>0</v>
      </c>
      <c r="CM26" s="386">
        <v>0</v>
      </c>
      <c r="CN26" s="386">
        <v>0</v>
      </c>
      <c r="CO26" s="386">
        <v>0</v>
      </c>
      <c r="CP26" s="386">
        <v>0</v>
      </c>
      <c r="CQ26" s="386">
        <v>0</v>
      </c>
      <c r="CR26" s="386">
        <v>0</v>
      </c>
      <c r="CS26" s="386">
        <v>0</v>
      </c>
      <c r="CT26" s="386">
        <v>0</v>
      </c>
      <c r="CU26" s="386">
        <v>0</v>
      </c>
      <c r="CV26" s="386">
        <v>0</v>
      </c>
      <c r="CW26" s="386">
        <v>0</v>
      </c>
      <c r="CX26" s="386">
        <v>0</v>
      </c>
      <c r="CY26" s="386">
        <v>0</v>
      </c>
      <c r="CZ26" s="386">
        <v>0</v>
      </c>
      <c r="DA26" s="386">
        <v>0</v>
      </c>
      <c r="DB26" s="386">
        <v>0</v>
      </c>
      <c r="DC26" s="386">
        <v>0</v>
      </c>
      <c r="DD26" s="386">
        <v>110</v>
      </c>
      <c r="DE26" s="386">
        <v>1009</v>
      </c>
      <c r="DF26" s="386">
        <v>219</v>
      </c>
      <c r="DG26" s="386">
        <v>27</v>
      </c>
      <c r="DH26" s="386">
        <v>110</v>
      </c>
      <c r="DI26" s="386">
        <v>42</v>
      </c>
      <c r="DJ26" s="386">
        <v>0</v>
      </c>
      <c r="DK26" s="386">
        <v>0</v>
      </c>
      <c r="DL26" s="386">
        <v>110</v>
      </c>
      <c r="DM26" s="386">
        <v>69</v>
      </c>
      <c r="DN26" s="386">
        <v>0</v>
      </c>
      <c r="DO26" s="386">
        <v>0</v>
      </c>
      <c r="DP26" s="386">
        <v>0</v>
      </c>
      <c r="DQ26" s="386">
        <v>0</v>
      </c>
      <c r="DR26" s="386">
        <v>0</v>
      </c>
      <c r="DS26" s="386">
        <v>0</v>
      </c>
      <c r="DT26" s="386">
        <v>0</v>
      </c>
      <c r="DU26" s="386">
        <v>0</v>
      </c>
      <c r="DV26" s="386">
        <v>0</v>
      </c>
      <c r="DW26" s="386">
        <v>0</v>
      </c>
      <c r="DX26" s="386">
        <v>0</v>
      </c>
      <c r="DY26" s="386">
        <v>0</v>
      </c>
      <c r="DZ26" s="386">
        <v>0</v>
      </c>
      <c r="EA26" s="386">
        <v>0</v>
      </c>
      <c r="EB26" s="386">
        <v>0</v>
      </c>
      <c r="EC26" s="386">
        <v>0</v>
      </c>
      <c r="ED26" s="386">
        <v>0</v>
      </c>
      <c r="EE26" s="386">
        <v>0</v>
      </c>
      <c r="EF26" s="386">
        <v>0</v>
      </c>
      <c r="EG26" s="386">
        <v>0</v>
      </c>
      <c r="EH26" s="386">
        <v>0</v>
      </c>
      <c r="EI26" s="386">
        <v>0</v>
      </c>
      <c r="EJ26" s="386">
        <v>110</v>
      </c>
      <c r="EK26" s="386">
        <v>27</v>
      </c>
      <c r="EL26" s="386">
        <v>0</v>
      </c>
      <c r="EM26" s="386">
        <v>0</v>
      </c>
      <c r="EN26" s="386">
        <v>0</v>
      </c>
      <c r="EO26" s="386">
        <v>0</v>
      </c>
      <c r="EP26" s="386">
        <v>0</v>
      </c>
      <c r="EQ26" s="386">
        <v>0</v>
      </c>
    </row>
    <row r="27" spans="1:147" ht="15.75">
      <c r="A27" s="385" t="s">
        <v>101</v>
      </c>
      <c r="B27" s="386">
        <v>0</v>
      </c>
      <c r="C27" s="386">
        <v>0</v>
      </c>
      <c r="D27" s="386">
        <v>0</v>
      </c>
      <c r="E27" s="386">
        <v>0</v>
      </c>
      <c r="F27" s="386">
        <v>0</v>
      </c>
      <c r="G27" s="386">
        <v>0</v>
      </c>
      <c r="H27" s="386">
        <v>0</v>
      </c>
      <c r="I27" s="386">
        <v>0</v>
      </c>
      <c r="J27" s="386">
        <v>0</v>
      </c>
      <c r="K27" s="386">
        <v>0</v>
      </c>
      <c r="L27" s="386">
        <v>0</v>
      </c>
      <c r="M27" s="386">
        <v>0</v>
      </c>
      <c r="N27" s="386">
        <v>0</v>
      </c>
      <c r="O27" s="386">
        <v>0</v>
      </c>
      <c r="P27" s="386">
        <v>0</v>
      </c>
      <c r="Q27" s="386">
        <v>0</v>
      </c>
      <c r="R27" s="386">
        <v>0</v>
      </c>
      <c r="S27" s="386">
        <v>0</v>
      </c>
      <c r="T27" s="386">
        <v>0</v>
      </c>
      <c r="U27" s="386">
        <v>0</v>
      </c>
      <c r="V27" s="386">
        <v>0</v>
      </c>
      <c r="W27" s="386">
        <v>0</v>
      </c>
      <c r="X27" s="386">
        <v>0</v>
      </c>
      <c r="Y27" s="386">
        <v>0</v>
      </c>
      <c r="Z27" s="386">
        <v>0</v>
      </c>
      <c r="AA27" s="386">
        <v>0</v>
      </c>
      <c r="AB27" s="386">
        <v>0</v>
      </c>
      <c r="AC27" s="386">
        <v>0</v>
      </c>
      <c r="AD27" s="386">
        <v>0</v>
      </c>
      <c r="AE27" s="386">
        <v>0</v>
      </c>
      <c r="AF27" s="386">
        <v>0</v>
      </c>
      <c r="AG27" s="386">
        <v>0</v>
      </c>
      <c r="AH27" s="386">
        <v>0</v>
      </c>
      <c r="AI27" s="386">
        <v>0</v>
      </c>
      <c r="AJ27" s="386">
        <v>0</v>
      </c>
      <c r="AK27" s="386">
        <v>0</v>
      </c>
      <c r="AL27" s="386">
        <v>0</v>
      </c>
      <c r="AM27" s="386">
        <v>0</v>
      </c>
      <c r="AN27" s="386">
        <v>0</v>
      </c>
      <c r="AO27" s="386">
        <v>0</v>
      </c>
      <c r="AP27" s="386">
        <v>0</v>
      </c>
      <c r="AQ27" s="386">
        <v>0</v>
      </c>
      <c r="AR27" s="386">
        <v>0</v>
      </c>
      <c r="AS27" s="386">
        <v>0</v>
      </c>
      <c r="AT27" s="386">
        <v>0</v>
      </c>
      <c r="AU27" s="386">
        <v>0</v>
      </c>
      <c r="AV27" s="386">
        <v>0</v>
      </c>
      <c r="AW27" s="386">
        <v>0</v>
      </c>
      <c r="AX27" s="386">
        <v>0</v>
      </c>
      <c r="AY27" s="386">
        <v>0</v>
      </c>
      <c r="AZ27" s="386">
        <v>0</v>
      </c>
      <c r="BA27" s="386">
        <v>0</v>
      </c>
      <c r="BB27" s="386">
        <v>0</v>
      </c>
      <c r="BC27" s="386">
        <v>0</v>
      </c>
      <c r="BD27" s="386">
        <v>0</v>
      </c>
      <c r="BE27" s="386">
        <v>0</v>
      </c>
      <c r="BF27" s="386">
        <v>0</v>
      </c>
      <c r="BG27" s="386">
        <v>0</v>
      </c>
      <c r="BH27" s="386">
        <v>0</v>
      </c>
      <c r="BI27" s="386">
        <v>0</v>
      </c>
      <c r="BJ27" s="386">
        <v>0</v>
      </c>
      <c r="BK27" s="386">
        <v>0</v>
      </c>
      <c r="BL27" s="386">
        <v>0</v>
      </c>
      <c r="BM27" s="386">
        <v>0</v>
      </c>
      <c r="BN27" s="386">
        <v>0</v>
      </c>
      <c r="BO27" s="386">
        <v>0</v>
      </c>
      <c r="BP27" s="386">
        <v>0</v>
      </c>
      <c r="BQ27" s="386">
        <v>0</v>
      </c>
      <c r="BR27" s="386">
        <v>0</v>
      </c>
      <c r="BS27" s="386">
        <v>0</v>
      </c>
      <c r="BT27" s="386">
        <v>0</v>
      </c>
      <c r="BU27" s="386">
        <v>0</v>
      </c>
      <c r="BV27" s="386">
        <v>0</v>
      </c>
      <c r="BW27" s="386">
        <v>0</v>
      </c>
      <c r="BX27" s="386">
        <v>0</v>
      </c>
      <c r="BY27" s="386">
        <v>0</v>
      </c>
      <c r="BZ27" s="386">
        <v>0</v>
      </c>
      <c r="CA27" s="386">
        <v>0</v>
      </c>
      <c r="CB27" s="386">
        <v>0</v>
      </c>
      <c r="CC27" s="386">
        <v>0</v>
      </c>
      <c r="CD27" s="386">
        <v>0</v>
      </c>
      <c r="CE27" s="386">
        <v>0</v>
      </c>
      <c r="CF27" s="386">
        <v>0</v>
      </c>
      <c r="CG27" s="386">
        <v>0</v>
      </c>
      <c r="CH27" s="386">
        <v>0</v>
      </c>
      <c r="CI27" s="386">
        <v>0</v>
      </c>
      <c r="CJ27" s="386">
        <v>0</v>
      </c>
      <c r="CK27" s="386">
        <v>0</v>
      </c>
      <c r="CL27" s="386">
        <v>0</v>
      </c>
      <c r="CM27" s="386">
        <v>0</v>
      </c>
      <c r="CN27" s="386">
        <v>0</v>
      </c>
      <c r="CO27" s="386">
        <v>0</v>
      </c>
      <c r="CP27" s="386">
        <v>0</v>
      </c>
      <c r="CQ27" s="386">
        <v>0</v>
      </c>
      <c r="CR27" s="386">
        <v>0</v>
      </c>
      <c r="CS27" s="386">
        <v>0</v>
      </c>
      <c r="CT27" s="386">
        <v>0</v>
      </c>
      <c r="CU27" s="386">
        <v>0</v>
      </c>
      <c r="CV27" s="386">
        <v>0</v>
      </c>
      <c r="CW27" s="386">
        <v>0</v>
      </c>
      <c r="CX27" s="386">
        <v>0</v>
      </c>
      <c r="CY27" s="386">
        <v>0</v>
      </c>
      <c r="CZ27" s="386">
        <v>0</v>
      </c>
      <c r="DA27" s="386">
        <v>0</v>
      </c>
      <c r="DB27" s="386">
        <v>0</v>
      </c>
      <c r="DC27" s="386">
        <v>0</v>
      </c>
      <c r="DD27" s="386">
        <v>0</v>
      </c>
      <c r="DE27" s="386">
        <v>0</v>
      </c>
      <c r="DF27" s="386">
        <v>0</v>
      </c>
      <c r="DG27" s="386">
        <v>0</v>
      </c>
      <c r="DH27" s="386">
        <v>0</v>
      </c>
      <c r="DI27" s="386">
        <v>0</v>
      </c>
      <c r="DJ27" s="386">
        <v>0</v>
      </c>
      <c r="DK27" s="386">
        <v>0</v>
      </c>
      <c r="DL27" s="386">
        <v>0</v>
      </c>
      <c r="DM27" s="386">
        <v>0</v>
      </c>
      <c r="DN27" s="386">
        <v>0</v>
      </c>
      <c r="DO27" s="386">
        <v>0</v>
      </c>
      <c r="DP27" s="386">
        <v>0</v>
      </c>
      <c r="DQ27" s="386">
        <v>0</v>
      </c>
      <c r="DR27" s="386">
        <v>0</v>
      </c>
      <c r="DS27" s="386">
        <v>0</v>
      </c>
      <c r="DT27" s="386">
        <v>0</v>
      </c>
      <c r="DU27" s="386">
        <v>0</v>
      </c>
      <c r="DV27" s="386">
        <v>0</v>
      </c>
      <c r="DW27" s="386">
        <v>0</v>
      </c>
      <c r="DX27" s="386">
        <v>0</v>
      </c>
      <c r="DY27" s="386">
        <v>0</v>
      </c>
      <c r="DZ27" s="386">
        <v>0</v>
      </c>
      <c r="EA27" s="386">
        <v>0</v>
      </c>
      <c r="EB27" s="386">
        <v>0</v>
      </c>
      <c r="EC27" s="386">
        <v>0</v>
      </c>
      <c r="ED27" s="386">
        <v>0</v>
      </c>
      <c r="EE27" s="386">
        <v>0</v>
      </c>
      <c r="EF27" s="386">
        <v>0</v>
      </c>
      <c r="EG27" s="386">
        <v>0</v>
      </c>
      <c r="EH27" s="386">
        <v>0</v>
      </c>
      <c r="EI27" s="386">
        <v>0</v>
      </c>
      <c r="EJ27" s="386">
        <v>0</v>
      </c>
      <c r="EK27" s="386">
        <v>0</v>
      </c>
      <c r="EL27" s="386">
        <v>0</v>
      </c>
      <c r="EM27" s="386">
        <v>0</v>
      </c>
      <c r="EN27" s="386">
        <v>0</v>
      </c>
      <c r="EO27" s="386">
        <v>0</v>
      </c>
      <c r="EP27" s="386">
        <v>0</v>
      </c>
      <c r="EQ27" s="386">
        <v>0</v>
      </c>
    </row>
    <row r="28" spans="1:147" ht="15.75">
      <c r="A28" s="385" t="s">
        <v>102</v>
      </c>
      <c r="B28" s="386">
        <v>0</v>
      </c>
      <c r="C28" s="386">
        <v>0</v>
      </c>
      <c r="D28" s="386">
        <v>0</v>
      </c>
      <c r="E28" s="386">
        <v>0</v>
      </c>
      <c r="F28" s="386">
        <v>0</v>
      </c>
      <c r="G28" s="386">
        <v>0</v>
      </c>
      <c r="H28" s="386">
        <v>0</v>
      </c>
      <c r="I28" s="386">
        <v>0</v>
      </c>
      <c r="J28" s="386">
        <v>0</v>
      </c>
      <c r="K28" s="386">
        <v>0</v>
      </c>
      <c r="L28" s="386">
        <v>0</v>
      </c>
      <c r="M28" s="386">
        <v>0</v>
      </c>
      <c r="N28" s="386">
        <v>0</v>
      </c>
      <c r="O28" s="386">
        <v>0</v>
      </c>
      <c r="P28" s="386">
        <v>0</v>
      </c>
      <c r="Q28" s="386">
        <v>0</v>
      </c>
      <c r="R28" s="386">
        <v>0</v>
      </c>
      <c r="S28" s="386">
        <v>0</v>
      </c>
      <c r="T28" s="386">
        <v>0</v>
      </c>
      <c r="U28" s="386">
        <v>0</v>
      </c>
      <c r="V28" s="386">
        <v>0</v>
      </c>
      <c r="W28" s="386">
        <v>0</v>
      </c>
      <c r="X28" s="386">
        <v>0</v>
      </c>
      <c r="Y28" s="386">
        <v>0</v>
      </c>
      <c r="Z28" s="386">
        <v>0</v>
      </c>
      <c r="AA28" s="386">
        <v>0</v>
      </c>
      <c r="AB28" s="386">
        <v>0</v>
      </c>
      <c r="AC28" s="386">
        <v>0</v>
      </c>
      <c r="AD28" s="386">
        <v>0</v>
      </c>
      <c r="AE28" s="386">
        <v>0</v>
      </c>
      <c r="AF28" s="386">
        <v>0</v>
      </c>
      <c r="AG28" s="386">
        <v>0</v>
      </c>
      <c r="AH28" s="386">
        <v>0</v>
      </c>
      <c r="AI28" s="386">
        <v>0</v>
      </c>
      <c r="AJ28" s="386">
        <v>0</v>
      </c>
      <c r="AK28" s="386">
        <v>0</v>
      </c>
      <c r="AL28" s="386">
        <v>0</v>
      </c>
      <c r="AM28" s="386">
        <v>0</v>
      </c>
      <c r="AN28" s="386">
        <v>0</v>
      </c>
      <c r="AO28" s="386">
        <v>0</v>
      </c>
      <c r="AP28" s="386">
        <v>0</v>
      </c>
      <c r="AQ28" s="386">
        <v>0</v>
      </c>
      <c r="AR28" s="386">
        <v>0</v>
      </c>
      <c r="AS28" s="386">
        <v>0</v>
      </c>
      <c r="AT28" s="386">
        <v>0</v>
      </c>
      <c r="AU28" s="386">
        <v>0</v>
      </c>
      <c r="AV28" s="386">
        <v>0</v>
      </c>
      <c r="AW28" s="386">
        <v>0</v>
      </c>
      <c r="AX28" s="386">
        <v>0</v>
      </c>
      <c r="AY28" s="386">
        <v>0</v>
      </c>
      <c r="AZ28" s="386">
        <v>0</v>
      </c>
      <c r="BA28" s="386">
        <v>0</v>
      </c>
      <c r="BB28" s="386">
        <v>0</v>
      </c>
      <c r="BC28" s="386">
        <v>0</v>
      </c>
      <c r="BD28" s="386">
        <v>0</v>
      </c>
      <c r="BE28" s="386">
        <v>0</v>
      </c>
      <c r="BF28" s="386">
        <v>0</v>
      </c>
      <c r="BG28" s="386">
        <v>0</v>
      </c>
      <c r="BH28" s="386">
        <v>0</v>
      </c>
      <c r="BI28" s="386">
        <v>0</v>
      </c>
      <c r="BJ28" s="386">
        <v>0</v>
      </c>
      <c r="BK28" s="386">
        <v>0</v>
      </c>
      <c r="BL28" s="386">
        <v>0</v>
      </c>
      <c r="BM28" s="386">
        <v>0</v>
      </c>
      <c r="BN28" s="386">
        <v>0</v>
      </c>
      <c r="BO28" s="386">
        <v>0</v>
      </c>
      <c r="BP28" s="386">
        <v>0</v>
      </c>
      <c r="BQ28" s="386">
        <v>0</v>
      </c>
      <c r="BR28" s="386">
        <v>0</v>
      </c>
      <c r="BS28" s="386">
        <v>0</v>
      </c>
      <c r="BT28" s="386">
        <v>0</v>
      </c>
      <c r="BU28" s="386">
        <v>0</v>
      </c>
      <c r="BV28" s="386">
        <v>0</v>
      </c>
      <c r="BW28" s="386">
        <v>0</v>
      </c>
      <c r="BX28" s="386">
        <v>0</v>
      </c>
      <c r="BY28" s="386">
        <v>0</v>
      </c>
      <c r="BZ28" s="386">
        <v>0</v>
      </c>
      <c r="CA28" s="386">
        <v>0</v>
      </c>
      <c r="CB28" s="386">
        <v>0</v>
      </c>
      <c r="CC28" s="386">
        <v>0</v>
      </c>
      <c r="CD28" s="386">
        <v>0</v>
      </c>
      <c r="CE28" s="386">
        <v>0</v>
      </c>
      <c r="CF28" s="386">
        <v>0</v>
      </c>
      <c r="CG28" s="386">
        <v>0</v>
      </c>
      <c r="CH28" s="386">
        <v>0</v>
      </c>
      <c r="CI28" s="386">
        <v>0</v>
      </c>
      <c r="CJ28" s="386">
        <v>0</v>
      </c>
      <c r="CK28" s="386">
        <v>0</v>
      </c>
      <c r="CL28" s="386">
        <v>0</v>
      </c>
      <c r="CM28" s="386">
        <v>0</v>
      </c>
      <c r="CN28" s="386">
        <v>0</v>
      </c>
      <c r="CO28" s="386">
        <v>0</v>
      </c>
      <c r="CP28" s="386">
        <v>0</v>
      </c>
      <c r="CQ28" s="386">
        <v>0</v>
      </c>
      <c r="CR28" s="386">
        <v>0</v>
      </c>
      <c r="CS28" s="386">
        <v>0</v>
      </c>
      <c r="CT28" s="386">
        <v>0</v>
      </c>
      <c r="CU28" s="386">
        <v>0</v>
      </c>
      <c r="CV28" s="386">
        <v>0</v>
      </c>
      <c r="CW28" s="386">
        <v>0</v>
      </c>
      <c r="CX28" s="386">
        <v>0</v>
      </c>
      <c r="CY28" s="386">
        <v>0</v>
      </c>
      <c r="CZ28" s="386">
        <v>0</v>
      </c>
      <c r="DA28" s="386">
        <v>0</v>
      </c>
      <c r="DB28" s="386">
        <v>0</v>
      </c>
      <c r="DC28" s="386">
        <v>0</v>
      </c>
      <c r="DD28" s="386">
        <v>0</v>
      </c>
      <c r="DE28" s="386">
        <v>0</v>
      </c>
      <c r="DF28" s="386">
        <v>0</v>
      </c>
      <c r="DG28" s="386">
        <v>0</v>
      </c>
      <c r="DH28" s="386">
        <v>0</v>
      </c>
      <c r="DI28" s="386">
        <v>0</v>
      </c>
      <c r="DJ28" s="386">
        <v>0</v>
      </c>
      <c r="DK28" s="386">
        <v>0</v>
      </c>
      <c r="DL28" s="386">
        <v>0</v>
      </c>
      <c r="DM28" s="386">
        <v>0</v>
      </c>
      <c r="DN28" s="386">
        <v>0</v>
      </c>
      <c r="DO28" s="386">
        <v>0</v>
      </c>
      <c r="DP28" s="386">
        <v>0</v>
      </c>
      <c r="DQ28" s="386">
        <v>0</v>
      </c>
      <c r="DR28" s="386">
        <v>0</v>
      </c>
      <c r="DS28" s="386">
        <v>0</v>
      </c>
      <c r="DT28" s="386">
        <v>0</v>
      </c>
      <c r="DU28" s="386">
        <v>0</v>
      </c>
      <c r="DV28" s="386">
        <v>0</v>
      </c>
      <c r="DW28" s="386">
        <v>0</v>
      </c>
      <c r="DX28" s="386">
        <v>0</v>
      </c>
      <c r="DY28" s="386">
        <v>0</v>
      </c>
      <c r="DZ28" s="386">
        <v>0</v>
      </c>
      <c r="EA28" s="386">
        <v>0</v>
      </c>
      <c r="EB28" s="386">
        <v>0</v>
      </c>
      <c r="EC28" s="386">
        <v>0</v>
      </c>
      <c r="ED28" s="386">
        <v>0</v>
      </c>
      <c r="EE28" s="386">
        <v>0</v>
      </c>
      <c r="EF28" s="386">
        <v>0</v>
      </c>
      <c r="EG28" s="386">
        <v>0</v>
      </c>
      <c r="EH28" s="386">
        <v>0</v>
      </c>
      <c r="EI28" s="386">
        <v>0</v>
      </c>
      <c r="EJ28" s="386">
        <v>0</v>
      </c>
      <c r="EK28" s="386">
        <v>0</v>
      </c>
      <c r="EL28" s="386">
        <v>0</v>
      </c>
      <c r="EM28" s="386">
        <v>0</v>
      </c>
      <c r="EN28" s="386">
        <v>0</v>
      </c>
      <c r="EO28" s="386">
        <v>0</v>
      </c>
      <c r="EP28" s="386">
        <v>0</v>
      </c>
      <c r="EQ28" s="386">
        <v>0</v>
      </c>
    </row>
    <row r="29" spans="1:147" ht="15.75">
      <c r="A29" s="385" t="s">
        <v>103</v>
      </c>
      <c r="B29" s="386">
        <v>0</v>
      </c>
      <c r="C29" s="386">
        <v>0</v>
      </c>
      <c r="D29" s="386">
        <v>0</v>
      </c>
      <c r="E29" s="386">
        <v>0</v>
      </c>
      <c r="F29" s="386">
        <v>0</v>
      </c>
      <c r="G29" s="386">
        <v>0</v>
      </c>
      <c r="H29" s="386">
        <v>0</v>
      </c>
      <c r="I29" s="386">
        <v>0</v>
      </c>
      <c r="J29" s="386">
        <v>0</v>
      </c>
      <c r="K29" s="386">
        <v>0</v>
      </c>
      <c r="L29" s="386">
        <v>0</v>
      </c>
      <c r="M29" s="386">
        <v>0</v>
      </c>
      <c r="N29" s="386">
        <v>0</v>
      </c>
      <c r="O29" s="386">
        <v>0</v>
      </c>
      <c r="P29" s="386">
        <v>0</v>
      </c>
      <c r="Q29" s="386">
        <v>0</v>
      </c>
      <c r="R29" s="386">
        <v>0</v>
      </c>
      <c r="S29" s="386">
        <v>0</v>
      </c>
      <c r="T29" s="386">
        <v>0</v>
      </c>
      <c r="U29" s="386">
        <v>0</v>
      </c>
      <c r="V29" s="386">
        <v>0</v>
      </c>
      <c r="W29" s="386">
        <v>0</v>
      </c>
      <c r="X29" s="386">
        <v>0</v>
      </c>
      <c r="Y29" s="386">
        <v>0</v>
      </c>
      <c r="Z29" s="386">
        <v>0</v>
      </c>
      <c r="AA29" s="386">
        <v>0</v>
      </c>
      <c r="AB29" s="386">
        <v>0</v>
      </c>
      <c r="AC29" s="386">
        <v>0</v>
      </c>
      <c r="AD29" s="386">
        <v>0</v>
      </c>
      <c r="AE29" s="386">
        <v>0</v>
      </c>
      <c r="AF29" s="386">
        <v>0</v>
      </c>
      <c r="AG29" s="386">
        <v>0</v>
      </c>
      <c r="AH29" s="386">
        <v>0</v>
      </c>
      <c r="AI29" s="386">
        <v>0</v>
      </c>
      <c r="AJ29" s="386">
        <v>0</v>
      </c>
      <c r="AK29" s="386">
        <v>0</v>
      </c>
      <c r="AL29" s="386">
        <v>0</v>
      </c>
      <c r="AM29" s="386">
        <v>0</v>
      </c>
      <c r="AN29" s="386">
        <v>0</v>
      </c>
      <c r="AO29" s="386">
        <v>0</v>
      </c>
      <c r="AP29" s="386">
        <v>0</v>
      </c>
      <c r="AQ29" s="386">
        <v>0</v>
      </c>
      <c r="AR29" s="386">
        <v>0</v>
      </c>
      <c r="AS29" s="386">
        <v>0</v>
      </c>
      <c r="AT29" s="386">
        <v>0</v>
      </c>
      <c r="AU29" s="386">
        <v>0</v>
      </c>
      <c r="AV29" s="386">
        <v>0</v>
      </c>
      <c r="AW29" s="386">
        <v>0</v>
      </c>
      <c r="AX29" s="386">
        <v>0</v>
      </c>
      <c r="AY29" s="386">
        <v>0</v>
      </c>
      <c r="AZ29" s="386">
        <v>0</v>
      </c>
      <c r="BA29" s="386">
        <v>0</v>
      </c>
      <c r="BB29" s="386">
        <v>0</v>
      </c>
      <c r="BC29" s="386">
        <v>0</v>
      </c>
      <c r="BD29" s="386">
        <v>0</v>
      </c>
      <c r="BE29" s="386">
        <v>0</v>
      </c>
      <c r="BF29" s="386">
        <v>0</v>
      </c>
      <c r="BG29" s="386">
        <v>0</v>
      </c>
      <c r="BH29" s="386">
        <v>0</v>
      </c>
      <c r="BI29" s="386">
        <v>0</v>
      </c>
      <c r="BJ29" s="386">
        <v>0</v>
      </c>
      <c r="BK29" s="386">
        <v>0</v>
      </c>
      <c r="BL29" s="386">
        <v>0</v>
      </c>
      <c r="BM29" s="386">
        <v>0</v>
      </c>
      <c r="BN29" s="386">
        <v>0</v>
      </c>
      <c r="BO29" s="386">
        <v>0</v>
      </c>
      <c r="BP29" s="386">
        <v>0</v>
      </c>
      <c r="BQ29" s="386">
        <v>0</v>
      </c>
      <c r="BR29" s="386">
        <v>0</v>
      </c>
      <c r="BS29" s="386">
        <v>0</v>
      </c>
      <c r="BT29" s="386">
        <v>0</v>
      </c>
      <c r="BU29" s="386">
        <v>0</v>
      </c>
      <c r="BV29" s="386">
        <v>0</v>
      </c>
      <c r="BW29" s="386">
        <v>0</v>
      </c>
      <c r="BX29" s="386">
        <v>0</v>
      </c>
      <c r="BY29" s="386">
        <v>0</v>
      </c>
      <c r="BZ29" s="386">
        <v>0</v>
      </c>
      <c r="CA29" s="386">
        <v>0</v>
      </c>
      <c r="CB29" s="386">
        <v>0</v>
      </c>
      <c r="CC29" s="386">
        <v>0</v>
      </c>
      <c r="CD29" s="386">
        <v>0</v>
      </c>
      <c r="CE29" s="386">
        <v>0</v>
      </c>
      <c r="CF29" s="386">
        <v>0</v>
      </c>
      <c r="CG29" s="386">
        <v>0</v>
      </c>
      <c r="CH29" s="386">
        <v>0</v>
      </c>
      <c r="CI29" s="386">
        <v>0</v>
      </c>
      <c r="CJ29" s="386">
        <v>0</v>
      </c>
      <c r="CK29" s="386">
        <v>0</v>
      </c>
      <c r="CL29" s="386">
        <v>0</v>
      </c>
      <c r="CM29" s="386">
        <v>0</v>
      </c>
      <c r="CN29" s="386">
        <v>0</v>
      </c>
      <c r="CO29" s="386">
        <v>0</v>
      </c>
      <c r="CP29" s="386">
        <v>0</v>
      </c>
      <c r="CQ29" s="386">
        <v>0</v>
      </c>
      <c r="CR29" s="386">
        <v>0</v>
      </c>
      <c r="CS29" s="386">
        <v>0</v>
      </c>
      <c r="CT29" s="386">
        <v>0</v>
      </c>
      <c r="CU29" s="386">
        <v>0</v>
      </c>
      <c r="CV29" s="386">
        <v>0</v>
      </c>
      <c r="CW29" s="386">
        <v>0</v>
      </c>
      <c r="CX29" s="386">
        <v>0</v>
      </c>
      <c r="CY29" s="386">
        <v>0</v>
      </c>
      <c r="CZ29" s="386">
        <v>0</v>
      </c>
      <c r="DA29" s="386">
        <v>0</v>
      </c>
      <c r="DB29" s="386">
        <v>0</v>
      </c>
      <c r="DC29" s="386">
        <v>0</v>
      </c>
      <c r="DD29" s="386">
        <v>0</v>
      </c>
      <c r="DE29" s="386">
        <v>0</v>
      </c>
      <c r="DF29" s="386">
        <v>0</v>
      </c>
      <c r="DG29" s="386">
        <v>0</v>
      </c>
      <c r="DH29" s="386">
        <v>0</v>
      </c>
      <c r="DI29" s="386">
        <v>0</v>
      </c>
      <c r="DJ29" s="386">
        <v>0</v>
      </c>
      <c r="DK29" s="386">
        <v>0</v>
      </c>
      <c r="DL29" s="386">
        <v>0</v>
      </c>
      <c r="DM29" s="386">
        <v>0</v>
      </c>
      <c r="DN29" s="386">
        <v>0</v>
      </c>
      <c r="DO29" s="386">
        <v>0</v>
      </c>
      <c r="DP29" s="386">
        <v>0</v>
      </c>
      <c r="DQ29" s="386">
        <v>0</v>
      </c>
      <c r="DR29" s="386">
        <v>0</v>
      </c>
      <c r="DS29" s="386">
        <v>0</v>
      </c>
      <c r="DT29" s="386">
        <v>0</v>
      </c>
      <c r="DU29" s="386">
        <v>0</v>
      </c>
      <c r="DV29" s="386">
        <v>0</v>
      </c>
      <c r="DW29" s="386">
        <v>0</v>
      </c>
      <c r="DX29" s="386">
        <v>0</v>
      </c>
      <c r="DY29" s="386">
        <v>0</v>
      </c>
      <c r="DZ29" s="386">
        <v>0</v>
      </c>
      <c r="EA29" s="386">
        <v>0</v>
      </c>
      <c r="EB29" s="386">
        <v>0</v>
      </c>
      <c r="EC29" s="386">
        <v>0</v>
      </c>
      <c r="ED29" s="386">
        <v>0</v>
      </c>
      <c r="EE29" s="386">
        <v>0</v>
      </c>
      <c r="EF29" s="386">
        <v>0</v>
      </c>
      <c r="EG29" s="386">
        <v>0</v>
      </c>
      <c r="EH29" s="386">
        <v>0</v>
      </c>
      <c r="EI29" s="386">
        <v>0</v>
      </c>
      <c r="EJ29" s="386">
        <v>0</v>
      </c>
      <c r="EK29" s="386">
        <v>0</v>
      </c>
      <c r="EL29" s="386">
        <v>0</v>
      </c>
      <c r="EM29" s="386">
        <v>0</v>
      </c>
      <c r="EN29" s="386">
        <v>0</v>
      </c>
      <c r="EO29" s="386">
        <v>0</v>
      </c>
      <c r="EP29" s="386">
        <v>0</v>
      </c>
      <c r="EQ29" s="386">
        <v>0</v>
      </c>
    </row>
    <row r="30" spans="1:147" ht="15.75">
      <c r="A30" s="385" t="s">
        <v>104</v>
      </c>
      <c r="B30" s="386">
        <v>219</v>
      </c>
      <c r="C30" s="386">
        <v>0</v>
      </c>
      <c r="D30" s="386">
        <v>5361</v>
      </c>
      <c r="E30" s="386">
        <v>-24</v>
      </c>
      <c r="F30" s="386">
        <v>5337</v>
      </c>
      <c r="G30" s="386">
        <v>2017</v>
      </c>
      <c r="H30" s="386">
        <v>3320</v>
      </c>
      <c r="I30" s="386">
        <v>0</v>
      </c>
      <c r="J30" s="386">
        <v>219</v>
      </c>
      <c r="K30" s="386">
        <v>5337</v>
      </c>
      <c r="L30" s="386">
        <v>0</v>
      </c>
      <c r="M30" s="386">
        <v>0</v>
      </c>
      <c r="N30" s="386">
        <v>0</v>
      </c>
      <c r="O30" s="386">
        <v>0</v>
      </c>
      <c r="P30" s="386">
        <v>0</v>
      </c>
      <c r="Q30" s="386">
        <v>0</v>
      </c>
      <c r="R30" s="386">
        <v>0</v>
      </c>
      <c r="S30" s="386">
        <v>0</v>
      </c>
      <c r="T30" s="386">
        <v>0</v>
      </c>
      <c r="U30" s="386">
        <v>0</v>
      </c>
      <c r="V30" s="386">
        <v>0</v>
      </c>
      <c r="W30" s="386">
        <v>0</v>
      </c>
      <c r="X30" s="386">
        <v>0</v>
      </c>
      <c r="Y30" s="386">
        <v>0</v>
      </c>
      <c r="Z30" s="386">
        <v>0</v>
      </c>
      <c r="AA30" s="386">
        <v>0</v>
      </c>
      <c r="AB30" s="386">
        <v>0</v>
      </c>
      <c r="AC30" s="386">
        <v>0</v>
      </c>
      <c r="AD30" s="386">
        <v>0</v>
      </c>
      <c r="AE30" s="386">
        <v>0</v>
      </c>
      <c r="AF30" s="386">
        <v>0</v>
      </c>
      <c r="AG30" s="386">
        <v>0</v>
      </c>
      <c r="AH30" s="386">
        <v>0</v>
      </c>
      <c r="AI30" s="386">
        <v>0</v>
      </c>
      <c r="AJ30" s="386">
        <v>0</v>
      </c>
      <c r="AK30" s="386">
        <v>0</v>
      </c>
      <c r="AL30" s="386">
        <v>0</v>
      </c>
      <c r="AM30" s="386">
        <v>0</v>
      </c>
      <c r="AN30" s="386">
        <v>0</v>
      </c>
      <c r="AO30" s="386">
        <v>0</v>
      </c>
      <c r="AP30" s="386">
        <v>110</v>
      </c>
      <c r="AQ30" s="386">
        <v>24</v>
      </c>
      <c r="AR30" s="386">
        <v>0</v>
      </c>
      <c r="AS30" s="386">
        <v>0</v>
      </c>
      <c r="AT30" s="386">
        <v>219</v>
      </c>
      <c r="AU30" s="386">
        <v>5361</v>
      </c>
      <c r="AV30" s="386">
        <v>0</v>
      </c>
      <c r="AW30" s="386">
        <v>0</v>
      </c>
      <c r="AX30" s="386">
        <v>0</v>
      </c>
      <c r="AY30" s="386">
        <v>0</v>
      </c>
      <c r="AZ30" s="386">
        <v>0</v>
      </c>
      <c r="BA30" s="386">
        <v>0</v>
      </c>
      <c r="BB30" s="386">
        <v>0</v>
      </c>
      <c r="BC30" s="386">
        <v>0</v>
      </c>
      <c r="BD30" s="386">
        <v>0</v>
      </c>
      <c r="BE30" s="386">
        <v>0</v>
      </c>
      <c r="BF30" s="386">
        <v>0</v>
      </c>
      <c r="BG30" s="386">
        <v>0</v>
      </c>
      <c r="BH30" s="386">
        <v>0</v>
      </c>
      <c r="BI30" s="386">
        <v>0</v>
      </c>
      <c r="BJ30" s="386">
        <v>0</v>
      </c>
      <c r="BK30" s="386">
        <v>0</v>
      </c>
      <c r="BL30" s="386">
        <v>0</v>
      </c>
      <c r="BM30" s="386">
        <v>0</v>
      </c>
      <c r="BN30" s="386">
        <v>0</v>
      </c>
      <c r="BO30" s="386">
        <v>0</v>
      </c>
      <c r="BP30" s="386">
        <v>110</v>
      </c>
      <c r="BQ30" s="386">
        <v>24</v>
      </c>
      <c r="BR30" s="386">
        <v>0</v>
      </c>
      <c r="BS30" s="386">
        <v>0</v>
      </c>
      <c r="BT30" s="386">
        <v>0</v>
      </c>
      <c r="BU30" s="386">
        <v>0</v>
      </c>
      <c r="BV30" s="386">
        <v>0</v>
      </c>
      <c r="BW30" s="386">
        <v>0</v>
      </c>
      <c r="BX30" s="386">
        <v>0</v>
      </c>
      <c r="BY30" s="386">
        <v>0</v>
      </c>
      <c r="BZ30" s="386">
        <v>0</v>
      </c>
      <c r="CA30" s="386">
        <v>0</v>
      </c>
      <c r="CB30" s="386">
        <v>0</v>
      </c>
      <c r="CC30" s="386">
        <v>0</v>
      </c>
      <c r="CD30" s="386">
        <v>0</v>
      </c>
      <c r="CE30" s="386">
        <v>0</v>
      </c>
      <c r="CF30" s="386">
        <v>0</v>
      </c>
      <c r="CG30" s="386">
        <v>0</v>
      </c>
      <c r="CH30" s="386">
        <v>0</v>
      </c>
      <c r="CI30" s="386">
        <v>0</v>
      </c>
      <c r="CJ30" s="386">
        <v>0</v>
      </c>
      <c r="CK30" s="386">
        <v>0</v>
      </c>
      <c r="CL30" s="386">
        <v>0</v>
      </c>
      <c r="CM30" s="386">
        <v>0</v>
      </c>
      <c r="CN30" s="386">
        <v>0</v>
      </c>
      <c r="CO30" s="386">
        <v>0</v>
      </c>
      <c r="CP30" s="386">
        <v>0</v>
      </c>
      <c r="CQ30" s="386">
        <v>0</v>
      </c>
      <c r="CR30" s="386">
        <v>0</v>
      </c>
      <c r="CS30" s="386">
        <v>0</v>
      </c>
      <c r="CT30" s="386">
        <v>0</v>
      </c>
      <c r="CU30" s="386">
        <v>0</v>
      </c>
      <c r="CV30" s="386">
        <v>0</v>
      </c>
      <c r="CW30" s="386">
        <v>0</v>
      </c>
      <c r="CX30" s="386">
        <v>0</v>
      </c>
      <c r="CY30" s="386">
        <v>0</v>
      </c>
      <c r="CZ30" s="386">
        <v>0</v>
      </c>
      <c r="DA30" s="386">
        <v>0</v>
      </c>
      <c r="DB30" s="386">
        <v>0</v>
      </c>
      <c r="DC30" s="386">
        <v>0</v>
      </c>
      <c r="DD30" s="386">
        <v>219</v>
      </c>
      <c r="DE30" s="386">
        <v>2017</v>
      </c>
      <c r="DF30" s="386">
        <v>438</v>
      </c>
      <c r="DG30" s="386">
        <v>54</v>
      </c>
      <c r="DH30" s="386">
        <v>329</v>
      </c>
      <c r="DI30" s="386">
        <v>126</v>
      </c>
      <c r="DJ30" s="386">
        <v>0</v>
      </c>
      <c r="DK30" s="386">
        <v>0</v>
      </c>
      <c r="DL30" s="386">
        <v>219</v>
      </c>
      <c r="DM30" s="386">
        <v>180</v>
      </c>
      <c r="DN30" s="386">
        <v>0</v>
      </c>
      <c r="DO30" s="386">
        <v>0</v>
      </c>
      <c r="DP30" s="386">
        <v>0</v>
      </c>
      <c r="DQ30" s="386">
        <v>0</v>
      </c>
      <c r="DR30" s="386">
        <v>0</v>
      </c>
      <c r="DS30" s="386">
        <v>0</v>
      </c>
      <c r="DT30" s="386">
        <v>0</v>
      </c>
      <c r="DU30" s="386">
        <v>0</v>
      </c>
      <c r="DV30" s="386">
        <v>0</v>
      </c>
      <c r="DW30" s="386">
        <v>0</v>
      </c>
      <c r="DX30" s="386">
        <v>0</v>
      </c>
      <c r="DY30" s="386">
        <v>0</v>
      </c>
      <c r="DZ30" s="386">
        <v>0</v>
      </c>
      <c r="EA30" s="386">
        <v>0</v>
      </c>
      <c r="EB30" s="386">
        <v>110</v>
      </c>
      <c r="EC30" s="386">
        <v>32</v>
      </c>
      <c r="ED30" s="386">
        <v>0</v>
      </c>
      <c r="EE30" s="386">
        <v>0</v>
      </c>
      <c r="EF30" s="386">
        <v>0</v>
      </c>
      <c r="EG30" s="386">
        <v>0</v>
      </c>
      <c r="EH30" s="386">
        <v>0</v>
      </c>
      <c r="EI30" s="386">
        <v>0</v>
      </c>
      <c r="EJ30" s="386">
        <v>219</v>
      </c>
      <c r="EK30" s="386">
        <v>111</v>
      </c>
      <c r="EL30" s="386">
        <v>0</v>
      </c>
      <c r="EM30" s="386">
        <v>0</v>
      </c>
      <c r="EN30" s="386">
        <v>0</v>
      </c>
      <c r="EO30" s="386">
        <v>0</v>
      </c>
      <c r="EP30" s="386">
        <v>0</v>
      </c>
      <c r="EQ30" s="386">
        <v>0</v>
      </c>
    </row>
    <row r="31" spans="1:147" ht="15.75">
      <c r="A31" s="385" t="s">
        <v>105</v>
      </c>
      <c r="B31" s="386">
        <v>54</v>
      </c>
      <c r="C31" s="386">
        <v>0</v>
      </c>
      <c r="D31" s="386">
        <v>2307</v>
      </c>
      <c r="E31" s="386">
        <v>-951</v>
      </c>
      <c r="F31" s="386">
        <v>1356</v>
      </c>
      <c r="G31" s="386">
        <v>497</v>
      </c>
      <c r="H31" s="386">
        <v>859</v>
      </c>
      <c r="I31" s="386">
        <v>0</v>
      </c>
      <c r="J31" s="386">
        <v>54</v>
      </c>
      <c r="K31" s="386">
        <v>1356</v>
      </c>
      <c r="L31" s="386">
        <v>0</v>
      </c>
      <c r="M31" s="386">
        <v>0</v>
      </c>
      <c r="N31" s="386">
        <v>0</v>
      </c>
      <c r="O31" s="386">
        <v>0</v>
      </c>
      <c r="P31" s="386">
        <v>0</v>
      </c>
      <c r="Q31" s="386">
        <v>0</v>
      </c>
      <c r="R31" s="386">
        <v>0</v>
      </c>
      <c r="S31" s="386">
        <v>0</v>
      </c>
      <c r="T31" s="386">
        <v>0</v>
      </c>
      <c r="U31" s="386">
        <v>0</v>
      </c>
      <c r="V31" s="386">
        <v>0</v>
      </c>
      <c r="W31" s="386">
        <v>0</v>
      </c>
      <c r="X31" s="386">
        <v>0</v>
      </c>
      <c r="Y31" s="386">
        <v>0</v>
      </c>
      <c r="Z31" s="386">
        <v>0</v>
      </c>
      <c r="AA31" s="386">
        <v>0</v>
      </c>
      <c r="AB31" s="386">
        <v>0</v>
      </c>
      <c r="AC31" s="386">
        <v>0</v>
      </c>
      <c r="AD31" s="386">
        <v>0</v>
      </c>
      <c r="AE31" s="386">
        <v>0</v>
      </c>
      <c r="AF31" s="386">
        <v>0</v>
      </c>
      <c r="AG31" s="386">
        <v>0</v>
      </c>
      <c r="AH31" s="386">
        <v>0</v>
      </c>
      <c r="AI31" s="386">
        <v>0</v>
      </c>
      <c r="AJ31" s="386">
        <v>0</v>
      </c>
      <c r="AK31" s="386">
        <v>0</v>
      </c>
      <c r="AL31" s="386">
        <v>0</v>
      </c>
      <c r="AM31" s="386">
        <v>0</v>
      </c>
      <c r="AN31" s="386">
        <v>0</v>
      </c>
      <c r="AO31" s="386">
        <v>0</v>
      </c>
      <c r="AP31" s="386">
        <v>54</v>
      </c>
      <c r="AQ31" s="386">
        <v>951</v>
      </c>
      <c r="AR31" s="386">
        <v>0</v>
      </c>
      <c r="AS31" s="386">
        <v>0</v>
      </c>
      <c r="AT31" s="386">
        <v>54</v>
      </c>
      <c r="AU31" s="386">
        <v>2307</v>
      </c>
      <c r="AV31" s="386">
        <v>0</v>
      </c>
      <c r="AW31" s="386">
        <v>0</v>
      </c>
      <c r="AX31" s="386">
        <v>0</v>
      </c>
      <c r="AY31" s="386">
        <v>0</v>
      </c>
      <c r="AZ31" s="386">
        <v>0</v>
      </c>
      <c r="BA31" s="386">
        <v>0</v>
      </c>
      <c r="BB31" s="386">
        <v>0</v>
      </c>
      <c r="BC31" s="386">
        <v>0</v>
      </c>
      <c r="BD31" s="386">
        <v>0</v>
      </c>
      <c r="BE31" s="386">
        <v>0</v>
      </c>
      <c r="BF31" s="386">
        <v>0</v>
      </c>
      <c r="BG31" s="386">
        <v>0</v>
      </c>
      <c r="BH31" s="386">
        <v>0</v>
      </c>
      <c r="BI31" s="386">
        <v>0</v>
      </c>
      <c r="BJ31" s="386">
        <v>0</v>
      </c>
      <c r="BK31" s="386">
        <v>0</v>
      </c>
      <c r="BL31" s="386">
        <v>0</v>
      </c>
      <c r="BM31" s="386">
        <v>0</v>
      </c>
      <c r="BN31" s="386">
        <v>0</v>
      </c>
      <c r="BO31" s="386">
        <v>0</v>
      </c>
      <c r="BP31" s="386">
        <v>54</v>
      </c>
      <c r="BQ31" s="386">
        <v>951</v>
      </c>
      <c r="BR31" s="386">
        <v>0</v>
      </c>
      <c r="BS31" s="386">
        <v>0</v>
      </c>
      <c r="BT31" s="386">
        <v>0</v>
      </c>
      <c r="BU31" s="386">
        <v>0</v>
      </c>
      <c r="BV31" s="386">
        <v>0</v>
      </c>
      <c r="BW31" s="386">
        <v>0</v>
      </c>
      <c r="BX31" s="386">
        <v>0</v>
      </c>
      <c r="BY31" s="386">
        <v>0</v>
      </c>
      <c r="BZ31" s="386">
        <v>0</v>
      </c>
      <c r="CA31" s="386">
        <v>0</v>
      </c>
      <c r="CB31" s="386">
        <v>0</v>
      </c>
      <c r="CC31" s="386">
        <v>0</v>
      </c>
      <c r="CD31" s="386">
        <v>0</v>
      </c>
      <c r="CE31" s="386">
        <v>0</v>
      </c>
      <c r="CF31" s="386">
        <v>0</v>
      </c>
      <c r="CG31" s="386">
        <v>0</v>
      </c>
      <c r="CH31" s="386">
        <v>0</v>
      </c>
      <c r="CI31" s="386">
        <v>0</v>
      </c>
      <c r="CJ31" s="386">
        <v>0</v>
      </c>
      <c r="CK31" s="386">
        <v>0</v>
      </c>
      <c r="CL31" s="386">
        <v>0</v>
      </c>
      <c r="CM31" s="386">
        <v>0</v>
      </c>
      <c r="CN31" s="386">
        <v>0</v>
      </c>
      <c r="CO31" s="386">
        <v>0</v>
      </c>
      <c r="CP31" s="386">
        <v>0</v>
      </c>
      <c r="CQ31" s="386">
        <v>0</v>
      </c>
      <c r="CR31" s="386">
        <v>0</v>
      </c>
      <c r="CS31" s="386">
        <v>0</v>
      </c>
      <c r="CT31" s="386">
        <v>0</v>
      </c>
      <c r="CU31" s="386">
        <v>0</v>
      </c>
      <c r="CV31" s="386">
        <v>0</v>
      </c>
      <c r="CW31" s="386">
        <v>0</v>
      </c>
      <c r="CX31" s="386">
        <v>0</v>
      </c>
      <c r="CY31" s="386">
        <v>0</v>
      </c>
      <c r="CZ31" s="386">
        <v>0</v>
      </c>
      <c r="DA31" s="386">
        <v>0</v>
      </c>
      <c r="DB31" s="386">
        <v>0</v>
      </c>
      <c r="DC31" s="386">
        <v>0</v>
      </c>
      <c r="DD31" s="386">
        <v>54</v>
      </c>
      <c r="DE31" s="386">
        <v>497</v>
      </c>
      <c r="DF31" s="386">
        <v>108</v>
      </c>
      <c r="DG31" s="386">
        <v>13</v>
      </c>
      <c r="DH31" s="386">
        <v>54</v>
      </c>
      <c r="DI31" s="386">
        <v>21</v>
      </c>
      <c r="DJ31" s="386">
        <v>0</v>
      </c>
      <c r="DK31" s="386">
        <v>0</v>
      </c>
      <c r="DL31" s="386">
        <v>54</v>
      </c>
      <c r="DM31" s="386">
        <v>34</v>
      </c>
      <c r="DN31" s="386">
        <v>0</v>
      </c>
      <c r="DO31" s="386">
        <v>0</v>
      </c>
      <c r="DP31" s="386">
        <v>0</v>
      </c>
      <c r="DQ31" s="386">
        <v>0</v>
      </c>
      <c r="DR31" s="386">
        <v>0</v>
      </c>
      <c r="DS31" s="386">
        <v>0</v>
      </c>
      <c r="DT31" s="386">
        <v>0</v>
      </c>
      <c r="DU31" s="386">
        <v>0</v>
      </c>
      <c r="DV31" s="386">
        <v>0</v>
      </c>
      <c r="DW31" s="386">
        <v>0</v>
      </c>
      <c r="DX31" s="386">
        <v>0</v>
      </c>
      <c r="DY31" s="386">
        <v>0</v>
      </c>
      <c r="DZ31" s="386">
        <v>0</v>
      </c>
      <c r="EA31" s="386">
        <v>0</v>
      </c>
      <c r="EB31" s="386">
        <v>54</v>
      </c>
      <c r="EC31" s="386">
        <v>8</v>
      </c>
      <c r="ED31" s="386">
        <v>0</v>
      </c>
      <c r="EE31" s="386">
        <v>0</v>
      </c>
      <c r="EF31" s="386">
        <v>0</v>
      </c>
      <c r="EG31" s="386">
        <v>0</v>
      </c>
      <c r="EH31" s="386">
        <v>0</v>
      </c>
      <c r="EI31" s="386">
        <v>0</v>
      </c>
      <c r="EJ31" s="386">
        <v>54</v>
      </c>
      <c r="EK31" s="386">
        <v>8</v>
      </c>
      <c r="EL31" s="386">
        <v>0</v>
      </c>
      <c r="EM31" s="386">
        <v>0</v>
      </c>
      <c r="EN31" s="386">
        <v>0</v>
      </c>
      <c r="EO31" s="386">
        <v>0</v>
      </c>
      <c r="EP31" s="386">
        <v>0</v>
      </c>
      <c r="EQ31" s="386">
        <v>0</v>
      </c>
    </row>
    <row r="32" spans="1:147" ht="15.75">
      <c r="A32" s="385" t="s">
        <v>106</v>
      </c>
      <c r="B32" s="386">
        <v>110</v>
      </c>
      <c r="C32" s="386">
        <v>0</v>
      </c>
      <c r="D32" s="386">
        <v>2835</v>
      </c>
      <c r="E32" s="386">
        <v>33</v>
      </c>
      <c r="F32" s="386">
        <v>2868</v>
      </c>
      <c r="G32" s="386">
        <v>1462</v>
      </c>
      <c r="H32" s="386">
        <v>1406</v>
      </c>
      <c r="I32" s="386">
        <v>0</v>
      </c>
      <c r="J32" s="386">
        <v>110</v>
      </c>
      <c r="K32" s="386">
        <v>3675</v>
      </c>
      <c r="L32" s="386">
        <v>0</v>
      </c>
      <c r="M32" s="386">
        <v>0</v>
      </c>
      <c r="N32" s="386">
        <v>0</v>
      </c>
      <c r="O32" s="386">
        <v>0</v>
      </c>
      <c r="P32" s="386">
        <v>0</v>
      </c>
      <c r="Q32" s="386">
        <v>0</v>
      </c>
      <c r="R32" s="386">
        <v>0</v>
      </c>
      <c r="S32" s="386">
        <v>0</v>
      </c>
      <c r="T32" s="386">
        <v>0</v>
      </c>
      <c r="U32" s="386">
        <v>0</v>
      </c>
      <c r="V32" s="386">
        <v>0</v>
      </c>
      <c r="W32" s="386">
        <v>0</v>
      </c>
      <c r="X32" s="386">
        <v>0</v>
      </c>
      <c r="Y32" s="386">
        <v>0</v>
      </c>
      <c r="Z32" s="386">
        <v>0</v>
      </c>
      <c r="AA32" s="386">
        <v>0</v>
      </c>
      <c r="AB32" s="386">
        <v>110</v>
      </c>
      <c r="AC32" s="386">
        <v>-807</v>
      </c>
      <c r="AD32" s="386">
        <v>0</v>
      </c>
      <c r="AE32" s="386">
        <v>0</v>
      </c>
      <c r="AF32" s="386">
        <v>0</v>
      </c>
      <c r="AG32" s="386">
        <v>0</v>
      </c>
      <c r="AH32" s="386">
        <v>0</v>
      </c>
      <c r="AI32" s="386">
        <v>0</v>
      </c>
      <c r="AJ32" s="386">
        <v>0</v>
      </c>
      <c r="AK32" s="386">
        <v>0</v>
      </c>
      <c r="AL32" s="386">
        <v>0</v>
      </c>
      <c r="AM32" s="386">
        <v>0</v>
      </c>
      <c r="AN32" s="386">
        <v>0</v>
      </c>
      <c r="AO32" s="386">
        <v>0</v>
      </c>
      <c r="AP32" s="386">
        <v>0</v>
      </c>
      <c r="AQ32" s="386">
        <v>0</v>
      </c>
      <c r="AR32" s="386">
        <v>0</v>
      </c>
      <c r="AS32" s="386">
        <v>0</v>
      </c>
      <c r="AT32" s="386">
        <v>110</v>
      </c>
      <c r="AU32" s="386">
        <v>2868</v>
      </c>
      <c r="AV32" s="386">
        <v>0</v>
      </c>
      <c r="AW32" s="386">
        <v>0</v>
      </c>
      <c r="AX32" s="386">
        <v>0</v>
      </c>
      <c r="AY32" s="386">
        <v>0</v>
      </c>
      <c r="AZ32" s="386">
        <v>0</v>
      </c>
      <c r="BA32" s="386">
        <v>0</v>
      </c>
      <c r="BB32" s="386">
        <v>0</v>
      </c>
      <c r="BC32" s="386">
        <v>0</v>
      </c>
      <c r="BD32" s="386">
        <v>0</v>
      </c>
      <c r="BE32" s="386">
        <v>0</v>
      </c>
      <c r="BF32" s="386">
        <v>0</v>
      </c>
      <c r="BG32" s="386">
        <v>0</v>
      </c>
      <c r="BH32" s="386">
        <v>0</v>
      </c>
      <c r="BI32" s="386">
        <v>0</v>
      </c>
      <c r="BJ32" s="386">
        <v>0</v>
      </c>
      <c r="BK32" s="386">
        <v>0</v>
      </c>
      <c r="BL32" s="386">
        <v>0</v>
      </c>
      <c r="BM32" s="386">
        <v>0</v>
      </c>
      <c r="BN32" s="386">
        <v>0</v>
      </c>
      <c r="BO32" s="386">
        <v>0</v>
      </c>
      <c r="BP32" s="386">
        <v>0</v>
      </c>
      <c r="BQ32" s="386">
        <v>0</v>
      </c>
      <c r="BR32" s="386">
        <v>110</v>
      </c>
      <c r="BS32" s="386">
        <v>33</v>
      </c>
      <c r="BT32" s="386">
        <v>0</v>
      </c>
      <c r="BU32" s="386">
        <v>0</v>
      </c>
      <c r="BV32" s="386">
        <v>0</v>
      </c>
      <c r="BW32" s="386">
        <v>0</v>
      </c>
      <c r="BX32" s="386">
        <v>0</v>
      </c>
      <c r="BY32" s="386">
        <v>0</v>
      </c>
      <c r="BZ32" s="386">
        <v>0</v>
      </c>
      <c r="CA32" s="386">
        <v>0</v>
      </c>
      <c r="CB32" s="386">
        <v>0</v>
      </c>
      <c r="CC32" s="386">
        <v>0</v>
      </c>
      <c r="CD32" s="386">
        <v>0</v>
      </c>
      <c r="CE32" s="386">
        <v>0</v>
      </c>
      <c r="CF32" s="386">
        <v>0</v>
      </c>
      <c r="CG32" s="386">
        <v>0</v>
      </c>
      <c r="CH32" s="386">
        <v>0</v>
      </c>
      <c r="CI32" s="386">
        <v>0</v>
      </c>
      <c r="CJ32" s="386">
        <v>0</v>
      </c>
      <c r="CK32" s="386">
        <v>0</v>
      </c>
      <c r="CL32" s="386">
        <v>0</v>
      </c>
      <c r="CM32" s="386">
        <v>0</v>
      </c>
      <c r="CN32" s="386">
        <v>0</v>
      </c>
      <c r="CO32" s="386">
        <v>0</v>
      </c>
      <c r="CP32" s="386">
        <v>0</v>
      </c>
      <c r="CQ32" s="386">
        <v>0</v>
      </c>
      <c r="CR32" s="386">
        <v>0</v>
      </c>
      <c r="CS32" s="386">
        <v>0</v>
      </c>
      <c r="CT32" s="386">
        <v>0</v>
      </c>
      <c r="CU32" s="386">
        <v>0</v>
      </c>
      <c r="CV32" s="386">
        <v>0</v>
      </c>
      <c r="CW32" s="386">
        <v>0</v>
      </c>
      <c r="CX32" s="386">
        <v>0</v>
      </c>
      <c r="CY32" s="386">
        <v>0</v>
      </c>
      <c r="CZ32" s="386">
        <v>0</v>
      </c>
      <c r="DA32" s="386">
        <v>0</v>
      </c>
      <c r="DB32" s="386">
        <v>110</v>
      </c>
      <c r="DC32" s="386">
        <v>1462</v>
      </c>
      <c r="DD32" s="386">
        <v>0</v>
      </c>
      <c r="DE32" s="386">
        <v>0</v>
      </c>
      <c r="DF32" s="386">
        <v>219</v>
      </c>
      <c r="DG32" s="386">
        <v>27</v>
      </c>
      <c r="DH32" s="386">
        <v>110</v>
      </c>
      <c r="DI32" s="386">
        <v>42</v>
      </c>
      <c r="DJ32" s="386">
        <v>0</v>
      </c>
      <c r="DK32" s="386">
        <v>0</v>
      </c>
      <c r="DL32" s="386">
        <v>110</v>
      </c>
      <c r="DM32" s="386">
        <v>69</v>
      </c>
      <c r="DN32" s="386">
        <v>0</v>
      </c>
      <c r="DO32" s="386">
        <v>0</v>
      </c>
      <c r="DP32" s="386">
        <v>0</v>
      </c>
      <c r="DQ32" s="386">
        <v>0</v>
      </c>
      <c r="DR32" s="386">
        <v>0</v>
      </c>
      <c r="DS32" s="386">
        <v>0</v>
      </c>
      <c r="DT32" s="386">
        <v>0</v>
      </c>
      <c r="DU32" s="386">
        <v>0</v>
      </c>
      <c r="DV32" s="386">
        <v>0</v>
      </c>
      <c r="DW32" s="386">
        <v>0</v>
      </c>
      <c r="DX32" s="386">
        <v>0</v>
      </c>
      <c r="DY32" s="386">
        <v>0</v>
      </c>
      <c r="DZ32" s="386">
        <v>0</v>
      </c>
      <c r="EA32" s="386">
        <v>0</v>
      </c>
      <c r="EB32" s="386">
        <v>110</v>
      </c>
      <c r="EC32" s="386">
        <v>26</v>
      </c>
      <c r="ED32" s="386">
        <v>0</v>
      </c>
      <c r="EE32" s="386">
        <v>0</v>
      </c>
      <c r="EF32" s="386">
        <v>0</v>
      </c>
      <c r="EG32" s="386">
        <v>0</v>
      </c>
      <c r="EH32" s="386">
        <v>0</v>
      </c>
      <c r="EI32" s="386">
        <v>0</v>
      </c>
      <c r="EJ32" s="386">
        <v>110</v>
      </c>
      <c r="EK32" s="386">
        <v>26</v>
      </c>
      <c r="EL32" s="386">
        <v>0</v>
      </c>
      <c r="EM32" s="386">
        <v>0</v>
      </c>
      <c r="EN32" s="386">
        <v>0</v>
      </c>
      <c r="EO32" s="386">
        <v>0</v>
      </c>
      <c r="EP32" s="386">
        <v>0</v>
      </c>
      <c r="EQ32" s="386">
        <v>0</v>
      </c>
    </row>
    <row r="33" spans="1:147" ht="15.75">
      <c r="A33" s="385" t="s">
        <v>107</v>
      </c>
      <c r="B33" s="386">
        <v>110</v>
      </c>
      <c r="C33" s="386">
        <v>0</v>
      </c>
      <c r="D33" s="386">
        <v>3565</v>
      </c>
      <c r="E33" s="386">
        <v>-519</v>
      </c>
      <c r="F33" s="386">
        <v>3046</v>
      </c>
      <c r="G33" s="386">
        <v>1009</v>
      </c>
      <c r="H33" s="386">
        <v>2037</v>
      </c>
      <c r="I33" s="386">
        <v>0</v>
      </c>
      <c r="J33" s="386">
        <v>110</v>
      </c>
      <c r="K33" s="386">
        <v>3029</v>
      </c>
      <c r="L33" s="386">
        <v>110</v>
      </c>
      <c r="M33" s="386">
        <v>17</v>
      </c>
      <c r="N33" s="386">
        <v>0</v>
      </c>
      <c r="O33" s="386">
        <v>0</v>
      </c>
      <c r="P33" s="386">
        <v>0</v>
      </c>
      <c r="Q33" s="386">
        <v>0</v>
      </c>
      <c r="R33" s="386">
        <v>0</v>
      </c>
      <c r="S33" s="386">
        <v>0</v>
      </c>
      <c r="T33" s="386">
        <v>0</v>
      </c>
      <c r="U33" s="386">
        <v>0</v>
      </c>
      <c r="V33" s="386">
        <v>0</v>
      </c>
      <c r="W33" s="386">
        <v>0</v>
      </c>
      <c r="X33" s="386">
        <v>0</v>
      </c>
      <c r="Y33" s="386">
        <v>0</v>
      </c>
      <c r="Z33" s="386">
        <v>0</v>
      </c>
      <c r="AA33" s="386">
        <v>0</v>
      </c>
      <c r="AB33" s="386">
        <v>0</v>
      </c>
      <c r="AC33" s="386">
        <v>0</v>
      </c>
      <c r="AD33" s="386">
        <v>0</v>
      </c>
      <c r="AE33" s="386">
        <v>0</v>
      </c>
      <c r="AF33" s="386">
        <v>0</v>
      </c>
      <c r="AG33" s="386">
        <v>0</v>
      </c>
      <c r="AH33" s="386">
        <v>0</v>
      </c>
      <c r="AI33" s="386">
        <v>0</v>
      </c>
      <c r="AJ33" s="386">
        <v>0</v>
      </c>
      <c r="AK33" s="386">
        <v>0</v>
      </c>
      <c r="AL33" s="386">
        <v>0</v>
      </c>
      <c r="AM33" s="386">
        <v>0</v>
      </c>
      <c r="AN33" s="386">
        <v>0</v>
      </c>
      <c r="AO33" s="386">
        <v>0</v>
      </c>
      <c r="AP33" s="386">
        <v>110</v>
      </c>
      <c r="AQ33" s="386">
        <v>541</v>
      </c>
      <c r="AR33" s="386">
        <v>0</v>
      </c>
      <c r="AS33" s="386">
        <v>0</v>
      </c>
      <c r="AT33" s="386">
        <v>110</v>
      </c>
      <c r="AU33" s="386">
        <v>3587</v>
      </c>
      <c r="AV33" s="386">
        <v>0</v>
      </c>
      <c r="AW33" s="386">
        <v>0</v>
      </c>
      <c r="AX33" s="386">
        <v>0</v>
      </c>
      <c r="AY33" s="386">
        <v>0</v>
      </c>
      <c r="AZ33" s="386">
        <v>0</v>
      </c>
      <c r="BA33" s="386">
        <v>0</v>
      </c>
      <c r="BB33" s="386">
        <v>0</v>
      </c>
      <c r="BC33" s="386">
        <v>0</v>
      </c>
      <c r="BD33" s="386">
        <v>0</v>
      </c>
      <c r="BE33" s="386">
        <v>0</v>
      </c>
      <c r="BF33" s="386">
        <v>0</v>
      </c>
      <c r="BG33" s="386">
        <v>0</v>
      </c>
      <c r="BH33" s="386">
        <v>0</v>
      </c>
      <c r="BI33" s="386">
        <v>0</v>
      </c>
      <c r="BJ33" s="386">
        <v>0</v>
      </c>
      <c r="BK33" s="386">
        <v>0</v>
      </c>
      <c r="BL33" s="386">
        <v>0</v>
      </c>
      <c r="BM33" s="386">
        <v>0</v>
      </c>
      <c r="BN33" s="386">
        <v>0</v>
      </c>
      <c r="BO33" s="386">
        <v>0</v>
      </c>
      <c r="BP33" s="386">
        <v>110</v>
      </c>
      <c r="BQ33" s="386">
        <v>519</v>
      </c>
      <c r="BR33" s="386">
        <v>0</v>
      </c>
      <c r="BS33" s="386">
        <v>0</v>
      </c>
      <c r="BT33" s="386">
        <v>0</v>
      </c>
      <c r="BU33" s="386">
        <v>0</v>
      </c>
      <c r="BV33" s="386">
        <v>0</v>
      </c>
      <c r="BW33" s="386">
        <v>0</v>
      </c>
      <c r="BX33" s="386">
        <v>0</v>
      </c>
      <c r="BY33" s="386">
        <v>0</v>
      </c>
      <c r="BZ33" s="386">
        <v>0</v>
      </c>
      <c r="CA33" s="386">
        <v>0</v>
      </c>
      <c r="CB33" s="386">
        <v>0</v>
      </c>
      <c r="CC33" s="386">
        <v>0</v>
      </c>
      <c r="CD33" s="386">
        <v>0</v>
      </c>
      <c r="CE33" s="386">
        <v>0</v>
      </c>
      <c r="CF33" s="386">
        <v>0</v>
      </c>
      <c r="CG33" s="386">
        <v>0</v>
      </c>
      <c r="CH33" s="386">
        <v>0</v>
      </c>
      <c r="CI33" s="386">
        <v>0</v>
      </c>
      <c r="CJ33" s="386">
        <v>0</v>
      </c>
      <c r="CK33" s="386">
        <v>0</v>
      </c>
      <c r="CL33" s="386">
        <v>0</v>
      </c>
      <c r="CM33" s="386">
        <v>0</v>
      </c>
      <c r="CN33" s="386">
        <v>0</v>
      </c>
      <c r="CO33" s="386">
        <v>0</v>
      </c>
      <c r="CP33" s="386">
        <v>0</v>
      </c>
      <c r="CQ33" s="386">
        <v>0</v>
      </c>
      <c r="CR33" s="386">
        <v>0</v>
      </c>
      <c r="CS33" s="386">
        <v>0</v>
      </c>
      <c r="CT33" s="386">
        <v>0</v>
      </c>
      <c r="CU33" s="386">
        <v>0</v>
      </c>
      <c r="CV33" s="386">
        <v>0</v>
      </c>
      <c r="CW33" s="386">
        <v>0</v>
      </c>
      <c r="CX33" s="386">
        <v>0</v>
      </c>
      <c r="CY33" s="386">
        <v>0</v>
      </c>
      <c r="CZ33" s="386">
        <v>0</v>
      </c>
      <c r="DA33" s="386">
        <v>0</v>
      </c>
      <c r="DB33" s="386">
        <v>0</v>
      </c>
      <c r="DC33" s="386">
        <v>0</v>
      </c>
      <c r="DD33" s="386">
        <v>110</v>
      </c>
      <c r="DE33" s="386">
        <v>1009</v>
      </c>
      <c r="DF33" s="386">
        <v>219</v>
      </c>
      <c r="DG33" s="386">
        <v>27</v>
      </c>
      <c r="DH33" s="386">
        <v>219</v>
      </c>
      <c r="DI33" s="386">
        <v>84</v>
      </c>
      <c r="DJ33" s="386">
        <v>0</v>
      </c>
      <c r="DK33" s="386">
        <v>0</v>
      </c>
      <c r="DL33" s="386">
        <v>110</v>
      </c>
      <c r="DM33" s="386">
        <v>111</v>
      </c>
      <c r="DN33" s="386">
        <v>0</v>
      </c>
      <c r="DO33" s="386">
        <v>0</v>
      </c>
      <c r="DP33" s="386">
        <v>0</v>
      </c>
      <c r="DQ33" s="386">
        <v>0</v>
      </c>
      <c r="DR33" s="386">
        <v>0</v>
      </c>
      <c r="DS33" s="386">
        <v>0</v>
      </c>
      <c r="DT33" s="386">
        <v>0</v>
      </c>
      <c r="DU33" s="386">
        <v>0</v>
      </c>
      <c r="DV33" s="386">
        <v>0</v>
      </c>
      <c r="DW33" s="386">
        <v>0</v>
      </c>
      <c r="DX33" s="386">
        <v>0</v>
      </c>
      <c r="DY33" s="386">
        <v>0</v>
      </c>
      <c r="DZ33" s="386">
        <v>0</v>
      </c>
      <c r="EA33" s="386">
        <v>0</v>
      </c>
      <c r="EB33" s="386">
        <v>110</v>
      </c>
      <c r="EC33" s="386">
        <v>32</v>
      </c>
      <c r="ED33" s="386">
        <v>0</v>
      </c>
      <c r="EE33" s="386">
        <v>0</v>
      </c>
      <c r="EF33" s="386">
        <v>0</v>
      </c>
      <c r="EG33" s="386">
        <v>0</v>
      </c>
      <c r="EH33" s="386">
        <v>0</v>
      </c>
      <c r="EI33" s="386">
        <v>0</v>
      </c>
      <c r="EJ33" s="386">
        <v>110</v>
      </c>
      <c r="EK33" s="386">
        <v>32</v>
      </c>
      <c r="EL33" s="386">
        <v>0</v>
      </c>
      <c r="EM33" s="386">
        <v>0</v>
      </c>
      <c r="EN33" s="386">
        <v>0</v>
      </c>
      <c r="EO33" s="386">
        <v>0</v>
      </c>
      <c r="EP33" s="386">
        <v>0</v>
      </c>
      <c r="EQ33" s="386">
        <v>0</v>
      </c>
    </row>
    <row r="34" spans="1:147" ht="15.75">
      <c r="A34" s="385" t="s">
        <v>108</v>
      </c>
      <c r="B34" s="386">
        <v>0</v>
      </c>
      <c r="C34" s="386">
        <v>0</v>
      </c>
      <c r="D34" s="386">
        <v>0</v>
      </c>
      <c r="E34" s="386">
        <v>0</v>
      </c>
      <c r="F34" s="386">
        <v>0</v>
      </c>
      <c r="G34" s="386">
        <v>0</v>
      </c>
      <c r="H34" s="386">
        <v>0</v>
      </c>
      <c r="I34" s="386">
        <v>0</v>
      </c>
      <c r="J34" s="386">
        <v>0</v>
      </c>
      <c r="K34" s="386">
        <v>0</v>
      </c>
      <c r="L34" s="386">
        <v>0</v>
      </c>
      <c r="M34" s="386">
        <v>0</v>
      </c>
      <c r="N34" s="386">
        <v>0</v>
      </c>
      <c r="O34" s="386">
        <v>0</v>
      </c>
      <c r="P34" s="386">
        <v>0</v>
      </c>
      <c r="Q34" s="386">
        <v>0</v>
      </c>
      <c r="R34" s="386">
        <v>0</v>
      </c>
      <c r="S34" s="386">
        <v>0</v>
      </c>
      <c r="T34" s="386">
        <v>0</v>
      </c>
      <c r="U34" s="386">
        <v>0</v>
      </c>
      <c r="V34" s="386">
        <v>0</v>
      </c>
      <c r="W34" s="386">
        <v>0</v>
      </c>
      <c r="X34" s="386">
        <v>0</v>
      </c>
      <c r="Y34" s="386">
        <v>0</v>
      </c>
      <c r="Z34" s="386">
        <v>0</v>
      </c>
      <c r="AA34" s="386">
        <v>0</v>
      </c>
      <c r="AB34" s="386">
        <v>0</v>
      </c>
      <c r="AC34" s="386">
        <v>0</v>
      </c>
      <c r="AD34" s="386">
        <v>0</v>
      </c>
      <c r="AE34" s="386">
        <v>0</v>
      </c>
      <c r="AF34" s="386">
        <v>0</v>
      </c>
      <c r="AG34" s="386">
        <v>0</v>
      </c>
      <c r="AH34" s="386">
        <v>0</v>
      </c>
      <c r="AI34" s="386">
        <v>0</v>
      </c>
      <c r="AJ34" s="386">
        <v>0</v>
      </c>
      <c r="AK34" s="386">
        <v>0</v>
      </c>
      <c r="AL34" s="386">
        <v>0</v>
      </c>
      <c r="AM34" s="386">
        <v>0</v>
      </c>
      <c r="AN34" s="386">
        <v>0</v>
      </c>
      <c r="AO34" s="386">
        <v>0</v>
      </c>
      <c r="AP34" s="386">
        <v>0</v>
      </c>
      <c r="AQ34" s="386">
        <v>0</v>
      </c>
      <c r="AR34" s="386">
        <v>0</v>
      </c>
      <c r="AS34" s="386">
        <v>0</v>
      </c>
      <c r="AT34" s="386">
        <v>0</v>
      </c>
      <c r="AU34" s="386">
        <v>0</v>
      </c>
      <c r="AV34" s="386">
        <v>0</v>
      </c>
      <c r="AW34" s="386">
        <v>0</v>
      </c>
      <c r="AX34" s="386">
        <v>0</v>
      </c>
      <c r="AY34" s="386">
        <v>0</v>
      </c>
      <c r="AZ34" s="386">
        <v>0</v>
      </c>
      <c r="BA34" s="386">
        <v>0</v>
      </c>
      <c r="BB34" s="386">
        <v>0</v>
      </c>
      <c r="BC34" s="386">
        <v>0</v>
      </c>
      <c r="BD34" s="386">
        <v>0</v>
      </c>
      <c r="BE34" s="386">
        <v>0</v>
      </c>
      <c r="BF34" s="386">
        <v>0</v>
      </c>
      <c r="BG34" s="386">
        <v>0</v>
      </c>
      <c r="BH34" s="386">
        <v>0</v>
      </c>
      <c r="BI34" s="386">
        <v>0</v>
      </c>
      <c r="BJ34" s="386">
        <v>0</v>
      </c>
      <c r="BK34" s="386">
        <v>0</v>
      </c>
      <c r="BL34" s="386">
        <v>0</v>
      </c>
      <c r="BM34" s="386">
        <v>0</v>
      </c>
      <c r="BN34" s="386">
        <v>0</v>
      </c>
      <c r="BO34" s="386">
        <v>0</v>
      </c>
      <c r="BP34" s="386">
        <v>0</v>
      </c>
      <c r="BQ34" s="386">
        <v>0</v>
      </c>
      <c r="BR34" s="386">
        <v>0</v>
      </c>
      <c r="BS34" s="386">
        <v>0</v>
      </c>
      <c r="BT34" s="386">
        <v>0</v>
      </c>
      <c r="BU34" s="386">
        <v>0</v>
      </c>
      <c r="BV34" s="386">
        <v>0</v>
      </c>
      <c r="BW34" s="386">
        <v>0</v>
      </c>
      <c r="BX34" s="386">
        <v>0</v>
      </c>
      <c r="BY34" s="386">
        <v>0</v>
      </c>
      <c r="BZ34" s="386">
        <v>0</v>
      </c>
      <c r="CA34" s="386">
        <v>0</v>
      </c>
      <c r="CB34" s="386">
        <v>0</v>
      </c>
      <c r="CC34" s="386">
        <v>0</v>
      </c>
      <c r="CD34" s="386">
        <v>0</v>
      </c>
      <c r="CE34" s="386">
        <v>0</v>
      </c>
      <c r="CF34" s="386">
        <v>0</v>
      </c>
      <c r="CG34" s="386">
        <v>0</v>
      </c>
      <c r="CH34" s="386">
        <v>0</v>
      </c>
      <c r="CI34" s="386">
        <v>0</v>
      </c>
      <c r="CJ34" s="386">
        <v>0</v>
      </c>
      <c r="CK34" s="386">
        <v>0</v>
      </c>
      <c r="CL34" s="386">
        <v>0</v>
      </c>
      <c r="CM34" s="386">
        <v>0</v>
      </c>
      <c r="CN34" s="386">
        <v>0</v>
      </c>
      <c r="CO34" s="386">
        <v>0</v>
      </c>
      <c r="CP34" s="386">
        <v>0</v>
      </c>
      <c r="CQ34" s="386">
        <v>0</v>
      </c>
      <c r="CR34" s="386">
        <v>0</v>
      </c>
      <c r="CS34" s="386">
        <v>0</v>
      </c>
      <c r="CT34" s="386">
        <v>0</v>
      </c>
      <c r="CU34" s="386">
        <v>0</v>
      </c>
      <c r="CV34" s="386">
        <v>0</v>
      </c>
      <c r="CW34" s="386">
        <v>0</v>
      </c>
      <c r="CX34" s="386">
        <v>0</v>
      </c>
      <c r="CY34" s="386">
        <v>0</v>
      </c>
      <c r="CZ34" s="386">
        <v>0</v>
      </c>
      <c r="DA34" s="386">
        <v>0</v>
      </c>
      <c r="DB34" s="386">
        <v>0</v>
      </c>
      <c r="DC34" s="386">
        <v>0</v>
      </c>
      <c r="DD34" s="386">
        <v>0</v>
      </c>
      <c r="DE34" s="386">
        <v>0</v>
      </c>
      <c r="DF34" s="386">
        <v>0</v>
      </c>
      <c r="DG34" s="386">
        <v>0</v>
      </c>
      <c r="DH34" s="386">
        <v>0</v>
      </c>
      <c r="DI34" s="386">
        <v>0</v>
      </c>
      <c r="DJ34" s="386">
        <v>0</v>
      </c>
      <c r="DK34" s="386">
        <v>0</v>
      </c>
      <c r="DL34" s="386">
        <v>0</v>
      </c>
      <c r="DM34" s="386">
        <v>0</v>
      </c>
      <c r="DN34" s="386">
        <v>0</v>
      </c>
      <c r="DO34" s="386">
        <v>0</v>
      </c>
      <c r="DP34" s="386">
        <v>0</v>
      </c>
      <c r="DQ34" s="386">
        <v>0</v>
      </c>
      <c r="DR34" s="386">
        <v>0</v>
      </c>
      <c r="DS34" s="386">
        <v>0</v>
      </c>
      <c r="DT34" s="386">
        <v>0</v>
      </c>
      <c r="DU34" s="386">
        <v>0</v>
      </c>
      <c r="DV34" s="386">
        <v>0</v>
      </c>
      <c r="DW34" s="386">
        <v>0</v>
      </c>
      <c r="DX34" s="386">
        <v>0</v>
      </c>
      <c r="DY34" s="386">
        <v>0</v>
      </c>
      <c r="DZ34" s="386">
        <v>0</v>
      </c>
      <c r="EA34" s="386">
        <v>0</v>
      </c>
      <c r="EB34" s="386">
        <v>0</v>
      </c>
      <c r="EC34" s="386">
        <v>0</v>
      </c>
      <c r="ED34" s="386">
        <v>0</v>
      </c>
      <c r="EE34" s="386">
        <v>0</v>
      </c>
      <c r="EF34" s="386">
        <v>0</v>
      </c>
      <c r="EG34" s="386">
        <v>0</v>
      </c>
      <c r="EH34" s="386">
        <v>0</v>
      </c>
      <c r="EI34" s="386">
        <v>0</v>
      </c>
      <c r="EJ34" s="386">
        <v>0</v>
      </c>
      <c r="EK34" s="386">
        <v>0</v>
      </c>
      <c r="EL34" s="386">
        <v>0</v>
      </c>
      <c r="EM34" s="386">
        <v>0</v>
      </c>
      <c r="EN34" s="386">
        <v>0</v>
      </c>
      <c r="EO34" s="386">
        <v>0</v>
      </c>
      <c r="EP34" s="386">
        <v>0</v>
      </c>
      <c r="EQ34" s="386">
        <v>0</v>
      </c>
    </row>
    <row r="35" spans="1:147" ht="15.75">
      <c r="A35" s="385" t="s">
        <v>109</v>
      </c>
      <c r="B35" s="386">
        <v>110</v>
      </c>
      <c r="C35" s="386">
        <v>0</v>
      </c>
      <c r="D35" s="386">
        <v>3708</v>
      </c>
      <c r="E35" s="386">
        <v>-501</v>
      </c>
      <c r="F35" s="386">
        <v>3207</v>
      </c>
      <c r="G35" s="386">
        <v>1009</v>
      </c>
      <c r="H35" s="386">
        <v>2199</v>
      </c>
      <c r="I35" s="386">
        <v>0</v>
      </c>
      <c r="J35" s="386">
        <v>110</v>
      </c>
      <c r="K35" s="386">
        <v>3206</v>
      </c>
      <c r="L35" s="386">
        <v>110</v>
      </c>
      <c r="M35" s="386">
        <v>2</v>
      </c>
      <c r="N35" s="386">
        <v>0</v>
      </c>
      <c r="O35" s="386">
        <v>0</v>
      </c>
      <c r="P35" s="386">
        <v>0</v>
      </c>
      <c r="Q35" s="386">
        <v>0</v>
      </c>
      <c r="R35" s="386">
        <v>0</v>
      </c>
      <c r="S35" s="386">
        <v>0</v>
      </c>
      <c r="T35" s="386">
        <v>0</v>
      </c>
      <c r="U35" s="386">
        <v>0</v>
      </c>
      <c r="V35" s="386">
        <v>0</v>
      </c>
      <c r="W35" s="386">
        <v>0</v>
      </c>
      <c r="X35" s="386">
        <v>0</v>
      </c>
      <c r="Y35" s="386">
        <v>0</v>
      </c>
      <c r="Z35" s="386">
        <v>0</v>
      </c>
      <c r="AA35" s="386">
        <v>0</v>
      </c>
      <c r="AB35" s="386">
        <v>0</v>
      </c>
      <c r="AC35" s="386">
        <v>0</v>
      </c>
      <c r="AD35" s="386">
        <v>0</v>
      </c>
      <c r="AE35" s="386">
        <v>0</v>
      </c>
      <c r="AF35" s="386">
        <v>0</v>
      </c>
      <c r="AG35" s="386">
        <v>0</v>
      </c>
      <c r="AH35" s="386">
        <v>0</v>
      </c>
      <c r="AI35" s="386">
        <v>0</v>
      </c>
      <c r="AJ35" s="386">
        <v>0</v>
      </c>
      <c r="AK35" s="386">
        <v>0</v>
      </c>
      <c r="AL35" s="386">
        <v>0</v>
      </c>
      <c r="AM35" s="386">
        <v>0</v>
      </c>
      <c r="AN35" s="386">
        <v>0</v>
      </c>
      <c r="AO35" s="386">
        <v>0</v>
      </c>
      <c r="AP35" s="386">
        <v>110</v>
      </c>
      <c r="AQ35" s="386">
        <v>501</v>
      </c>
      <c r="AR35" s="386">
        <v>0</v>
      </c>
      <c r="AS35" s="386">
        <v>0</v>
      </c>
      <c r="AT35" s="386">
        <v>110</v>
      </c>
      <c r="AU35" s="386">
        <v>3708</v>
      </c>
      <c r="AV35" s="386">
        <v>0</v>
      </c>
      <c r="AW35" s="386">
        <v>0</v>
      </c>
      <c r="AX35" s="386">
        <v>0</v>
      </c>
      <c r="AY35" s="386">
        <v>0</v>
      </c>
      <c r="AZ35" s="386">
        <v>0</v>
      </c>
      <c r="BA35" s="386">
        <v>0</v>
      </c>
      <c r="BB35" s="386">
        <v>0</v>
      </c>
      <c r="BC35" s="386">
        <v>0</v>
      </c>
      <c r="BD35" s="386">
        <v>0</v>
      </c>
      <c r="BE35" s="386">
        <v>0</v>
      </c>
      <c r="BF35" s="386">
        <v>0</v>
      </c>
      <c r="BG35" s="386">
        <v>0</v>
      </c>
      <c r="BH35" s="386">
        <v>0</v>
      </c>
      <c r="BI35" s="386">
        <v>0</v>
      </c>
      <c r="BJ35" s="386">
        <v>0</v>
      </c>
      <c r="BK35" s="386">
        <v>0</v>
      </c>
      <c r="BL35" s="386">
        <v>0</v>
      </c>
      <c r="BM35" s="386">
        <v>0</v>
      </c>
      <c r="BN35" s="386">
        <v>0</v>
      </c>
      <c r="BO35" s="386">
        <v>0</v>
      </c>
      <c r="BP35" s="386">
        <v>110</v>
      </c>
      <c r="BQ35" s="386">
        <v>501</v>
      </c>
      <c r="BR35" s="386">
        <v>0</v>
      </c>
      <c r="BS35" s="386">
        <v>0</v>
      </c>
      <c r="BT35" s="386">
        <v>0</v>
      </c>
      <c r="BU35" s="386">
        <v>0</v>
      </c>
      <c r="BV35" s="386">
        <v>0</v>
      </c>
      <c r="BW35" s="386">
        <v>0</v>
      </c>
      <c r="BX35" s="386">
        <v>0</v>
      </c>
      <c r="BY35" s="386">
        <v>0</v>
      </c>
      <c r="BZ35" s="386">
        <v>0</v>
      </c>
      <c r="CA35" s="386">
        <v>0</v>
      </c>
      <c r="CB35" s="386">
        <v>0</v>
      </c>
      <c r="CC35" s="386">
        <v>0</v>
      </c>
      <c r="CD35" s="386">
        <v>0</v>
      </c>
      <c r="CE35" s="386">
        <v>0</v>
      </c>
      <c r="CF35" s="386">
        <v>0</v>
      </c>
      <c r="CG35" s="386">
        <v>0</v>
      </c>
      <c r="CH35" s="386">
        <v>0</v>
      </c>
      <c r="CI35" s="386">
        <v>0</v>
      </c>
      <c r="CJ35" s="386">
        <v>0</v>
      </c>
      <c r="CK35" s="386">
        <v>0</v>
      </c>
      <c r="CL35" s="386">
        <v>0</v>
      </c>
      <c r="CM35" s="386">
        <v>0</v>
      </c>
      <c r="CN35" s="386">
        <v>0</v>
      </c>
      <c r="CO35" s="386">
        <v>0</v>
      </c>
      <c r="CP35" s="386">
        <v>0</v>
      </c>
      <c r="CQ35" s="386">
        <v>0</v>
      </c>
      <c r="CR35" s="386">
        <v>0</v>
      </c>
      <c r="CS35" s="386">
        <v>0</v>
      </c>
      <c r="CT35" s="386">
        <v>0</v>
      </c>
      <c r="CU35" s="386">
        <v>0</v>
      </c>
      <c r="CV35" s="386">
        <v>0</v>
      </c>
      <c r="CW35" s="386">
        <v>0</v>
      </c>
      <c r="CX35" s="386">
        <v>0</v>
      </c>
      <c r="CY35" s="386">
        <v>0</v>
      </c>
      <c r="CZ35" s="386">
        <v>0</v>
      </c>
      <c r="DA35" s="386">
        <v>0</v>
      </c>
      <c r="DB35" s="386">
        <v>0</v>
      </c>
      <c r="DC35" s="386">
        <v>0</v>
      </c>
      <c r="DD35" s="386">
        <v>110</v>
      </c>
      <c r="DE35" s="386">
        <v>1009</v>
      </c>
      <c r="DF35" s="386">
        <v>219</v>
      </c>
      <c r="DG35" s="386">
        <v>27</v>
      </c>
      <c r="DH35" s="386">
        <v>0</v>
      </c>
      <c r="DI35" s="386">
        <v>0</v>
      </c>
      <c r="DJ35" s="386">
        <v>110</v>
      </c>
      <c r="DK35" s="386">
        <v>0</v>
      </c>
      <c r="DL35" s="386">
        <v>110</v>
      </c>
      <c r="DM35" s="386">
        <v>41</v>
      </c>
      <c r="DN35" s="386">
        <v>0</v>
      </c>
      <c r="DO35" s="386">
        <v>0</v>
      </c>
      <c r="DP35" s="386">
        <v>0</v>
      </c>
      <c r="DQ35" s="386">
        <v>0</v>
      </c>
      <c r="DR35" s="386">
        <v>0</v>
      </c>
      <c r="DS35" s="386">
        <v>0</v>
      </c>
      <c r="DT35" s="386">
        <v>0</v>
      </c>
      <c r="DU35" s="386">
        <v>0</v>
      </c>
      <c r="DV35" s="386">
        <v>0</v>
      </c>
      <c r="DW35" s="386">
        <v>0</v>
      </c>
      <c r="DX35" s="386">
        <v>0</v>
      </c>
      <c r="DY35" s="386">
        <v>0</v>
      </c>
      <c r="DZ35" s="386">
        <v>0</v>
      </c>
      <c r="EA35" s="386">
        <v>0</v>
      </c>
      <c r="EB35" s="386">
        <v>110</v>
      </c>
      <c r="EC35" s="386">
        <v>61</v>
      </c>
      <c r="ED35" s="386">
        <v>0</v>
      </c>
      <c r="EE35" s="386">
        <v>0</v>
      </c>
      <c r="EF35" s="386">
        <v>0</v>
      </c>
      <c r="EG35" s="386">
        <v>0</v>
      </c>
      <c r="EH35" s="386">
        <v>0</v>
      </c>
      <c r="EI35" s="386">
        <v>0</v>
      </c>
      <c r="EJ35" s="386">
        <v>110</v>
      </c>
      <c r="EK35" s="386">
        <v>61</v>
      </c>
      <c r="EL35" s="386">
        <v>0</v>
      </c>
      <c r="EM35" s="386">
        <v>0</v>
      </c>
      <c r="EN35" s="386">
        <v>0</v>
      </c>
      <c r="EO35" s="386">
        <v>0</v>
      </c>
      <c r="EP35" s="386">
        <v>0</v>
      </c>
      <c r="EQ35" s="386">
        <v>0</v>
      </c>
    </row>
    <row r="36" spans="1:147" ht="15.75">
      <c r="A36" s="385" t="s">
        <v>110</v>
      </c>
      <c r="B36" s="386">
        <v>219</v>
      </c>
      <c r="C36" s="386">
        <v>0</v>
      </c>
      <c r="D36" s="386">
        <v>6610</v>
      </c>
      <c r="E36" s="386">
        <v>33</v>
      </c>
      <c r="F36" s="386">
        <v>6643</v>
      </c>
      <c r="G36" s="386">
        <v>2257</v>
      </c>
      <c r="H36" s="386">
        <v>4385</v>
      </c>
      <c r="I36" s="386">
        <v>0</v>
      </c>
      <c r="J36" s="386">
        <v>0</v>
      </c>
      <c r="K36" s="386">
        <v>0</v>
      </c>
      <c r="L36" s="386">
        <v>219</v>
      </c>
      <c r="M36" s="386">
        <v>316</v>
      </c>
      <c r="N36" s="386">
        <v>110</v>
      </c>
      <c r="O36" s="386">
        <v>14</v>
      </c>
      <c r="P36" s="386">
        <v>110</v>
      </c>
      <c r="Q36" s="386">
        <v>3027</v>
      </c>
      <c r="R36" s="386">
        <v>110</v>
      </c>
      <c r="S36" s="386">
        <v>2946</v>
      </c>
      <c r="T36" s="386">
        <v>0</v>
      </c>
      <c r="U36" s="386">
        <v>0</v>
      </c>
      <c r="V36" s="386">
        <v>0</v>
      </c>
      <c r="W36" s="386">
        <v>0</v>
      </c>
      <c r="X36" s="386">
        <v>0</v>
      </c>
      <c r="Y36" s="386">
        <v>0</v>
      </c>
      <c r="Z36" s="386">
        <v>0</v>
      </c>
      <c r="AA36" s="386">
        <v>0</v>
      </c>
      <c r="AB36" s="386">
        <v>0</v>
      </c>
      <c r="AC36" s="386">
        <v>0</v>
      </c>
      <c r="AD36" s="386">
        <v>0</v>
      </c>
      <c r="AE36" s="386">
        <v>0</v>
      </c>
      <c r="AF36" s="386">
        <v>0</v>
      </c>
      <c r="AG36" s="386">
        <v>0</v>
      </c>
      <c r="AH36" s="386">
        <v>0</v>
      </c>
      <c r="AI36" s="386">
        <v>0</v>
      </c>
      <c r="AJ36" s="386">
        <v>0</v>
      </c>
      <c r="AK36" s="386">
        <v>0</v>
      </c>
      <c r="AL36" s="386">
        <v>0</v>
      </c>
      <c r="AM36" s="386">
        <v>0</v>
      </c>
      <c r="AN36" s="386">
        <v>0</v>
      </c>
      <c r="AO36" s="386">
        <v>0</v>
      </c>
      <c r="AP36" s="386">
        <v>110</v>
      </c>
      <c r="AQ36" s="386">
        <v>548</v>
      </c>
      <c r="AR36" s="386">
        <v>0</v>
      </c>
      <c r="AS36" s="386">
        <v>0</v>
      </c>
      <c r="AT36" s="386">
        <v>219</v>
      </c>
      <c r="AU36" s="386">
        <v>6851</v>
      </c>
      <c r="AV36" s="386">
        <v>0</v>
      </c>
      <c r="AW36" s="386">
        <v>0</v>
      </c>
      <c r="AX36" s="386">
        <v>0</v>
      </c>
      <c r="AY36" s="386">
        <v>0</v>
      </c>
      <c r="AZ36" s="386">
        <v>0</v>
      </c>
      <c r="BA36" s="386">
        <v>0</v>
      </c>
      <c r="BB36" s="386">
        <v>0</v>
      </c>
      <c r="BC36" s="386">
        <v>0</v>
      </c>
      <c r="BD36" s="386">
        <v>110</v>
      </c>
      <c r="BE36" s="386">
        <v>208</v>
      </c>
      <c r="BF36" s="386">
        <v>0</v>
      </c>
      <c r="BG36" s="386">
        <v>0</v>
      </c>
      <c r="BH36" s="386">
        <v>0</v>
      </c>
      <c r="BI36" s="386">
        <v>0</v>
      </c>
      <c r="BJ36" s="386">
        <v>0</v>
      </c>
      <c r="BK36" s="386">
        <v>0</v>
      </c>
      <c r="BL36" s="386">
        <v>0</v>
      </c>
      <c r="BM36" s="386">
        <v>0</v>
      </c>
      <c r="BN36" s="386">
        <v>110</v>
      </c>
      <c r="BO36" s="386">
        <v>208</v>
      </c>
      <c r="BP36" s="386">
        <v>0</v>
      </c>
      <c r="BQ36" s="386">
        <v>0</v>
      </c>
      <c r="BR36" s="386">
        <v>110</v>
      </c>
      <c r="BS36" s="386">
        <v>33</v>
      </c>
      <c r="BT36" s="386">
        <v>0</v>
      </c>
      <c r="BU36" s="386">
        <v>0</v>
      </c>
      <c r="BV36" s="386">
        <v>0</v>
      </c>
      <c r="BW36" s="386">
        <v>0</v>
      </c>
      <c r="BX36" s="386">
        <v>0</v>
      </c>
      <c r="BY36" s="386">
        <v>0</v>
      </c>
      <c r="BZ36" s="386">
        <v>0</v>
      </c>
      <c r="CA36" s="386">
        <v>0</v>
      </c>
      <c r="CB36" s="386">
        <v>0</v>
      </c>
      <c r="CC36" s="386">
        <v>0</v>
      </c>
      <c r="CD36" s="386">
        <v>0</v>
      </c>
      <c r="CE36" s="386">
        <v>0</v>
      </c>
      <c r="CF36" s="386">
        <v>0</v>
      </c>
      <c r="CG36" s="386">
        <v>0</v>
      </c>
      <c r="CH36" s="386">
        <v>0</v>
      </c>
      <c r="CI36" s="386">
        <v>0</v>
      </c>
      <c r="CJ36" s="386">
        <v>0</v>
      </c>
      <c r="CK36" s="386">
        <v>0</v>
      </c>
      <c r="CL36" s="386">
        <v>0</v>
      </c>
      <c r="CM36" s="386">
        <v>0</v>
      </c>
      <c r="CN36" s="386">
        <v>0</v>
      </c>
      <c r="CO36" s="386">
        <v>0</v>
      </c>
      <c r="CP36" s="386">
        <v>0</v>
      </c>
      <c r="CQ36" s="386">
        <v>0</v>
      </c>
      <c r="CR36" s="386">
        <v>0</v>
      </c>
      <c r="CS36" s="386">
        <v>0</v>
      </c>
      <c r="CT36" s="386">
        <v>0</v>
      </c>
      <c r="CU36" s="386">
        <v>0</v>
      </c>
      <c r="CV36" s="386">
        <v>0</v>
      </c>
      <c r="CW36" s="386">
        <v>0</v>
      </c>
      <c r="CX36" s="386">
        <v>0</v>
      </c>
      <c r="CY36" s="386">
        <v>0</v>
      </c>
      <c r="CZ36" s="386">
        <v>0</v>
      </c>
      <c r="DA36" s="386">
        <v>0</v>
      </c>
      <c r="DB36" s="386">
        <v>110</v>
      </c>
      <c r="DC36" s="386">
        <v>1249</v>
      </c>
      <c r="DD36" s="386">
        <v>110</v>
      </c>
      <c r="DE36" s="386">
        <v>1009</v>
      </c>
      <c r="DF36" s="386">
        <v>438</v>
      </c>
      <c r="DG36" s="386">
        <v>54</v>
      </c>
      <c r="DH36" s="386">
        <v>219</v>
      </c>
      <c r="DI36" s="386">
        <v>84</v>
      </c>
      <c r="DJ36" s="386">
        <v>0</v>
      </c>
      <c r="DK36" s="386">
        <v>0</v>
      </c>
      <c r="DL36" s="386">
        <v>219</v>
      </c>
      <c r="DM36" s="386">
        <v>138</v>
      </c>
      <c r="DN36" s="386">
        <v>0</v>
      </c>
      <c r="DO36" s="386">
        <v>0</v>
      </c>
      <c r="DP36" s="386">
        <v>0</v>
      </c>
      <c r="DQ36" s="386">
        <v>0</v>
      </c>
      <c r="DR36" s="386">
        <v>0</v>
      </c>
      <c r="DS36" s="386">
        <v>0</v>
      </c>
      <c r="DT36" s="386">
        <v>0</v>
      </c>
      <c r="DU36" s="386">
        <v>0</v>
      </c>
      <c r="DV36" s="386">
        <v>0</v>
      </c>
      <c r="DW36" s="386">
        <v>0</v>
      </c>
      <c r="DX36" s="386">
        <v>0</v>
      </c>
      <c r="DY36" s="386">
        <v>0</v>
      </c>
      <c r="DZ36" s="386">
        <v>0</v>
      </c>
      <c r="EA36" s="386">
        <v>0</v>
      </c>
      <c r="EB36" s="386">
        <v>110</v>
      </c>
      <c r="EC36" s="386">
        <v>52</v>
      </c>
      <c r="ED36" s="386">
        <v>0</v>
      </c>
      <c r="EE36" s="386">
        <v>0</v>
      </c>
      <c r="EF36" s="386">
        <v>0</v>
      </c>
      <c r="EG36" s="386">
        <v>0</v>
      </c>
      <c r="EH36" s="386">
        <v>0</v>
      </c>
      <c r="EI36" s="386">
        <v>0</v>
      </c>
      <c r="EJ36" s="386">
        <v>219</v>
      </c>
      <c r="EK36" s="386">
        <v>52</v>
      </c>
      <c r="EL36" s="386">
        <v>0</v>
      </c>
      <c r="EM36" s="386">
        <v>0</v>
      </c>
      <c r="EN36" s="386">
        <v>0</v>
      </c>
      <c r="EO36" s="386">
        <v>0</v>
      </c>
      <c r="EP36" s="386">
        <v>0</v>
      </c>
      <c r="EQ36" s="386">
        <v>0</v>
      </c>
    </row>
    <row r="37" spans="1:147" ht="15.75">
      <c r="A37" s="385" t="s">
        <v>111</v>
      </c>
      <c r="B37" s="386">
        <v>0</v>
      </c>
      <c r="C37" s="386">
        <v>0</v>
      </c>
      <c r="D37" s="386">
        <v>0</v>
      </c>
      <c r="E37" s="386">
        <v>0</v>
      </c>
      <c r="F37" s="386">
        <v>0</v>
      </c>
      <c r="G37" s="386">
        <v>0</v>
      </c>
      <c r="H37" s="386">
        <v>0</v>
      </c>
      <c r="I37" s="386">
        <v>0</v>
      </c>
      <c r="J37" s="386">
        <v>0</v>
      </c>
      <c r="K37" s="386">
        <v>0</v>
      </c>
      <c r="L37" s="386">
        <v>0</v>
      </c>
      <c r="M37" s="386">
        <v>0</v>
      </c>
      <c r="N37" s="386">
        <v>0</v>
      </c>
      <c r="O37" s="386">
        <v>0</v>
      </c>
      <c r="P37" s="386">
        <v>0</v>
      </c>
      <c r="Q37" s="386">
        <v>0</v>
      </c>
      <c r="R37" s="386">
        <v>0</v>
      </c>
      <c r="S37" s="386">
        <v>0</v>
      </c>
      <c r="T37" s="386">
        <v>0</v>
      </c>
      <c r="U37" s="386">
        <v>0</v>
      </c>
      <c r="V37" s="386">
        <v>0</v>
      </c>
      <c r="W37" s="386">
        <v>0</v>
      </c>
      <c r="X37" s="386">
        <v>0</v>
      </c>
      <c r="Y37" s="386">
        <v>0</v>
      </c>
      <c r="Z37" s="386">
        <v>0</v>
      </c>
      <c r="AA37" s="386">
        <v>0</v>
      </c>
      <c r="AB37" s="386">
        <v>0</v>
      </c>
      <c r="AC37" s="386">
        <v>0</v>
      </c>
      <c r="AD37" s="386">
        <v>0</v>
      </c>
      <c r="AE37" s="386">
        <v>0</v>
      </c>
      <c r="AF37" s="386">
        <v>0</v>
      </c>
      <c r="AG37" s="386">
        <v>0</v>
      </c>
      <c r="AH37" s="386">
        <v>0</v>
      </c>
      <c r="AI37" s="386">
        <v>0</v>
      </c>
      <c r="AJ37" s="386">
        <v>0</v>
      </c>
      <c r="AK37" s="386">
        <v>0</v>
      </c>
      <c r="AL37" s="386">
        <v>0</v>
      </c>
      <c r="AM37" s="386">
        <v>0</v>
      </c>
      <c r="AN37" s="386">
        <v>0</v>
      </c>
      <c r="AO37" s="386">
        <v>0</v>
      </c>
      <c r="AP37" s="386">
        <v>0</v>
      </c>
      <c r="AQ37" s="386">
        <v>0</v>
      </c>
      <c r="AR37" s="386">
        <v>0</v>
      </c>
      <c r="AS37" s="386">
        <v>0</v>
      </c>
      <c r="AT37" s="386">
        <v>0</v>
      </c>
      <c r="AU37" s="386">
        <v>0</v>
      </c>
      <c r="AV37" s="386">
        <v>0</v>
      </c>
      <c r="AW37" s="386">
        <v>0</v>
      </c>
      <c r="AX37" s="386">
        <v>0</v>
      </c>
      <c r="AY37" s="386">
        <v>0</v>
      </c>
      <c r="AZ37" s="386">
        <v>0</v>
      </c>
      <c r="BA37" s="386">
        <v>0</v>
      </c>
      <c r="BB37" s="386">
        <v>0</v>
      </c>
      <c r="BC37" s="386">
        <v>0</v>
      </c>
      <c r="BD37" s="386">
        <v>0</v>
      </c>
      <c r="BE37" s="386">
        <v>0</v>
      </c>
      <c r="BF37" s="386">
        <v>0</v>
      </c>
      <c r="BG37" s="386">
        <v>0</v>
      </c>
      <c r="BH37" s="386">
        <v>0</v>
      </c>
      <c r="BI37" s="386">
        <v>0</v>
      </c>
      <c r="BJ37" s="386">
        <v>0</v>
      </c>
      <c r="BK37" s="386">
        <v>0</v>
      </c>
      <c r="BL37" s="386">
        <v>0</v>
      </c>
      <c r="BM37" s="386">
        <v>0</v>
      </c>
      <c r="BN37" s="386">
        <v>0</v>
      </c>
      <c r="BO37" s="386">
        <v>0</v>
      </c>
      <c r="BP37" s="386">
        <v>0</v>
      </c>
      <c r="BQ37" s="386">
        <v>0</v>
      </c>
      <c r="BR37" s="386">
        <v>0</v>
      </c>
      <c r="BS37" s="386">
        <v>0</v>
      </c>
      <c r="BT37" s="386">
        <v>0</v>
      </c>
      <c r="BU37" s="386">
        <v>0</v>
      </c>
      <c r="BV37" s="386">
        <v>0</v>
      </c>
      <c r="BW37" s="386">
        <v>0</v>
      </c>
      <c r="BX37" s="386">
        <v>0</v>
      </c>
      <c r="BY37" s="386">
        <v>0</v>
      </c>
      <c r="BZ37" s="386">
        <v>0</v>
      </c>
      <c r="CA37" s="386">
        <v>0</v>
      </c>
      <c r="CB37" s="386">
        <v>0</v>
      </c>
      <c r="CC37" s="386">
        <v>0</v>
      </c>
      <c r="CD37" s="386">
        <v>0</v>
      </c>
      <c r="CE37" s="386">
        <v>0</v>
      </c>
      <c r="CF37" s="386">
        <v>0</v>
      </c>
      <c r="CG37" s="386">
        <v>0</v>
      </c>
      <c r="CH37" s="386">
        <v>0</v>
      </c>
      <c r="CI37" s="386">
        <v>0</v>
      </c>
      <c r="CJ37" s="386">
        <v>0</v>
      </c>
      <c r="CK37" s="386">
        <v>0</v>
      </c>
      <c r="CL37" s="386">
        <v>0</v>
      </c>
      <c r="CM37" s="386">
        <v>0</v>
      </c>
      <c r="CN37" s="386">
        <v>0</v>
      </c>
      <c r="CO37" s="386">
        <v>0</v>
      </c>
      <c r="CP37" s="386">
        <v>0</v>
      </c>
      <c r="CQ37" s="386">
        <v>0</v>
      </c>
      <c r="CR37" s="386">
        <v>0</v>
      </c>
      <c r="CS37" s="386">
        <v>0</v>
      </c>
      <c r="CT37" s="386">
        <v>0</v>
      </c>
      <c r="CU37" s="386">
        <v>0</v>
      </c>
      <c r="CV37" s="386">
        <v>0</v>
      </c>
      <c r="CW37" s="386">
        <v>0</v>
      </c>
      <c r="CX37" s="386">
        <v>0</v>
      </c>
      <c r="CY37" s="386">
        <v>0</v>
      </c>
      <c r="CZ37" s="386">
        <v>0</v>
      </c>
      <c r="DA37" s="386">
        <v>0</v>
      </c>
      <c r="DB37" s="386">
        <v>0</v>
      </c>
      <c r="DC37" s="386">
        <v>0</v>
      </c>
      <c r="DD37" s="386">
        <v>0</v>
      </c>
      <c r="DE37" s="386">
        <v>0</v>
      </c>
      <c r="DF37" s="386">
        <v>0</v>
      </c>
      <c r="DG37" s="386">
        <v>0</v>
      </c>
      <c r="DH37" s="386">
        <v>0</v>
      </c>
      <c r="DI37" s="386">
        <v>0</v>
      </c>
      <c r="DJ37" s="386">
        <v>0</v>
      </c>
      <c r="DK37" s="386">
        <v>0</v>
      </c>
      <c r="DL37" s="386">
        <v>0</v>
      </c>
      <c r="DM37" s="386">
        <v>0</v>
      </c>
      <c r="DN37" s="386">
        <v>0</v>
      </c>
      <c r="DO37" s="386">
        <v>0</v>
      </c>
      <c r="DP37" s="386">
        <v>0</v>
      </c>
      <c r="DQ37" s="386">
        <v>0</v>
      </c>
      <c r="DR37" s="386">
        <v>0</v>
      </c>
      <c r="DS37" s="386">
        <v>0</v>
      </c>
      <c r="DT37" s="386">
        <v>0</v>
      </c>
      <c r="DU37" s="386">
        <v>0</v>
      </c>
      <c r="DV37" s="386">
        <v>0</v>
      </c>
      <c r="DW37" s="386">
        <v>0</v>
      </c>
      <c r="DX37" s="386">
        <v>0</v>
      </c>
      <c r="DY37" s="386">
        <v>0</v>
      </c>
      <c r="DZ37" s="386">
        <v>0</v>
      </c>
      <c r="EA37" s="386">
        <v>0</v>
      </c>
      <c r="EB37" s="386">
        <v>0</v>
      </c>
      <c r="EC37" s="386">
        <v>0</v>
      </c>
      <c r="ED37" s="386">
        <v>0</v>
      </c>
      <c r="EE37" s="386">
        <v>0</v>
      </c>
      <c r="EF37" s="386">
        <v>0</v>
      </c>
      <c r="EG37" s="386">
        <v>0</v>
      </c>
      <c r="EH37" s="386">
        <v>0</v>
      </c>
      <c r="EI37" s="386">
        <v>0</v>
      </c>
      <c r="EJ37" s="386">
        <v>0</v>
      </c>
      <c r="EK37" s="386">
        <v>0</v>
      </c>
      <c r="EL37" s="386">
        <v>0</v>
      </c>
      <c r="EM37" s="386">
        <v>0</v>
      </c>
      <c r="EN37" s="386">
        <v>0</v>
      </c>
      <c r="EO37" s="386">
        <v>0</v>
      </c>
      <c r="EP37" s="386">
        <v>0</v>
      </c>
      <c r="EQ37" s="386">
        <v>0</v>
      </c>
    </row>
    <row r="38" spans="1:147" ht="15.75">
      <c r="A38" s="385" t="s">
        <v>112</v>
      </c>
      <c r="B38" s="386">
        <v>54</v>
      </c>
      <c r="C38" s="386">
        <v>0</v>
      </c>
      <c r="D38" s="386">
        <v>1902</v>
      </c>
      <c r="E38" s="386">
        <v>-144</v>
      </c>
      <c r="F38" s="386">
        <v>1758</v>
      </c>
      <c r="G38" s="386">
        <v>497</v>
      </c>
      <c r="H38" s="386">
        <v>1261</v>
      </c>
      <c r="I38" s="386">
        <v>0</v>
      </c>
      <c r="J38" s="386">
        <v>54</v>
      </c>
      <c r="K38" s="386">
        <v>1705</v>
      </c>
      <c r="L38" s="386">
        <v>54</v>
      </c>
      <c r="M38" s="386">
        <v>1</v>
      </c>
      <c r="N38" s="386">
        <v>0</v>
      </c>
      <c r="O38" s="386">
        <v>0</v>
      </c>
      <c r="P38" s="386">
        <v>0</v>
      </c>
      <c r="Q38" s="386">
        <v>0</v>
      </c>
      <c r="R38" s="386">
        <v>54</v>
      </c>
      <c r="S38" s="386">
        <v>56</v>
      </c>
      <c r="T38" s="386">
        <v>0</v>
      </c>
      <c r="U38" s="386">
        <v>0</v>
      </c>
      <c r="V38" s="386">
        <v>0</v>
      </c>
      <c r="W38" s="386">
        <v>0</v>
      </c>
      <c r="X38" s="386">
        <v>0</v>
      </c>
      <c r="Y38" s="386">
        <v>0</v>
      </c>
      <c r="Z38" s="386">
        <v>0</v>
      </c>
      <c r="AA38" s="386">
        <v>0</v>
      </c>
      <c r="AB38" s="386">
        <v>0</v>
      </c>
      <c r="AC38" s="386">
        <v>0</v>
      </c>
      <c r="AD38" s="386">
        <v>0</v>
      </c>
      <c r="AE38" s="386">
        <v>0</v>
      </c>
      <c r="AF38" s="386">
        <v>0</v>
      </c>
      <c r="AG38" s="386">
        <v>0</v>
      </c>
      <c r="AH38" s="386">
        <v>0</v>
      </c>
      <c r="AI38" s="386">
        <v>0</v>
      </c>
      <c r="AJ38" s="386">
        <v>0</v>
      </c>
      <c r="AK38" s="386">
        <v>0</v>
      </c>
      <c r="AL38" s="386">
        <v>0</v>
      </c>
      <c r="AM38" s="386">
        <v>0</v>
      </c>
      <c r="AN38" s="386">
        <v>0</v>
      </c>
      <c r="AO38" s="386">
        <v>0</v>
      </c>
      <c r="AP38" s="386">
        <v>54</v>
      </c>
      <c r="AQ38" s="386">
        <v>160</v>
      </c>
      <c r="AR38" s="386">
        <v>0</v>
      </c>
      <c r="AS38" s="386">
        <v>0</v>
      </c>
      <c r="AT38" s="386">
        <v>54</v>
      </c>
      <c r="AU38" s="386">
        <v>1922</v>
      </c>
      <c r="AV38" s="386">
        <v>0</v>
      </c>
      <c r="AW38" s="386">
        <v>0</v>
      </c>
      <c r="AX38" s="386">
        <v>0</v>
      </c>
      <c r="AY38" s="386">
        <v>0</v>
      </c>
      <c r="AZ38" s="386">
        <v>0</v>
      </c>
      <c r="BA38" s="386">
        <v>0</v>
      </c>
      <c r="BB38" s="386">
        <v>0</v>
      </c>
      <c r="BC38" s="386">
        <v>0</v>
      </c>
      <c r="BD38" s="386">
        <v>54</v>
      </c>
      <c r="BE38" s="386">
        <v>4</v>
      </c>
      <c r="BF38" s="386">
        <v>0</v>
      </c>
      <c r="BG38" s="386">
        <v>0</v>
      </c>
      <c r="BH38" s="386">
        <v>0</v>
      </c>
      <c r="BI38" s="386">
        <v>0</v>
      </c>
      <c r="BJ38" s="386">
        <v>0</v>
      </c>
      <c r="BK38" s="386">
        <v>0</v>
      </c>
      <c r="BL38" s="386">
        <v>0</v>
      </c>
      <c r="BM38" s="386">
        <v>0</v>
      </c>
      <c r="BN38" s="386">
        <v>54</v>
      </c>
      <c r="BO38" s="386">
        <v>4</v>
      </c>
      <c r="BP38" s="386">
        <v>54</v>
      </c>
      <c r="BQ38" s="386">
        <v>144</v>
      </c>
      <c r="BR38" s="386">
        <v>0</v>
      </c>
      <c r="BS38" s="386">
        <v>0</v>
      </c>
      <c r="BT38" s="386">
        <v>0</v>
      </c>
      <c r="BU38" s="386">
        <v>0</v>
      </c>
      <c r="BV38" s="386">
        <v>0</v>
      </c>
      <c r="BW38" s="386">
        <v>0</v>
      </c>
      <c r="BX38" s="386">
        <v>0</v>
      </c>
      <c r="BY38" s="386">
        <v>0</v>
      </c>
      <c r="BZ38" s="386">
        <v>0</v>
      </c>
      <c r="CA38" s="386">
        <v>0</v>
      </c>
      <c r="CB38" s="386">
        <v>0</v>
      </c>
      <c r="CC38" s="386">
        <v>0</v>
      </c>
      <c r="CD38" s="386">
        <v>0</v>
      </c>
      <c r="CE38" s="386">
        <v>0</v>
      </c>
      <c r="CF38" s="386">
        <v>0</v>
      </c>
      <c r="CG38" s="386">
        <v>0</v>
      </c>
      <c r="CH38" s="386">
        <v>0</v>
      </c>
      <c r="CI38" s="386">
        <v>0</v>
      </c>
      <c r="CJ38" s="386">
        <v>0</v>
      </c>
      <c r="CK38" s="386">
        <v>0</v>
      </c>
      <c r="CL38" s="386">
        <v>0</v>
      </c>
      <c r="CM38" s="386">
        <v>0</v>
      </c>
      <c r="CN38" s="386">
        <v>0</v>
      </c>
      <c r="CO38" s="386">
        <v>0</v>
      </c>
      <c r="CP38" s="386">
        <v>0</v>
      </c>
      <c r="CQ38" s="386">
        <v>0</v>
      </c>
      <c r="CR38" s="386">
        <v>0</v>
      </c>
      <c r="CS38" s="386">
        <v>0</v>
      </c>
      <c r="CT38" s="386">
        <v>0</v>
      </c>
      <c r="CU38" s="386">
        <v>0</v>
      </c>
      <c r="CV38" s="386">
        <v>0</v>
      </c>
      <c r="CW38" s="386">
        <v>0</v>
      </c>
      <c r="CX38" s="386">
        <v>0</v>
      </c>
      <c r="CY38" s="386">
        <v>0</v>
      </c>
      <c r="CZ38" s="386">
        <v>0</v>
      </c>
      <c r="DA38" s="386">
        <v>0</v>
      </c>
      <c r="DB38" s="386">
        <v>0</v>
      </c>
      <c r="DC38" s="386">
        <v>0</v>
      </c>
      <c r="DD38" s="386">
        <v>54</v>
      </c>
      <c r="DE38" s="386">
        <v>497</v>
      </c>
      <c r="DF38" s="386">
        <v>108</v>
      </c>
      <c r="DG38" s="386">
        <v>13</v>
      </c>
      <c r="DH38" s="386">
        <v>54</v>
      </c>
      <c r="DI38" s="386">
        <v>21</v>
      </c>
      <c r="DJ38" s="386">
        <v>0</v>
      </c>
      <c r="DK38" s="386">
        <v>0</v>
      </c>
      <c r="DL38" s="386">
        <v>54</v>
      </c>
      <c r="DM38" s="386">
        <v>34</v>
      </c>
      <c r="DN38" s="386">
        <v>0</v>
      </c>
      <c r="DO38" s="386">
        <v>0</v>
      </c>
      <c r="DP38" s="386">
        <v>0</v>
      </c>
      <c r="DQ38" s="386">
        <v>0</v>
      </c>
      <c r="DR38" s="386">
        <v>0</v>
      </c>
      <c r="DS38" s="386">
        <v>0</v>
      </c>
      <c r="DT38" s="386">
        <v>0</v>
      </c>
      <c r="DU38" s="386">
        <v>0</v>
      </c>
      <c r="DV38" s="386">
        <v>0</v>
      </c>
      <c r="DW38" s="386">
        <v>0</v>
      </c>
      <c r="DX38" s="386">
        <v>0</v>
      </c>
      <c r="DY38" s="386">
        <v>0</v>
      </c>
      <c r="DZ38" s="386">
        <v>0</v>
      </c>
      <c r="EA38" s="386">
        <v>0</v>
      </c>
      <c r="EB38" s="386">
        <v>54</v>
      </c>
      <c r="EC38" s="386">
        <v>1</v>
      </c>
      <c r="ED38" s="386">
        <v>0</v>
      </c>
      <c r="EE38" s="386">
        <v>0</v>
      </c>
      <c r="EF38" s="386">
        <v>0</v>
      </c>
      <c r="EG38" s="386">
        <v>0</v>
      </c>
      <c r="EH38" s="386">
        <v>0</v>
      </c>
      <c r="EI38" s="386">
        <v>0</v>
      </c>
      <c r="EJ38" s="386">
        <v>54</v>
      </c>
      <c r="EK38" s="386">
        <v>1</v>
      </c>
      <c r="EL38" s="386">
        <v>0</v>
      </c>
      <c r="EM38" s="386">
        <v>0</v>
      </c>
      <c r="EN38" s="386">
        <v>0</v>
      </c>
      <c r="EO38" s="386">
        <v>0</v>
      </c>
      <c r="EP38" s="386">
        <v>0</v>
      </c>
      <c r="EQ38" s="386">
        <v>0</v>
      </c>
    </row>
    <row r="39" spans="1:147" ht="15.75">
      <c r="A39" s="385" t="s">
        <v>113</v>
      </c>
      <c r="B39" s="386">
        <v>110</v>
      </c>
      <c r="C39" s="386">
        <v>0</v>
      </c>
      <c r="D39" s="386">
        <v>3645</v>
      </c>
      <c r="E39" s="386">
        <v>0</v>
      </c>
      <c r="F39" s="386">
        <v>3645</v>
      </c>
      <c r="G39" s="386">
        <v>1052</v>
      </c>
      <c r="H39" s="386">
        <v>2592</v>
      </c>
      <c r="I39" s="386">
        <v>0</v>
      </c>
      <c r="J39" s="386">
        <v>110</v>
      </c>
      <c r="K39" s="386">
        <v>3949</v>
      </c>
      <c r="L39" s="386">
        <v>0</v>
      </c>
      <c r="M39" s="386">
        <v>0</v>
      </c>
      <c r="N39" s="386">
        <v>0</v>
      </c>
      <c r="O39" s="386">
        <v>0</v>
      </c>
      <c r="P39" s="386">
        <v>0</v>
      </c>
      <c r="Q39" s="386">
        <v>0</v>
      </c>
      <c r="R39" s="386">
        <v>0</v>
      </c>
      <c r="S39" s="386">
        <v>0</v>
      </c>
      <c r="T39" s="386">
        <v>110</v>
      </c>
      <c r="U39" s="386">
        <v>-305</v>
      </c>
      <c r="V39" s="386">
        <v>0</v>
      </c>
      <c r="W39" s="386">
        <v>0</v>
      </c>
      <c r="X39" s="386">
        <v>0</v>
      </c>
      <c r="Y39" s="386">
        <v>0</v>
      </c>
      <c r="Z39" s="386">
        <v>0</v>
      </c>
      <c r="AA39" s="386">
        <v>0</v>
      </c>
      <c r="AB39" s="386">
        <v>0</v>
      </c>
      <c r="AC39" s="386">
        <v>0</v>
      </c>
      <c r="AD39" s="386">
        <v>0</v>
      </c>
      <c r="AE39" s="386">
        <v>0</v>
      </c>
      <c r="AF39" s="386">
        <v>0</v>
      </c>
      <c r="AG39" s="386">
        <v>0</v>
      </c>
      <c r="AH39" s="386">
        <v>0</v>
      </c>
      <c r="AI39" s="386">
        <v>0</v>
      </c>
      <c r="AJ39" s="386">
        <v>0</v>
      </c>
      <c r="AK39" s="386">
        <v>0</v>
      </c>
      <c r="AL39" s="386">
        <v>0</v>
      </c>
      <c r="AM39" s="386">
        <v>0</v>
      </c>
      <c r="AN39" s="386">
        <v>0</v>
      </c>
      <c r="AO39" s="386">
        <v>0</v>
      </c>
      <c r="AP39" s="386">
        <v>0</v>
      </c>
      <c r="AQ39" s="386">
        <v>0</v>
      </c>
      <c r="AR39" s="386">
        <v>0</v>
      </c>
      <c r="AS39" s="386">
        <v>0</v>
      </c>
      <c r="AT39" s="386">
        <v>110</v>
      </c>
      <c r="AU39" s="386">
        <v>3645</v>
      </c>
      <c r="AV39" s="386">
        <v>0</v>
      </c>
      <c r="AW39" s="386">
        <v>0</v>
      </c>
      <c r="AX39" s="386">
        <v>0</v>
      </c>
      <c r="AY39" s="386">
        <v>0</v>
      </c>
      <c r="AZ39" s="386">
        <v>0</v>
      </c>
      <c r="BA39" s="386">
        <v>0</v>
      </c>
      <c r="BB39" s="386">
        <v>0</v>
      </c>
      <c r="BC39" s="386">
        <v>0</v>
      </c>
      <c r="BD39" s="386">
        <v>0</v>
      </c>
      <c r="BE39" s="386">
        <v>0</v>
      </c>
      <c r="BF39" s="386">
        <v>0</v>
      </c>
      <c r="BG39" s="386">
        <v>0</v>
      </c>
      <c r="BH39" s="386">
        <v>0</v>
      </c>
      <c r="BI39" s="386">
        <v>0</v>
      </c>
      <c r="BJ39" s="386">
        <v>0</v>
      </c>
      <c r="BK39" s="386">
        <v>0</v>
      </c>
      <c r="BL39" s="386">
        <v>0</v>
      </c>
      <c r="BM39" s="386">
        <v>0</v>
      </c>
      <c r="BN39" s="386">
        <v>0</v>
      </c>
      <c r="BO39" s="386">
        <v>0</v>
      </c>
      <c r="BP39" s="386">
        <v>0</v>
      </c>
      <c r="BQ39" s="386">
        <v>0</v>
      </c>
      <c r="BR39" s="386">
        <v>0</v>
      </c>
      <c r="BS39" s="386">
        <v>0</v>
      </c>
      <c r="BT39" s="386">
        <v>0</v>
      </c>
      <c r="BU39" s="386">
        <v>0</v>
      </c>
      <c r="BV39" s="386">
        <v>0</v>
      </c>
      <c r="BW39" s="386">
        <v>0</v>
      </c>
      <c r="BX39" s="386">
        <v>0</v>
      </c>
      <c r="BY39" s="386">
        <v>0</v>
      </c>
      <c r="BZ39" s="386">
        <v>0</v>
      </c>
      <c r="CA39" s="386">
        <v>0</v>
      </c>
      <c r="CB39" s="386">
        <v>0</v>
      </c>
      <c r="CC39" s="386">
        <v>0</v>
      </c>
      <c r="CD39" s="386">
        <v>0</v>
      </c>
      <c r="CE39" s="386">
        <v>0</v>
      </c>
      <c r="CF39" s="386">
        <v>0</v>
      </c>
      <c r="CG39" s="386">
        <v>0</v>
      </c>
      <c r="CH39" s="386">
        <v>0</v>
      </c>
      <c r="CI39" s="386">
        <v>0</v>
      </c>
      <c r="CJ39" s="386">
        <v>0</v>
      </c>
      <c r="CK39" s="386">
        <v>0</v>
      </c>
      <c r="CL39" s="386">
        <v>0</v>
      </c>
      <c r="CM39" s="386">
        <v>0</v>
      </c>
      <c r="CN39" s="386">
        <v>0</v>
      </c>
      <c r="CO39" s="386">
        <v>0</v>
      </c>
      <c r="CP39" s="386">
        <v>0</v>
      </c>
      <c r="CQ39" s="386">
        <v>0</v>
      </c>
      <c r="CR39" s="386">
        <v>0</v>
      </c>
      <c r="CS39" s="386">
        <v>0</v>
      </c>
      <c r="CT39" s="386">
        <v>0</v>
      </c>
      <c r="CU39" s="386">
        <v>0</v>
      </c>
      <c r="CV39" s="386">
        <v>0</v>
      </c>
      <c r="CW39" s="386">
        <v>0</v>
      </c>
      <c r="CX39" s="386">
        <v>0</v>
      </c>
      <c r="CY39" s="386">
        <v>0</v>
      </c>
      <c r="CZ39" s="386">
        <v>0</v>
      </c>
      <c r="DA39" s="386">
        <v>0</v>
      </c>
      <c r="DB39" s="386">
        <v>110</v>
      </c>
      <c r="DC39" s="386">
        <v>1052</v>
      </c>
      <c r="DD39" s="386">
        <v>0</v>
      </c>
      <c r="DE39" s="386">
        <v>0</v>
      </c>
      <c r="DF39" s="386">
        <v>219</v>
      </c>
      <c r="DG39" s="386">
        <v>27</v>
      </c>
      <c r="DH39" s="386">
        <v>219</v>
      </c>
      <c r="DI39" s="386">
        <v>84</v>
      </c>
      <c r="DJ39" s="386">
        <v>0</v>
      </c>
      <c r="DK39" s="386">
        <v>0</v>
      </c>
      <c r="DL39" s="386">
        <v>110</v>
      </c>
      <c r="DM39" s="386">
        <v>111</v>
      </c>
      <c r="DN39" s="386">
        <v>0</v>
      </c>
      <c r="DO39" s="386">
        <v>0</v>
      </c>
      <c r="DP39" s="386">
        <v>0</v>
      </c>
      <c r="DQ39" s="386">
        <v>0</v>
      </c>
      <c r="DR39" s="386">
        <v>0</v>
      </c>
      <c r="DS39" s="386">
        <v>0</v>
      </c>
      <c r="DT39" s="386">
        <v>0</v>
      </c>
      <c r="DU39" s="386">
        <v>0</v>
      </c>
      <c r="DV39" s="386">
        <v>0</v>
      </c>
      <c r="DW39" s="386">
        <v>0</v>
      </c>
      <c r="DX39" s="386">
        <v>0</v>
      </c>
      <c r="DY39" s="386">
        <v>0</v>
      </c>
      <c r="DZ39" s="386">
        <v>0</v>
      </c>
      <c r="EA39" s="386">
        <v>0</v>
      </c>
      <c r="EB39" s="386">
        <v>110</v>
      </c>
      <c r="EC39" s="386">
        <v>48</v>
      </c>
      <c r="ED39" s="386">
        <v>0</v>
      </c>
      <c r="EE39" s="386">
        <v>0</v>
      </c>
      <c r="EF39" s="386">
        <v>0</v>
      </c>
      <c r="EG39" s="386">
        <v>0</v>
      </c>
      <c r="EH39" s="386">
        <v>0</v>
      </c>
      <c r="EI39" s="386">
        <v>0</v>
      </c>
      <c r="EJ39" s="386">
        <v>110</v>
      </c>
      <c r="EK39" s="386">
        <v>48</v>
      </c>
      <c r="EL39" s="386">
        <v>0</v>
      </c>
      <c r="EM39" s="386">
        <v>0</v>
      </c>
      <c r="EN39" s="386">
        <v>0</v>
      </c>
      <c r="EO39" s="386">
        <v>0</v>
      </c>
      <c r="EP39" s="386">
        <v>0</v>
      </c>
      <c r="EQ39" s="386">
        <v>0</v>
      </c>
    </row>
    <row r="40" spans="1:147" ht="15.75">
      <c r="A40" s="385" t="s">
        <v>114</v>
      </c>
      <c r="B40" s="386">
        <v>164</v>
      </c>
      <c r="C40" s="386">
        <v>0</v>
      </c>
      <c r="D40" s="386">
        <v>6040</v>
      </c>
      <c r="E40" s="386">
        <v>-349</v>
      </c>
      <c r="F40" s="386">
        <v>5691</v>
      </c>
      <c r="G40" s="386">
        <v>1505</v>
      </c>
      <c r="H40" s="386">
        <v>4186</v>
      </c>
      <c r="I40" s="386">
        <v>0</v>
      </c>
      <c r="J40" s="386">
        <v>164</v>
      </c>
      <c r="K40" s="386">
        <v>5452</v>
      </c>
      <c r="L40" s="386">
        <v>164</v>
      </c>
      <c r="M40" s="386">
        <v>15</v>
      </c>
      <c r="N40" s="386">
        <v>0</v>
      </c>
      <c r="O40" s="386">
        <v>0</v>
      </c>
      <c r="P40" s="386">
        <v>110</v>
      </c>
      <c r="Q40" s="386">
        <v>546</v>
      </c>
      <c r="R40" s="386">
        <v>0</v>
      </c>
      <c r="S40" s="386">
        <v>0</v>
      </c>
      <c r="T40" s="386">
        <v>0</v>
      </c>
      <c r="U40" s="386">
        <v>0</v>
      </c>
      <c r="V40" s="386">
        <v>0</v>
      </c>
      <c r="W40" s="386">
        <v>0</v>
      </c>
      <c r="X40" s="386">
        <v>0</v>
      </c>
      <c r="Y40" s="386">
        <v>0</v>
      </c>
      <c r="Z40" s="386">
        <v>54</v>
      </c>
      <c r="AA40" s="386">
        <v>7</v>
      </c>
      <c r="AB40" s="386">
        <v>0</v>
      </c>
      <c r="AC40" s="386">
        <v>0</v>
      </c>
      <c r="AD40" s="386">
        <v>0</v>
      </c>
      <c r="AE40" s="386">
        <v>0</v>
      </c>
      <c r="AF40" s="386">
        <v>0</v>
      </c>
      <c r="AG40" s="386">
        <v>0</v>
      </c>
      <c r="AH40" s="386">
        <v>0</v>
      </c>
      <c r="AI40" s="386">
        <v>0</v>
      </c>
      <c r="AJ40" s="386">
        <v>0</v>
      </c>
      <c r="AK40" s="386">
        <v>0</v>
      </c>
      <c r="AL40" s="386">
        <v>0</v>
      </c>
      <c r="AM40" s="386">
        <v>0</v>
      </c>
      <c r="AN40" s="386">
        <v>0</v>
      </c>
      <c r="AO40" s="386">
        <v>0</v>
      </c>
      <c r="AP40" s="386">
        <v>54</v>
      </c>
      <c r="AQ40" s="386">
        <v>349</v>
      </c>
      <c r="AR40" s="386">
        <v>0</v>
      </c>
      <c r="AS40" s="386">
        <v>0</v>
      </c>
      <c r="AT40" s="386">
        <v>164</v>
      </c>
      <c r="AU40" s="386">
        <v>6369</v>
      </c>
      <c r="AV40" s="386">
        <v>110</v>
      </c>
      <c r="AW40" s="386">
        <v>329</v>
      </c>
      <c r="AX40" s="386">
        <v>0</v>
      </c>
      <c r="AY40" s="386">
        <v>0</v>
      </c>
      <c r="AZ40" s="386" t="s">
        <v>138</v>
      </c>
      <c r="BA40" s="386">
        <v>0</v>
      </c>
      <c r="BB40" s="386">
        <v>0</v>
      </c>
      <c r="BC40" s="386">
        <v>0</v>
      </c>
      <c r="BD40" s="386">
        <v>0</v>
      </c>
      <c r="BE40" s="386">
        <v>0</v>
      </c>
      <c r="BF40" s="386">
        <v>0</v>
      </c>
      <c r="BG40" s="386">
        <v>0</v>
      </c>
      <c r="BH40" s="386">
        <v>0</v>
      </c>
      <c r="BI40" s="386">
        <v>0</v>
      </c>
      <c r="BJ40" s="386">
        <v>0</v>
      </c>
      <c r="BK40" s="386">
        <v>0</v>
      </c>
      <c r="BL40" s="386">
        <v>0</v>
      </c>
      <c r="BM40" s="386">
        <v>0</v>
      </c>
      <c r="BN40" s="386">
        <v>164</v>
      </c>
      <c r="BO40" s="386">
        <v>329</v>
      </c>
      <c r="BP40" s="386">
        <v>54</v>
      </c>
      <c r="BQ40" s="386">
        <v>349</v>
      </c>
      <c r="BR40" s="386">
        <v>0</v>
      </c>
      <c r="BS40" s="386">
        <v>0</v>
      </c>
      <c r="BT40" s="386">
        <v>0</v>
      </c>
      <c r="BU40" s="386">
        <v>0</v>
      </c>
      <c r="BV40" s="386">
        <v>0</v>
      </c>
      <c r="BW40" s="386">
        <v>0</v>
      </c>
      <c r="BX40" s="386">
        <v>0</v>
      </c>
      <c r="BY40" s="386">
        <v>0</v>
      </c>
      <c r="BZ40" s="386">
        <v>0</v>
      </c>
      <c r="CA40" s="386">
        <v>0</v>
      </c>
      <c r="CB40" s="386">
        <v>0</v>
      </c>
      <c r="CC40" s="386">
        <v>0</v>
      </c>
      <c r="CD40" s="386">
        <v>0</v>
      </c>
      <c r="CE40" s="386">
        <v>0</v>
      </c>
      <c r="CF40" s="386">
        <v>0</v>
      </c>
      <c r="CG40" s="386">
        <v>0</v>
      </c>
      <c r="CH40" s="386">
        <v>0</v>
      </c>
      <c r="CI40" s="386">
        <v>0</v>
      </c>
      <c r="CJ40" s="386">
        <v>0</v>
      </c>
      <c r="CK40" s="386">
        <v>0</v>
      </c>
      <c r="CL40" s="386">
        <v>0</v>
      </c>
      <c r="CM40" s="386">
        <v>0</v>
      </c>
      <c r="CN40" s="386">
        <v>0</v>
      </c>
      <c r="CO40" s="386">
        <v>0</v>
      </c>
      <c r="CP40" s="386">
        <v>0</v>
      </c>
      <c r="CQ40" s="386">
        <v>0</v>
      </c>
      <c r="CR40" s="386">
        <v>0</v>
      </c>
      <c r="CS40" s="386">
        <v>0</v>
      </c>
      <c r="CT40" s="386">
        <v>0</v>
      </c>
      <c r="CU40" s="386">
        <v>0</v>
      </c>
      <c r="CV40" s="386">
        <v>0</v>
      </c>
      <c r="CW40" s="386">
        <v>0</v>
      </c>
      <c r="CX40" s="386">
        <v>0</v>
      </c>
      <c r="CY40" s="386">
        <v>0</v>
      </c>
      <c r="CZ40" s="386">
        <v>0</v>
      </c>
      <c r="DA40" s="386">
        <v>0</v>
      </c>
      <c r="DB40" s="386">
        <v>0</v>
      </c>
      <c r="DC40" s="386">
        <v>0</v>
      </c>
      <c r="DD40" s="386">
        <v>164</v>
      </c>
      <c r="DE40" s="386">
        <v>1505</v>
      </c>
      <c r="DF40" s="386">
        <v>327</v>
      </c>
      <c r="DG40" s="386">
        <v>41</v>
      </c>
      <c r="DH40" s="386">
        <v>218</v>
      </c>
      <c r="DI40" s="386">
        <v>83</v>
      </c>
      <c r="DJ40" s="386">
        <v>0</v>
      </c>
      <c r="DK40" s="386">
        <v>0</v>
      </c>
      <c r="DL40" s="386">
        <v>164</v>
      </c>
      <c r="DM40" s="386">
        <v>124</v>
      </c>
      <c r="DN40" s="386">
        <v>0</v>
      </c>
      <c r="DO40" s="386">
        <v>0</v>
      </c>
      <c r="DP40" s="386">
        <v>0</v>
      </c>
      <c r="DQ40" s="386">
        <v>0</v>
      </c>
      <c r="DR40" s="386">
        <v>0</v>
      </c>
      <c r="DS40" s="386">
        <v>0</v>
      </c>
      <c r="DT40" s="386">
        <v>0</v>
      </c>
      <c r="DU40" s="386">
        <v>0</v>
      </c>
      <c r="DV40" s="386">
        <v>0</v>
      </c>
      <c r="DW40" s="386">
        <v>0</v>
      </c>
      <c r="DX40" s="386">
        <v>0</v>
      </c>
      <c r="DY40" s="386">
        <v>0</v>
      </c>
      <c r="DZ40" s="386">
        <v>0</v>
      </c>
      <c r="EA40" s="386">
        <v>0</v>
      </c>
      <c r="EB40" s="386">
        <v>164</v>
      </c>
      <c r="EC40" s="386">
        <v>45</v>
      </c>
      <c r="ED40" s="386">
        <v>0</v>
      </c>
      <c r="EE40" s="386">
        <v>0</v>
      </c>
      <c r="EF40" s="386">
        <v>0</v>
      </c>
      <c r="EG40" s="386">
        <v>0</v>
      </c>
      <c r="EH40" s="386">
        <v>0</v>
      </c>
      <c r="EI40" s="386">
        <v>0</v>
      </c>
      <c r="EJ40" s="386">
        <v>164</v>
      </c>
      <c r="EK40" s="386">
        <v>56</v>
      </c>
      <c r="EL40" s="386">
        <v>0</v>
      </c>
      <c r="EM40" s="386">
        <v>0</v>
      </c>
      <c r="EN40" s="386">
        <v>0</v>
      </c>
      <c r="EO40" s="386">
        <v>0</v>
      </c>
      <c r="EP40" s="386">
        <v>0</v>
      </c>
      <c r="EQ40" s="386">
        <v>0</v>
      </c>
    </row>
    <row r="41" spans="1:147" ht="15.75">
      <c r="A41" s="385" t="s">
        <v>115</v>
      </c>
      <c r="B41" s="386">
        <v>54</v>
      </c>
      <c r="C41" s="386">
        <v>0</v>
      </c>
      <c r="D41" s="386">
        <v>2248</v>
      </c>
      <c r="E41" s="386">
        <v>-324</v>
      </c>
      <c r="F41" s="386">
        <v>1924</v>
      </c>
      <c r="G41" s="386">
        <v>497</v>
      </c>
      <c r="H41" s="386">
        <v>1428</v>
      </c>
      <c r="I41" s="386">
        <v>0</v>
      </c>
      <c r="J41" s="386">
        <v>54</v>
      </c>
      <c r="K41" s="386">
        <v>2141</v>
      </c>
      <c r="L41" s="386">
        <v>54</v>
      </c>
      <c r="M41" s="386">
        <v>7</v>
      </c>
      <c r="N41" s="386">
        <v>0</v>
      </c>
      <c r="O41" s="386">
        <v>0</v>
      </c>
      <c r="P41" s="386">
        <v>0</v>
      </c>
      <c r="Q41" s="386">
        <v>0</v>
      </c>
      <c r="R41" s="386">
        <v>0</v>
      </c>
      <c r="S41" s="386">
        <v>0</v>
      </c>
      <c r="T41" s="386">
        <v>0</v>
      </c>
      <c r="U41" s="386">
        <v>0</v>
      </c>
      <c r="V41" s="386">
        <v>0</v>
      </c>
      <c r="W41" s="386">
        <v>0</v>
      </c>
      <c r="X41" s="386">
        <v>0</v>
      </c>
      <c r="Y41" s="386">
        <v>0</v>
      </c>
      <c r="Z41" s="386">
        <v>0</v>
      </c>
      <c r="AA41" s="386">
        <v>0</v>
      </c>
      <c r="AB41" s="386">
        <v>0</v>
      </c>
      <c r="AC41" s="386">
        <v>0</v>
      </c>
      <c r="AD41" s="386">
        <v>0</v>
      </c>
      <c r="AE41" s="386">
        <v>0</v>
      </c>
      <c r="AF41" s="386">
        <v>0</v>
      </c>
      <c r="AG41" s="386">
        <v>0</v>
      </c>
      <c r="AH41" s="386">
        <v>0</v>
      </c>
      <c r="AI41" s="386">
        <v>0</v>
      </c>
      <c r="AJ41" s="386">
        <v>0</v>
      </c>
      <c r="AK41" s="386">
        <v>0</v>
      </c>
      <c r="AL41" s="386">
        <v>0</v>
      </c>
      <c r="AM41" s="386">
        <v>0</v>
      </c>
      <c r="AN41" s="386">
        <v>0</v>
      </c>
      <c r="AO41" s="386">
        <v>0</v>
      </c>
      <c r="AP41" s="386">
        <v>54</v>
      </c>
      <c r="AQ41" s="386">
        <v>324</v>
      </c>
      <c r="AR41" s="386">
        <v>54</v>
      </c>
      <c r="AS41" s="386">
        <v>224</v>
      </c>
      <c r="AT41" s="386">
        <v>54</v>
      </c>
      <c r="AU41" s="386">
        <v>2248</v>
      </c>
      <c r="AV41" s="386">
        <v>0</v>
      </c>
      <c r="AW41" s="386">
        <v>0</v>
      </c>
      <c r="AX41" s="386">
        <v>0</v>
      </c>
      <c r="AY41" s="386">
        <v>0</v>
      </c>
      <c r="AZ41" s="386">
        <v>0</v>
      </c>
      <c r="BA41" s="386">
        <v>0</v>
      </c>
      <c r="BB41" s="386">
        <v>0</v>
      </c>
      <c r="BC41" s="386">
        <v>0</v>
      </c>
      <c r="BD41" s="386">
        <v>0</v>
      </c>
      <c r="BE41" s="386">
        <v>0</v>
      </c>
      <c r="BF41" s="386">
        <v>0</v>
      </c>
      <c r="BG41" s="386">
        <v>0</v>
      </c>
      <c r="BH41" s="386">
        <v>0</v>
      </c>
      <c r="BI41" s="386">
        <v>0</v>
      </c>
      <c r="BJ41" s="386">
        <v>0</v>
      </c>
      <c r="BK41" s="386">
        <v>0</v>
      </c>
      <c r="BL41" s="386">
        <v>0</v>
      </c>
      <c r="BM41" s="386">
        <v>0</v>
      </c>
      <c r="BN41" s="386">
        <v>0</v>
      </c>
      <c r="BO41" s="386">
        <v>0</v>
      </c>
      <c r="BP41" s="386">
        <v>54</v>
      </c>
      <c r="BQ41" s="386">
        <v>324</v>
      </c>
      <c r="BR41" s="386">
        <v>0</v>
      </c>
      <c r="BS41" s="386">
        <v>0</v>
      </c>
      <c r="BT41" s="386">
        <v>0</v>
      </c>
      <c r="BU41" s="386">
        <v>0</v>
      </c>
      <c r="BV41" s="386">
        <v>0</v>
      </c>
      <c r="BW41" s="386">
        <v>0</v>
      </c>
      <c r="BX41" s="386">
        <v>0</v>
      </c>
      <c r="BY41" s="386">
        <v>0</v>
      </c>
      <c r="BZ41" s="386">
        <v>0</v>
      </c>
      <c r="CA41" s="386">
        <v>0</v>
      </c>
      <c r="CB41" s="386">
        <v>0</v>
      </c>
      <c r="CC41" s="386">
        <v>0</v>
      </c>
      <c r="CD41" s="386">
        <v>0</v>
      </c>
      <c r="CE41" s="386">
        <v>0</v>
      </c>
      <c r="CF41" s="386">
        <v>0</v>
      </c>
      <c r="CG41" s="386">
        <v>0</v>
      </c>
      <c r="CH41" s="386">
        <v>0</v>
      </c>
      <c r="CI41" s="386">
        <v>0</v>
      </c>
      <c r="CJ41" s="386">
        <v>0</v>
      </c>
      <c r="CK41" s="386">
        <v>0</v>
      </c>
      <c r="CL41" s="386">
        <v>0</v>
      </c>
      <c r="CM41" s="386">
        <v>0</v>
      </c>
      <c r="CN41" s="386">
        <v>0</v>
      </c>
      <c r="CO41" s="386">
        <v>0</v>
      </c>
      <c r="CP41" s="386">
        <v>0</v>
      </c>
      <c r="CQ41" s="386">
        <v>0</v>
      </c>
      <c r="CR41" s="386">
        <v>0</v>
      </c>
      <c r="CS41" s="386">
        <v>0</v>
      </c>
      <c r="CT41" s="386">
        <v>0</v>
      </c>
      <c r="CU41" s="386">
        <v>0</v>
      </c>
      <c r="CV41" s="386">
        <v>0</v>
      </c>
      <c r="CW41" s="386">
        <v>0</v>
      </c>
      <c r="CX41" s="386">
        <v>0</v>
      </c>
      <c r="CY41" s="386">
        <v>0</v>
      </c>
      <c r="CZ41" s="386">
        <v>0</v>
      </c>
      <c r="DA41" s="386">
        <v>0</v>
      </c>
      <c r="DB41" s="386">
        <v>0</v>
      </c>
      <c r="DC41" s="386">
        <v>0</v>
      </c>
      <c r="DD41" s="386">
        <v>54</v>
      </c>
      <c r="DE41" s="386">
        <v>497</v>
      </c>
      <c r="DF41" s="386">
        <v>108</v>
      </c>
      <c r="DG41" s="386">
        <v>13</v>
      </c>
      <c r="DH41" s="386">
        <v>54</v>
      </c>
      <c r="DI41" s="386">
        <v>21</v>
      </c>
      <c r="DJ41" s="386">
        <v>54</v>
      </c>
      <c r="DK41" s="386">
        <v>0</v>
      </c>
      <c r="DL41" s="386">
        <v>54</v>
      </c>
      <c r="DM41" s="386">
        <v>41</v>
      </c>
      <c r="DN41" s="386">
        <v>0</v>
      </c>
      <c r="DO41" s="386">
        <v>0</v>
      </c>
      <c r="DP41" s="386">
        <v>0</v>
      </c>
      <c r="DQ41" s="386">
        <v>0</v>
      </c>
      <c r="DR41" s="386">
        <v>0</v>
      </c>
      <c r="DS41" s="386">
        <v>0</v>
      </c>
      <c r="DT41" s="386">
        <v>0</v>
      </c>
      <c r="DU41" s="386">
        <v>0</v>
      </c>
      <c r="DV41" s="386">
        <v>0</v>
      </c>
      <c r="DW41" s="386">
        <v>0</v>
      </c>
      <c r="DX41" s="386">
        <v>0</v>
      </c>
      <c r="DY41" s="386">
        <v>0</v>
      </c>
      <c r="DZ41" s="386">
        <v>0</v>
      </c>
      <c r="EA41" s="386">
        <v>0</v>
      </c>
      <c r="EB41" s="386">
        <v>54</v>
      </c>
      <c r="EC41" s="386">
        <v>6</v>
      </c>
      <c r="ED41" s="386">
        <v>0</v>
      </c>
      <c r="EE41" s="386">
        <v>0</v>
      </c>
      <c r="EF41" s="386">
        <v>0</v>
      </c>
      <c r="EG41" s="386">
        <v>0</v>
      </c>
      <c r="EH41" s="386">
        <v>0</v>
      </c>
      <c r="EI41" s="386">
        <v>0</v>
      </c>
      <c r="EJ41" s="386">
        <v>54</v>
      </c>
      <c r="EK41" s="386">
        <v>6</v>
      </c>
      <c r="EL41" s="386">
        <v>0</v>
      </c>
      <c r="EM41" s="386">
        <v>0</v>
      </c>
      <c r="EN41" s="386">
        <v>0</v>
      </c>
      <c r="EO41" s="386">
        <v>0</v>
      </c>
      <c r="EP41" s="386">
        <v>0</v>
      </c>
      <c r="EQ41" s="386">
        <v>0</v>
      </c>
    </row>
    <row r="42" spans="1:147" ht="15.75">
      <c r="A42" s="385" t="s">
        <v>116</v>
      </c>
      <c r="B42" s="386">
        <v>108</v>
      </c>
      <c r="C42" s="386">
        <v>0</v>
      </c>
      <c r="D42" s="386">
        <v>4981</v>
      </c>
      <c r="E42" s="386">
        <v>-1011</v>
      </c>
      <c r="F42" s="386">
        <v>3971</v>
      </c>
      <c r="G42" s="386">
        <v>993</v>
      </c>
      <c r="H42" s="386">
        <v>2977</v>
      </c>
      <c r="I42" s="386">
        <v>0</v>
      </c>
      <c r="J42" s="386">
        <v>54</v>
      </c>
      <c r="K42" s="386">
        <v>1962</v>
      </c>
      <c r="L42" s="386">
        <v>0</v>
      </c>
      <c r="M42" s="386">
        <v>0</v>
      </c>
      <c r="N42" s="386">
        <v>0</v>
      </c>
      <c r="O42" s="386">
        <v>0</v>
      </c>
      <c r="P42" s="386">
        <v>0</v>
      </c>
      <c r="Q42" s="386">
        <v>0</v>
      </c>
      <c r="R42" s="386">
        <v>54</v>
      </c>
      <c r="S42" s="386">
        <v>2541</v>
      </c>
      <c r="T42" s="386">
        <v>0</v>
      </c>
      <c r="U42" s="386">
        <v>0</v>
      </c>
      <c r="V42" s="386">
        <v>0</v>
      </c>
      <c r="W42" s="386">
        <v>0</v>
      </c>
      <c r="X42" s="386">
        <v>0</v>
      </c>
      <c r="Y42" s="386">
        <v>0</v>
      </c>
      <c r="Z42" s="386">
        <v>0</v>
      </c>
      <c r="AA42" s="386">
        <v>0</v>
      </c>
      <c r="AB42" s="386">
        <v>54</v>
      </c>
      <c r="AC42" s="386">
        <v>-116</v>
      </c>
      <c r="AD42" s="386">
        <v>0</v>
      </c>
      <c r="AE42" s="386">
        <v>0</v>
      </c>
      <c r="AF42" s="386">
        <v>54</v>
      </c>
      <c r="AG42" s="386">
        <v>222</v>
      </c>
      <c r="AH42" s="386">
        <v>0</v>
      </c>
      <c r="AI42" s="386">
        <v>0</v>
      </c>
      <c r="AJ42" s="386">
        <v>0</v>
      </c>
      <c r="AK42" s="386">
        <v>0</v>
      </c>
      <c r="AL42" s="386">
        <v>0</v>
      </c>
      <c r="AM42" s="386">
        <v>0</v>
      </c>
      <c r="AN42" s="386">
        <v>0</v>
      </c>
      <c r="AO42" s="386">
        <v>0</v>
      </c>
      <c r="AP42" s="386">
        <v>54</v>
      </c>
      <c r="AQ42" s="386">
        <v>996</v>
      </c>
      <c r="AR42" s="386">
        <v>0</v>
      </c>
      <c r="AS42" s="386">
        <v>0</v>
      </c>
      <c r="AT42" s="386">
        <v>108</v>
      </c>
      <c r="AU42" s="386">
        <v>5161</v>
      </c>
      <c r="AV42" s="386">
        <v>0</v>
      </c>
      <c r="AW42" s="386">
        <v>0</v>
      </c>
      <c r="AX42" s="386">
        <v>0</v>
      </c>
      <c r="AY42" s="386">
        <v>0</v>
      </c>
      <c r="AZ42" s="386">
        <v>0</v>
      </c>
      <c r="BA42" s="386">
        <v>0</v>
      </c>
      <c r="BB42" s="386">
        <v>0</v>
      </c>
      <c r="BC42" s="386">
        <v>0</v>
      </c>
      <c r="BD42" s="386">
        <v>54</v>
      </c>
      <c r="BE42" s="386">
        <v>180</v>
      </c>
      <c r="BF42" s="386">
        <v>0</v>
      </c>
      <c r="BG42" s="386">
        <v>0</v>
      </c>
      <c r="BH42" s="386">
        <v>0</v>
      </c>
      <c r="BI42" s="386">
        <v>0</v>
      </c>
      <c r="BJ42" s="386">
        <v>0</v>
      </c>
      <c r="BK42" s="386">
        <v>0</v>
      </c>
      <c r="BL42" s="386">
        <v>0</v>
      </c>
      <c r="BM42" s="386">
        <v>0</v>
      </c>
      <c r="BN42" s="386">
        <v>54</v>
      </c>
      <c r="BO42" s="386">
        <v>180</v>
      </c>
      <c r="BP42" s="386">
        <v>108</v>
      </c>
      <c r="BQ42" s="386">
        <v>1035</v>
      </c>
      <c r="BR42" s="386">
        <v>54</v>
      </c>
      <c r="BS42" s="386">
        <v>24</v>
      </c>
      <c r="BT42" s="386">
        <v>0</v>
      </c>
      <c r="BU42" s="386">
        <v>0</v>
      </c>
      <c r="BV42" s="386">
        <v>0</v>
      </c>
      <c r="BW42" s="386">
        <v>0</v>
      </c>
      <c r="BX42" s="386">
        <v>0</v>
      </c>
      <c r="BY42" s="386">
        <v>0</v>
      </c>
      <c r="BZ42" s="386">
        <v>0</v>
      </c>
      <c r="CA42" s="386">
        <v>0</v>
      </c>
      <c r="CB42" s="386">
        <v>0</v>
      </c>
      <c r="CC42" s="386">
        <v>0</v>
      </c>
      <c r="CD42" s="386">
        <v>0</v>
      </c>
      <c r="CE42" s="386">
        <v>0</v>
      </c>
      <c r="CF42" s="386">
        <v>0</v>
      </c>
      <c r="CG42" s="386">
        <v>0</v>
      </c>
      <c r="CH42" s="386">
        <v>0</v>
      </c>
      <c r="CI42" s="386">
        <v>0</v>
      </c>
      <c r="CJ42" s="386">
        <v>0</v>
      </c>
      <c r="CK42" s="386">
        <v>0</v>
      </c>
      <c r="CL42" s="386">
        <v>0</v>
      </c>
      <c r="CM42" s="386">
        <v>0</v>
      </c>
      <c r="CN42" s="386">
        <v>0</v>
      </c>
      <c r="CO42" s="386">
        <v>0</v>
      </c>
      <c r="CP42" s="386">
        <v>0</v>
      </c>
      <c r="CQ42" s="386">
        <v>0</v>
      </c>
      <c r="CR42" s="386">
        <v>0</v>
      </c>
      <c r="CS42" s="386">
        <v>0</v>
      </c>
      <c r="CT42" s="386">
        <v>0</v>
      </c>
      <c r="CU42" s="386">
        <v>0</v>
      </c>
      <c r="CV42" s="386">
        <v>0</v>
      </c>
      <c r="CW42" s="386">
        <v>0</v>
      </c>
      <c r="CX42" s="386">
        <v>0</v>
      </c>
      <c r="CY42" s="386">
        <v>0</v>
      </c>
      <c r="CZ42" s="386">
        <v>0</v>
      </c>
      <c r="DA42" s="386">
        <v>0</v>
      </c>
      <c r="DB42" s="386">
        <v>0</v>
      </c>
      <c r="DC42" s="386">
        <v>0</v>
      </c>
      <c r="DD42" s="386">
        <v>108</v>
      </c>
      <c r="DE42" s="386">
        <v>993</v>
      </c>
      <c r="DF42" s="386">
        <v>216</v>
      </c>
      <c r="DG42" s="386">
        <v>27</v>
      </c>
      <c r="DH42" s="386">
        <v>270</v>
      </c>
      <c r="DI42" s="386">
        <v>103</v>
      </c>
      <c r="DJ42" s="386">
        <v>0</v>
      </c>
      <c r="DK42" s="386">
        <v>0</v>
      </c>
      <c r="DL42" s="386">
        <v>108</v>
      </c>
      <c r="DM42" s="386">
        <v>130</v>
      </c>
      <c r="DN42" s="386">
        <v>0</v>
      </c>
      <c r="DO42" s="386">
        <v>0</v>
      </c>
      <c r="DP42" s="386">
        <v>0</v>
      </c>
      <c r="DQ42" s="386">
        <v>0</v>
      </c>
      <c r="DR42" s="386">
        <v>0</v>
      </c>
      <c r="DS42" s="386">
        <v>0</v>
      </c>
      <c r="DT42" s="386">
        <v>0</v>
      </c>
      <c r="DU42" s="386">
        <v>0</v>
      </c>
      <c r="DV42" s="386">
        <v>0</v>
      </c>
      <c r="DW42" s="386">
        <v>0</v>
      </c>
      <c r="DX42" s="386">
        <v>0</v>
      </c>
      <c r="DY42" s="386">
        <v>0</v>
      </c>
      <c r="DZ42" s="386">
        <v>0</v>
      </c>
      <c r="EA42" s="386">
        <v>0</v>
      </c>
      <c r="EB42" s="386">
        <v>54</v>
      </c>
      <c r="EC42" s="386">
        <v>15</v>
      </c>
      <c r="ED42" s="386">
        <v>0</v>
      </c>
      <c r="EE42" s="386">
        <v>0</v>
      </c>
      <c r="EF42" s="386">
        <v>0</v>
      </c>
      <c r="EG42" s="386">
        <v>0</v>
      </c>
      <c r="EH42" s="386">
        <v>0</v>
      </c>
      <c r="EI42" s="386">
        <v>0</v>
      </c>
      <c r="EJ42" s="386">
        <v>54</v>
      </c>
      <c r="EK42" s="386">
        <v>15</v>
      </c>
      <c r="EL42" s="386">
        <v>0</v>
      </c>
      <c r="EM42" s="386">
        <v>0</v>
      </c>
      <c r="EN42" s="386">
        <v>0</v>
      </c>
      <c r="EO42" s="386">
        <v>0</v>
      </c>
      <c r="EP42" s="386">
        <v>0</v>
      </c>
      <c r="EQ42" s="386">
        <v>0</v>
      </c>
    </row>
    <row r="43" spans="1:147" ht="15.75">
      <c r="A43" s="385" t="s">
        <v>117</v>
      </c>
      <c r="B43" s="386">
        <v>54</v>
      </c>
      <c r="C43" s="386">
        <v>0</v>
      </c>
      <c r="D43" s="386">
        <v>1894</v>
      </c>
      <c r="E43" s="386">
        <v>123</v>
      </c>
      <c r="F43" s="386">
        <v>2017</v>
      </c>
      <c r="G43" s="386">
        <v>497</v>
      </c>
      <c r="H43" s="386">
        <v>1520</v>
      </c>
      <c r="I43" s="386">
        <v>0</v>
      </c>
      <c r="J43" s="386">
        <v>54</v>
      </c>
      <c r="K43" s="386">
        <v>1894</v>
      </c>
      <c r="L43" s="386">
        <v>0</v>
      </c>
      <c r="M43" s="386">
        <v>0</v>
      </c>
      <c r="N43" s="386">
        <v>0</v>
      </c>
      <c r="O43" s="386">
        <v>0</v>
      </c>
      <c r="P43" s="386">
        <v>0</v>
      </c>
      <c r="Q43" s="386">
        <v>0</v>
      </c>
      <c r="R43" s="386">
        <v>0</v>
      </c>
      <c r="S43" s="386">
        <v>0</v>
      </c>
      <c r="T43" s="386">
        <v>0</v>
      </c>
      <c r="U43" s="386">
        <v>0</v>
      </c>
      <c r="V43" s="386">
        <v>0</v>
      </c>
      <c r="W43" s="386">
        <v>0</v>
      </c>
      <c r="X43" s="386">
        <v>0</v>
      </c>
      <c r="Y43" s="386">
        <v>0</v>
      </c>
      <c r="Z43" s="386">
        <v>0</v>
      </c>
      <c r="AA43" s="386">
        <v>0</v>
      </c>
      <c r="AB43" s="386">
        <v>0</v>
      </c>
      <c r="AC43" s="386">
        <v>0</v>
      </c>
      <c r="AD43" s="386">
        <v>0</v>
      </c>
      <c r="AE43" s="386">
        <v>0</v>
      </c>
      <c r="AF43" s="386">
        <v>0</v>
      </c>
      <c r="AG43" s="386">
        <v>0</v>
      </c>
      <c r="AH43" s="386">
        <v>0</v>
      </c>
      <c r="AI43" s="386">
        <v>0</v>
      </c>
      <c r="AJ43" s="386">
        <v>0</v>
      </c>
      <c r="AK43" s="386">
        <v>0</v>
      </c>
      <c r="AL43" s="386">
        <v>0</v>
      </c>
      <c r="AM43" s="386">
        <v>0</v>
      </c>
      <c r="AN43" s="386">
        <v>0</v>
      </c>
      <c r="AO43" s="386">
        <v>0</v>
      </c>
      <c r="AP43" s="386">
        <v>0</v>
      </c>
      <c r="AQ43" s="386">
        <v>0</v>
      </c>
      <c r="AR43" s="386">
        <v>0</v>
      </c>
      <c r="AS43" s="386">
        <v>0</v>
      </c>
      <c r="AT43" s="386">
        <v>54</v>
      </c>
      <c r="AU43" s="386">
        <v>1894</v>
      </c>
      <c r="AV43" s="386">
        <v>0</v>
      </c>
      <c r="AW43" s="386">
        <v>0</v>
      </c>
      <c r="AX43" s="386">
        <v>0</v>
      </c>
      <c r="AY43" s="386">
        <v>0</v>
      </c>
      <c r="AZ43" s="386">
        <v>0</v>
      </c>
      <c r="BA43" s="386">
        <v>0</v>
      </c>
      <c r="BB43" s="386">
        <v>0</v>
      </c>
      <c r="BC43" s="386">
        <v>0</v>
      </c>
      <c r="BD43" s="386">
        <v>0</v>
      </c>
      <c r="BE43" s="386">
        <v>0</v>
      </c>
      <c r="BF43" s="386">
        <v>0</v>
      </c>
      <c r="BG43" s="386">
        <v>0</v>
      </c>
      <c r="BH43" s="386">
        <v>0</v>
      </c>
      <c r="BI43" s="386">
        <v>0</v>
      </c>
      <c r="BJ43" s="386">
        <v>0</v>
      </c>
      <c r="BK43" s="386">
        <v>0</v>
      </c>
      <c r="BL43" s="386">
        <v>0</v>
      </c>
      <c r="BM43" s="386">
        <v>0</v>
      </c>
      <c r="BN43" s="386">
        <v>0</v>
      </c>
      <c r="BO43" s="386">
        <v>0</v>
      </c>
      <c r="BP43" s="386">
        <v>0</v>
      </c>
      <c r="BQ43" s="386">
        <v>0</v>
      </c>
      <c r="BR43" s="386">
        <v>54</v>
      </c>
      <c r="BS43" s="386">
        <v>123</v>
      </c>
      <c r="BT43" s="386">
        <v>0</v>
      </c>
      <c r="BU43" s="386">
        <v>0</v>
      </c>
      <c r="BV43" s="386">
        <v>0</v>
      </c>
      <c r="BW43" s="386">
        <v>0</v>
      </c>
      <c r="BX43" s="386">
        <v>0</v>
      </c>
      <c r="BY43" s="386">
        <v>0</v>
      </c>
      <c r="BZ43" s="386">
        <v>0</v>
      </c>
      <c r="CA43" s="386">
        <v>0</v>
      </c>
      <c r="CB43" s="386">
        <v>0</v>
      </c>
      <c r="CC43" s="386">
        <v>0</v>
      </c>
      <c r="CD43" s="386">
        <v>0</v>
      </c>
      <c r="CE43" s="386">
        <v>0</v>
      </c>
      <c r="CF43" s="386">
        <v>0</v>
      </c>
      <c r="CG43" s="386">
        <v>0</v>
      </c>
      <c r="CH43" s="386">
        <v>0</v>
      </c>
      <c r="CI43" s="386">
        <v>0</v>
      </c>
      <c r="CJ43" s="386">
        <v>0</v>
      </c>
      <c r="CK43" s="386">
        <v>0</v>
      </c>
      <c r="CL43" s="386">
        <v>0</v>
      </c>
      <c r="CM43" s="386">
        <v>0</v>
      </c>
      <c r="CN43" s="386">
        <v>0</v>
      </c>
      <c r="CO43" s="386">
        <v>0</v>
      </c>
      <c r="CP43" s="386">
        <v>0</v>
      </c>
      <c r="CQ43" s="386">
        <v>0</v>
      </c>
      <c r="CR43" s="386">
        <v>0</v>
      </c>
      <c r="CS43" s="386">
        <v>0</v>
      </c>
      <c r="CT43" s="386">
        <v>0</v>
      </c>
      <c r="CU43" s="386">
        <v>0</v>
      </c>
      <c r="CV43" s="386">
        <v>0</v>
      </c>
      <c r="CW43" s="386">
        <v>0</v>
      </c>
      <c r="CX43" s="386">
        <v>0</v>
      </c>
      <c r="CY43" s="386">
        <v>0</v>
      </c>
      <c r="CZ43" s="386">
        <v>0</v>
      </c>
      <c r="DA43" s="386">
        <v>0</v>
      </c>
      <c r="DB43" s="386">
        <v>0</v>
      </c>
      <c r="DC43" s="386">
        <v>0</v>
      </c>
      <c r="DD43" s="386">
        <v>54</v>
      </c>
      <c r="DE43" s="386">
        <v>497</v>
      </c>
      <c r="DF43" s="386">
        <v>108</v>
      </c>
      <c r="DG43" s="386">
        <v>13</v>
      </c>
      <c r="DH43" s="386">
        <v>54</v>
      </c>
      <c r="DI43" s="386">
        <v>21</v>
      </c>
      <c r="DJ43" s="386">
        <v>0</v>
      </c>
      <c r="DK43" s="386">
        <v>0</v>
      </c>
      <c r="DL43" s="386">
        <v>54</v>
      </c>
      <c r="DM43" s="386">
        <v>34</v>
      </c>
      <c r="DN43" s="386">
        <v>0</v>
      </c>
      <c r="DO43" s="386">
        <v>0</v>
      </c>
      <c r="DP43" s="386">
        <v>0</v>
      </c>
      <c r="DQ43" s="386">
        <v>0</v>
      </c>
      <c r="DR43" s="386">
        <v>0</v>
      </c>
      <c r="DS43" s="386">
        <v>0</v>
      </c>
      <c r="DT43" s="386">
        <v>0</v>
      </c>
      <c r="DU43" s="386">
        <v>0</v>
      </c>
      <c r="DV43" s="386">
        <v>0</v>
      </c>
      <c r="DW43" s="386">
        <v>0</v>
      </c>
      <c r="DX43" s="386">
        <v>0</v>
      </c>
      <c r="DY43" s="386">
        <v>0</v>
      </c>
      <c r="DZ43" s="386">
        <v>0</v>
      </c>
      <c r="EA43" s="386">
        <v>0</v>
      </c>
      <c r="EB43" s="386">
        <v>54</v>
      </c>
      <c r="EC43" s="386">
        <v>63</v>
      </c>
      <c r="ED43" s="386">
        <v>0</v>
      </c>
      <c r="EE43" s="386">
        <v>0</v>
      </c>
      <c r="EF43" s="386">
        <v>0</v>
      </c>
      <c r="EG43" s="386">
        <v>0</v>
      </c>
      <c r="EH43" s="386">
        <v>0</v>
      </c>
      <c r="EI43" s="386">
        <v>0</v>
      </c>
      <c r="EJ43" s="386">
        <v>54</v>
      </c>
      <c r="EK43" s="386">
        <v>63</v>
      </c>
      <c r="EL43" s="386">
        <v>0</v>
      </c>
      <c r="EM43" s="386">
        <v>0</v>
      </c>
      <c r="EN43" s="386">
        <v>0</v>
      </c>
      <c r="EO43" s="386">
        <v>0</v>
      </c>
      <c r="EP43" s="386">
        <v>0</v>
      </c>
      <c r="EQ43" s="386">
        <v>0</v>
      </c>
    </row>
    <row r="44" spans="1:147" ht="15.75">
      <c r="A44" s="385" t="s">
        <v>118</v>
      </c>
      <c r="B44" s="386">
        <v>108</v>
      </c>
      <c r="C44" s="386">
        <v>0</v>
      </c>
      <c r="D44" s="386">
        <v>5648</v>
      </c>
      <c r="E44" s="386">
        <v>-1539</v>
      </c>
      <c r="F44" s="386">
        <v>4109</v>
      </c>
      <c r="G44" s="386">
        <v>1416</v>
      </c>
      <c r="H44" s="386">
        <v>2693</v>
      </c>
      <c r="I44" s="386">
        <v>0</v>
      </c>
      <c r="J44" s="386">
        <v>54</v>
      </c>
      <c r="K44" s="386">
        <v>2057</v>
      </c>
      <c r="L44" s="386">
        <v>54</v>
      </c>
      <c r="M44" s="386">
        <v>14</v>
      </c>
      <c r="N44" s="386">
        <v>0</v>
      </c>
      <c r="O44" s="386">
        <v>0</v>
      </c>
      <c r="P44" s="386">
        <v>54</v>
      </c>
      <c r="Q44" s="386">
        <v>2037</v>
      </c>
      <c r="R44" s="386">
        <v>0</v>
      </c>
      <c r="S44" s="386">
        <v>0</v>
      </c>
      <c r="T44" s="386">
        <v>0</v>
      </c>
      <c r="U44" s="386">
        <v>0</v>
      </c>
      <c r="V44" s="386">
        <v>0</v>
      </c>
      <c r="W44" s="386">
        <v>0</v>
      </c>
      <c r="X44" s="386">
        <v>0</v>
      </c>
      <c r="Y44" s="386">
        <v>0</v>
      </c>
      <c r="Z44" s="386">
        <v>0</v>
      </c>
      <c r="AA44" s="386">
        <v>0</v>
      </c>
      <c r="AB44" s="386">
        <v>0</v>
      </c>
      <c r="AC44" s="386">
        <v>0</v>
      </c>
      <c r="AD44" s="386">
        <v>0</v>
      </c>
      <c r="AE44" s="386">
        <v>0</v>
      </c>
      <c r="AF44" s="386">
        <v>0</v>
      </c>
      <c r="AG44" s="386">
        <v>0</v>
      </c>
      <c r="AH44" s="386">
        <v>0</v>
      </c>
      <c r="AI44" s="386">
        <v>0</v>
      </c>
      <c r="AJ44" s="386">
        <v>0</v>
      </c>
      <c r="AK44" s="386">
        <v>0</v>
      </c>
      <c r="AL44" s="386">
        <v>0</v>
      </c>
      <c r="AM44" s="386">
        <v>0</v>
      </c>
      <c r="AN44" s="386">
        <v>0</v>
      </c>
      <c r="AO44" s="386">
        <v>0</v>
      </c>
      <c r="AP44" s="386">
        <v>108</v>
      </c>
      <c r="AQ44" s="386">
        <v>1539</v>
      </c>
      <c r="AR44" s="386">
        <v>0</v>
      </c>
      <c r="AS44" s="386">
        <v>0</v>
      </c>
      <c r="AT44" s="386">
        <v>108</v>
      </c>
      <c r="AU44" s="386">
        <v>5648</v>
      </c>
      <c r="AV44" s="386">
        <v>0</v>
      </c>
      <c r="AW44" s="386">
        <v>0</v>
      </c>
      <c r="AX44" s="386">
        <v>0</v>
      </c>
      <c r="AY44" s="386">
        <v>0</v>
      </c>
      <c r="AZ44" s="386">
        <v>0</v>
      </c>
      <c r="BA44" s="386">
        <v>0</v>
      </c>
      <c r="BB44" s="386">
        <v>0</v>
      </c>
      <c r="BC44" s="386">
        <v>0</v>
      </c>
      <c r="BD44" s="386">
        <v>0</v>
      </c>
      <c r="BE44" s="386">
        <v>0</v>
      </c>
      <c r="BF44" s="386">
        <v>0</v>
      </c>
      <c r="BG44" s="386">
        <v>0</v>
      </c>
      <c r="BH44" s="386">
        <v>0</v>
      </c>
      <c r="BI44" s="386">
        <v>0</v>
      </c>
      <c r="BJ44" s="386">
        <v>0</v>
      </c>
      <c r="BK44" s="386">
        <v>0</v>
      </c>
      <c r="BL44" s="386">
        <v>0</v>
      </c>
      <c r="BM44" s="386">
        <v>0</v>
      </c>
      <c r="BN44" s="386">
        <v>0</v>
      </c>
      <c r="BO44" s="386">
        <v>0</v>
      </c>
      <c r="BP44" s="386">
        <v>108</v>
      </c>
      <c r="BQ44" s="386">
        <v>1539</v>
      </c>
      <c r="BR44" s="386">
        <v>0</v>
      </c>
      <c r="BS44" s="386">
        <v>0</v>
      </c>
      <c r="BT44" s="386">
        <v>0</v>
      </c>
      <c r="BU44" s="386">
        <v>0</v>
      </c>
      <c r="BV44" s="386">
        <v>0</v>
      </c>
      <c r="BW44" s="386">
        <v>0</v>
      </c>
      <c r="BX44" s="386">
        <v>0</v>
      </c>
      <c r="BY44" s="386">
        <v>0</v>
      </c>
      <c r="BZ44" s="386">
        <v>0</v>
      </c>
      <c r="CA44" s="386">
        <v>0</v>
      </c>
      <c r="CB44" s="386">
        <v>0</v>
      </c>
      <c r="CC44" s="386">
        <v>0</v>
      </c>
      <c r="CD44" s="386">
        <v>0</v>
      </c>
      <c r="CE44" s="386">
        <v>0</v>
      </c>
      <c r="CF44" s="386">
        <v>0</v>
      </c>
      <c r="CG44" s="386">
        <v>0</v>
      </c>
      <c r="CH44" s="386">
        <v>0</v>
      </c>
      <c r="CI44" s="386">
        <v>0</v>
      </c>
      <c r="CJ44" s="386">
        <v>0</v>
      </c>
      <c r="CK44" s="386">
        <v>0</v>
      </c>
      <c r="CL44" s="386">
        <v>0</v>
      </c>
      <c r="CM44" s="386">
        <v>0</v>
      </c>
      <c r="CN44" s="386">
        <v>0</v>
      </c>
      <c r="CO44" s="386">
        <v>0</v>
      </c>
      <c r="CP44" s="386">
        <v>0</v>
      </c>
      <c r="CQ44" s="386">
        <v>0</v>
      </c>
      <c r="CR44" s="386">
        <v>0</v>
      </c>
      <c r="CS44" s="386">
        <v>0</v>
      </c>
      <c r="CT44" s="386">
        <v>0</v>
      </c>
      <c r="CU44" s="386">
        <v>0</v>
      </c>
      <c r="CV44" s="386">
        <v>0</v>
      </c>
      <c r="CW44" s="386">
        <v>0</v>
      </c>
      <c r="CX44" s="386">
        <v>0</v>
      </c>
      <c r="CY44" s="386">
        <v>0</v>
      </c>
      <c r="CZ44" s="386">
        <v>0</v>
      </c>
      <c r="DA44" s="386">
        <v>0</v>
      </c>
      <c r="DB44" s="386">
        <v>54</v>
      </c>
      <c r="DC44" s="386">
        <v>919</v>
      </c>
      <c r="DD44" s="386">
        <v>54</v>
      </c>
      <c r="DE44" s="386">
        <v>497</v>
      </c>
      <c r="DF44" s="386">
        <v>216</v>
      </c>
      <c r="DG44" s="386">
        <v>27</v>
      </c>
      <c r="DH44" s="386">
        <v>324</v>
      </c>
      <c r="DI44" s="386">
        <v>124</v>
      </c>
      <c r="DJ44" s="386">
        <v>54</v>
      </c>
      <c r="DK44" s="386">
        <v>0</v>
      </c>
      <c r="DL44" s="386">
        <v>108</v>
      </c>
      <c r="DM44" s="386">
        <v>157</v>
      </c>
      <c r="DN44" s="386">
        <v>0</v>
      </c>
      <c r="DO44" s="386">
        <v>0</v>
      </c>
      <c r="DP44" s="386">
        <v>0</v>
      </c>
      <c r="DQ44" s="386">
        <v>0</v>
      </c>
      <c r="DR44" s="386">
        <v>0</v>
      </c>
      <c r="DS44" s="386">
        <v>0</v>
      </c>
      <c r="DT44" s="386">
        <v>0</v>
      </c>
      <c r="DU44" s="386">
        <v>0</v>
      </c>
      <c r="DV44" s="386">
        <v>0</v>
      </c>
      <c r="DW44" s="386">
        <v>0</v>
      </c>
      <c r="DX44" s="386">
        <v>0</v>
      </c>
      <c r="DY44" s="386">
        <v>0</v>
      </c>
      <c r="DZ44" s="386">
        <v>0</v>
      </c>
      <c r="EA44" s="386">
        <v>0</v>
      </c>
      <c r="EB44" s="386">
        <v>108</v>
      </c>
      <c r="EC44" s="386">
        <v>20</v>
      </c>
      <c r="ED44" s="386">
        <v>0</v>
      </c>
      <c r="EE44" s="386">
        <v>0</v>
      </c>
      <c r="EF44" s="386">
        <v>0</v>
      </c>
      <c r="EG44" s="386">
        <v>0</v>
      </c>
      <c r="EH44" s="386">
        <v>0</v>
      </c>
      <c r="EI44" s="386">
        <v>0</v>
      </c>
      <c r="EJ44" s="386">
        <v>108</v>
      </c>
      <c r="EK44" s="386">
        <v>20</v>
      </c>
      <c r="EL44" s="386">
        <v>0</v>
      </c>
      <c r="EM44" s="386">
        <v>0</v>
      </c>
      <c r="EN44" s="386">
        <v>54</v>
      </c>
      <c r="EO44" s="386">
        <v>0</v>
      </c>
      <c r="EP44" s="386">
        <v>0</v>
      </c>
      <c r="EQ44" s="386">
        <v>0</v>
      </c>
    </row>
    <row r="45" spans="1:147" ht="15.75">
      <c r="A45" s="385" t="s">
        <v>119</v>
      </c>
      <c r="B45" s="386">
        <v>54</v>
      </c>
      <c r="C45" s="386">
        <v>0</v>
      </c>
      <c r="D45" s="386">
        <v>2556</v>
      </c>
      <c r="E45" s="386">
        <v>-447</v>
      </c>
      <c r="F45" s="386">
        <v>2109</v>
      </c>
      <c r="G45" s="386">
        <v>497</v>
      </c>
      <c r="H45" s="386">
        <v>1612</v>
      </c>
      <c r="I45" s="386">
        <v>0</v>
      </c>
      <c r="J45" s="386">
        <v>0</v>
      </c>
      <c r="K45" s="386">
        <v>0</v>
      </c>
      <c r="L45" s="386">
        <v>54</v>
      </c>
      <c r="M45" s="386">
        <v>1</v>
      </c>
      <c r="N45" s="386">
        <v>0</v>
      </c>
      <c r="O45" s="386">
        <v>0</v>
      </c>
      <c r="P45" s="386">
        <v>54</v>
      </c>
      <c r="Q45" s="386">
        <v>2108</v>
      </c>
      <c r="R45" s="386">
        <v>0</v>
      </c>
      <c r="S45" s="386">
        <v>0</v>
      </c>
      <c r="T45" s="386">
        <v>0</v>
      </c>
      <c r="U45" s="386">
        <v>0</v>
      </c>
      <c r="V45" s="386">
        <v>0</v>
      </c>
      <c r="W45" s="386">
        <v>0</v>
      </c>
      <c r="X45" s="386">
        <v>0</v>
      </c>
      <c r="Y45" s="386">
        <v>0</v>
      </c>
      <c r="Z45" s="386">
        <v>0</v>
      </c>
      <c r="AA45" s="386">
        <v>0</v>
      </c>
      <c r="AB45" s="386">
        <v>0</v>
      </c>
      <c r="AC45" s="386">
        <v>0</v>
      </c>
      <c r="AD45" s="386">
        <v>0</v>
      </c>
      <c r="AE45" s="386">
        <v>0</v>
      </c>
      <c r="AF45" s="386">
        <v>0</v>
      </c>
      <c r="AG45" s="386">
        <v>0</v>
      </c>
      <c r="AH45" s="386">
        <v>0</v>
      </c>
      <c r="AI45" s="386">
        <v>0</v>
      </c>
      <c r="AJ45" s="386">
        <v>0</v>
      </c>
      <c r="AK45" s="386">
        <v>0</v>
      </c>
      <c r="AL45" s="386">
        <v>0</v>
      </c>
      <c r="AM45" s="386">
        <v>0</v>
      </c>
      <c r="AN45" s="386">
        <v>0</v>
      </c>
      <c r="AO45" s="386">
        <v>0</v>
      </c>
      <c r="AP45" s="386">
        <v>54</v>
      </c>
      <c r="AQ45" s="386">
        <v>463</v>
      </c>
      <c r="AR45" s="386">
        <v>0</v>
      </c>
      <c r="AS45" s="386">
        <v>0</v>
      </c>
      <c r="AT45" s="386">
        <v>54</v>
      </c>
      <c r="AU45" s="386">
        <v>2572</v>
      </c>
      <c r="AV45" s="386">
        <v>0</v>
      </c>
      <c r="AW45" s="386">
        <v>0</v>
      </c>
      <c r="AX45" s="386">
        <v>0</v>
      </c>
      <c r="AY45" s="386">
        <v>0</v>
      </c>
      <c r="AZ45" s="386">
        <v>0</v>
      </c>
      <c r="BA45" s="386">
        <v>0</v>
      </c>
      <c r="BB45" s="386">
        <v>0</v>
      </c>
      <c r="BC45" s="386">
        <v>0</v>
      </c>
      <c r="BD45" s="386">
        <v>0</v>
      </c>
      <c r="BE45" s="386">
        <v>0</v>
      </c>
      <c r="BF45" s="386">
        <v>0</v>
      </c>
      <c r="BG45" s="386">
        <v>0</v>
      </c>
      <c r="BH45" s="386">
        <v>0</v>
      </c>
      <c r="BI45" s="386">
        <v>0</v>
      </c>
      <c r="BJ45" s="386">
        <v>0</v>
      </c>
      <c r="BK45" s="386">
        <v>0</v>
      </c>
      <c r="BL45" s="386">
        <v>0</v>
      </c>
      <c r="BM45" s="386">
        <v>0</v>
      </c>
      <c r="BN45" s="386">
        <v>0</v>
      </c>
      <c r="BO45" s="386">
        <v>0</v>
      </c>
      <c r="BP45" s="386">
        <v>54</v>
      </c>
      <c r="BQ45" s="386">
        <v>447</v>
      </c>
      <c r="BR45" s="386">
        <v>0</v>
      </c>
      <c r="BS45" s="386">
        <v>0</v>
      </c>
      <c r="BT45" s="386">
        <v>0</v>
      </c>
      <c r="BU45" s="386">
        <v>0</v>
      </c>
      <c r="BV45" s="386">
        <v>0</v>
      </c>
      <c r="BW45" s="386">
        <v>0</v>
      </c>
      <c r="BX45" s="386">
        <v>0</v>
      </c>
      <c r="BY45" s="386">
        <v>0</v>
      </c>
      <c r="BZ45" s="386">
        <v>0</v>
      </c>
      <c r="CA45" s="386">
        <v>0</v>
      </c>
      <c r="CB45" s="386">
        <v>0</v>
      </c>
      <c r="CC45" s="386">
        <v>0</v>
      </c>
      <c r="CD45" s="386">
        <v>0</v>
      </c>
      <c r="CE45" s="386">
        <v>0</v>
      </c>
      <c r="CF45" s="386">
        <v>0</v>
      </c>
      <c r="CG45" s="386">
        <v>0</v>
      </c>
      <c r="CH45" s="386">
        <v>0</v>
      </c>
      <c r="CI45" s="386">
        <v>0</v>
      </c>
      <c r="CJ45" s="386">
        <v>0</v>
      </c>
      <c r="CK45" s="386">
        <v>0</v>
      </c>
      <c r="CL45" s="386">
        <v>0</v>
      </c>
      <c r="CM45" s="386">
        <v>0</v>
      </c>
      <c r="CN45" s="386">
        <v>0</v>
      </c>
      <c r="CO45" s="386">
        <v>0</v>
      </c>
      <c r="CP45" s="386">
        <v>0</v>
      </c>
      <c r="CQ45" s="386">
        <v>0</v>
      </c>
      <c r="CR45" s="386">
        <v>0</v>
      </c>
      <c r="CS45" s="386">
        <v>0</v>
      </c>
      <c r="CT45" s="386">
        <v>0</v>
      </c>
      <c r="CU45" s="386">
        <v>0</v>
      </c>
      <c r="CV45" s="386">
        <v>0</v>
      </c>
      <c r="CW45" s="386">
        <v>0</v>
      </c>
      <c r="CX45" s="386">
        <v>0</v>
      </c>
      <c r="CY45" s="386">
        <v>0</v>
      </c>
      <c r="CZ45" s="386">
        <v>0</v>
      </c>
      <c r="DA45" s="386">
        <v>0</v>
      </c>
      <c r="DB45" s="386">
        <v>0</v>
      </c>
      <c r="DC45" s="386">
        <v>0</v>
      </c>
      <c r="DD45" s="386">
        <v>54</v>
      </c>
      <c r="DE45" s="386">
        <v>497</v>
      </c>
      <c r="DF45" s="386">
        <v>108</v>
      </c>
      <c r="DG45" s="386">
        <v>13</v>
      </c>
      <c r="DH45" s="386">
        <v>54</v>
      </c>
      <c r="DI45" s="386">
        <v>21</v>
      </c>
      <c r="DJ45" s="386">
        <v>54</v>
      </c>
      <c r="DK45" s="386">
        <v>0</v>
      </c>
      <c r="DL45" s="386">
        <v>54</v>
      </c>
      <c r="DM45" s="386">
        <v>41</v>
      </c>
      <c r="DN45" s="386">
        <v>0</v>
      </c>
      <c r="DO45" s="386">
        <v>0</v>
      </c>
      <c r="DP45" s="386">
        <v>0</v>
      </c>
      <c r="DQ45" s="386">
        <v>0</v>
      </c>
      <c r="DR45" s="386">
        <v>0</v>
      </c>
      <c r="DS45" s="386">
        <v>0</v>
      </c>
      <c r="DT45" s="386">
        <v>0</v>
      </c>
      <c r="DU45" s="386">
        <v>0</v>
      </c>
      <c r="DV45" s="386">
        <v>0</v>
      </c>
      <c r="DW45" s="386">
        <v>0</v>
      </c>
      <c r="DX45" s="386">
        <v>0</v>
      </c>
      <c r="DY45" s="386">
        <v>0</v>
      </c>
      <c r="DZ45" s="386">
        <v>0</v>
      </c>
      <c r="EA45" s="386">
        <v>0</v>
      </c>
      <c r="EB45" s="386">
        <v>0</v>
      </c>
      <c r="EC45" s="386">
        <v>0</v>
      </c>
      <c r="ED45" s="386">
        <v>0</v>
      </c>
      <c r="EE45" s="386">
        <v>0</v>
      </c>
      <c r="EF45" s="386">
        <v>0</v>
      </c>
      <c r="EG45" s="386">
        <v>0</v>
      </c>
      <c r="EH45" s="386">
        <v>0</v>
      </c>
      <c r="EI45" s="386">
        <v>0</v>
      </c>
      <c r="EJ45" s="386">
        <v>0</v>
      </c>
      <c r="EK45" s="386">
        <v>0</v>
      </c>
      <c r="EL45" s="386">
        <v>0</v>
      </c>
      <c r="EM45" s="386">
        <v>0</v>
      </c>
      <c r="EN45" s="386">
        <v>0</v>
      </c>
      <c r="EO45" s="386">
        <v>0</v>
      </c>
      <c r="EP45" s="386">
        <v>0</v>
      </c>
      <c r="EQ45" s="386">
        <v>0</v>
      </c>
    </row>
    <row r="46" spans="1:147" ht="15.75">
      <c r="A46" s="385" t="s">
        <v>120</v>
      </c>
      <c r="B46" s="386">
        <v>810</v>
      </c>
      <c r="C46" s="386">
        <v>0</v>
      </c>
      <c r="D46" s="386">
        <v>42961</v>
      </c>
      <c r="E46" s="386">
        <v>-6275</v>
      </c>
      <c r="F46" s="386">
        <v>36686</v>
      </c>
      <c r="G46" s="386">
        <v>12695</v>
      </c>
      <c r="H46" s="386">
        <v>24543</v>
      </c>
      <c r="I46" s="386">
        <v>0</v>
      </c>
      <c r="J46" s="386">
        <v>432</v>
      </c>
      <c r="K46" s="386">
        <v>16620</v>
      </c>
      <c r="L46" s="386">
        <v>378</v>
      </c>
      <c r="M46" s="386">
        <v>105</v>
      </c>
      <c r="N46" s="386">
        <v>162</v>
      </c>
      <c r="O46" s="386">
        <v>215</v>
      </c>
      <c r="P46" s="386">
        <v>270</v>
      </c>
      <c r="Q46" s="386">
        <v>9820</v>
      </c>
      <c r="R46" s="386">
        <v>0</v>
      </c>
      <c r="S46" s="386">
        <v>0</v>
      </c>
      <c r="T46" s="386">
        <v>0</v>
      </c>
      <c r="U46" s="386">
        <v>0</v>
      </c>
      <c r="V46" s="386">
        <v>54</v>
      </c>
      <c r="W46" s="386">
        <v>1733</v>
      </c>
      <c r="X46" s="386">
        <v>54</v>
      </c>
      <c r="Y46" s="386">
        <v>-162</v>
      </c>
      <c r="Z46" s="386">
        <v>0</v>
      </c>
      <c r="AA46" s="386">
        <v>0</v>
      </c>
      <c r="AB46" s="386">
        <v>54</v>
      </c>
      <c r="AC46" s="386">
        <v>-751</v>
      </c>
      <c r="AD46" s="386">
        <v>54</v>
      </c>
      <c r="AE46" s="386">
        <v>2339</v>
      </c>
      <c r="AF46" s="386">
        <v>0</v>
      </c>
      <c r="AG46" s="386">
        <v>0</v>
      </c>
      <c r="AH46" s="386">
        <v>54</v>
      </c>
      <c r="AI46" s="386">
        <v>1674</v>
      </c>
      <c r="AJ46" s="386">
        <v>0</v>
      </c>
      <c r="AK46" s="386">
        <v>0</v>
      </c>
      <c r="AL46" s="386">
        <v>0</v>
      </c>
      <c r="AM46" s="386">
        <v>0</v>
      </c>
      <c r="AN46" s="386">
        <v>0</v>
      </c>
      <c r="AO46" s="386">
        <v>0</v>
      </c>
      <c r="AP46" s="386">
        <v>594</v>
      </c>
      <c r="AQ46" s="386">
        <v>12477</v>
      </c>
      <c r="AR46" s="386">
        <v>54</v>
      </c>
      <c r="AS46" s="386">
        <v>545</v>
      </c>
      <c r="AT46" s="386">
        <v>810</v>
      </c>
      <c r="AU46" s="386">
        <v>43526</v>
      </c>
      <c r="AV46" s="386">
        <v>0</v>
      </c>
      <c r="AW46" s="386">
        <v>0</v>
      </c>
      <c r="AX46" s="386">
        <v>0</v>
      </c>
      <c r="AY46" s="386">
        <v>0</v>
      </c>
      <c r="AZ46" s="386">
        <v>0</v>
      </c>
      <c r="BA46" s="386">
        <v>0</v>
      </c>
      <c r="BB46" s="386">
        <v>0</v>
      </c>
      <c r="BC46" s="386">
        <v>0</v>
      </c>
      <c r="BD46" s="386">
        <v>0</v>
      </c>
      <c r="BE46" s="386">
        <v>0</v>
      </c>
      <c r="BF46" s="386">
        <v>0</v>
      </c>
      <c r="BG46" s="386">
        <v>0</v>
      </c>
      <c r="BH46" s="386">
        <v>0</v>
      </c>
      <c r="BI46" s="386">
        <v>0</v>
      </c>
      <c r="BJ46" s="386">
        <v>0</v>
      </c>
      <c r="BK46" s="386">
        <v>0</v>
      </c>
      <c r="BL46" s="386">
        <v>0</v>
      </c>
      <c r="BM46" s="386">
        <v>0</v>
      </c>
      <c r="BN46" s="386">
        <v>108</v>
      </c>
      <c r="BO46" s="386">
        <v>484</v>
      </c>
      <c r="BP46" s="386">
        <v>540</v>
      </c>
      <c r="BQ46" s="386">
        <v>6888</v>
      </c>
      <c r="BR46" s="386">
        <v>162</v>
      </c>
      <c r="BS46" s="386">
        <v>613</v>
      </c>
      <c r="BT46" s="386">
        <v>0</v>
      </c>
      <c r="BU46" s="386">
        <v>0</v>
      </c>
      <c r="BV46" s="386">
        <v>108</v>
      </c>
      <c r="BW46" s="386">
        <v>704</v>
      </c>
      <c r="BX46" s="386">
        <v>54</v>
      </c>
      <c r="BY46" s="386">
        <v>600</v>
      </c>
      <c r="BZ46" s="386">
        <v>108</v>
      </c>
      <c r="CA46" s="386">
        <v>28</v>
      </c>
      <c r="CB46" s="386">
        <v>0</v>
      </c>
      <c r="CC46" s="386">
        <v>0</v>
      </c>
      <c r="CD46" s="386">
        <v>108</v>
      </c>
      <c r="CE46" s="386">
        <v>1332</v>
      </c>
      <c r="CF46" s="386">
        <v>54</v>
      </c>
      <c r="CG46" s="386">
        <v>1413</v>
      </c>
      <c r="CH46" s="386">
        <v>0</v>
      </c>
      <c r="CI46" s="386">
        <v>0</v>
      </c>
      <c r="CJ46" s="386">
        <v>54</v>
      </c>
      <c r="CK46" s="386">
        <v>1413</v>
      </c>
      <c r="CL46" s="386">
        <v>108</v>
      </c>
      <c r="CM46" s="386">
        <v>858</v>
      </c>
      <c r="CN46" s="386">
        <v>54</v>
      </c>
      <c r="CO46" s="386">
        <v>43</v>
      </c>
      <c r="CP46" s="386">
        <v>0</v>
      </c>
      <c r="CQ46" s="386">
        <v>0</v>
      </c>
      <c r="CR46" s="386">
        <v>108</v>
      </c>
      <c r="CS46" s="386">
        <v>901</v>
      </c>
      <c r="CT46" s="386">
        <v>0</v>
      </c>
      <c r="CU46" s="386">
        <v>0</v>
      </c>
      <c r="CV46" s="386">
        <v>54</v>
      </c>
      <c r="CW46" s="386">
        <v>1610</v>
      </c>
      <c r="CX46" s="386">
        <v>108</v>
      </c>
      <c r="CY46" s="386">
        <v>4516</v>
      </c>
      <c r="CZ46" s="386">
        <v>0</v>
      </c>
      <c r="DA46" s="386">
        <v>0</v>
      </c>
      <c r="DB46" s="386">
        <v>270</v>
      </c>
      <c r="DC46" s="386">
        <v>7729</v>
      </c>
      <c r="DD46" s="386">
        <v>540</v>
      </c>
      <c r="DE46" s="386">
        <v>4966</v>
      </c>
      <c r="DF46" s="386">
        <v>1619</v>
      </c>
      <c r="DG46" s="386">
        <v>201</v>
      </c>
      <c r="DH46" s="386">
        <v>1187</v>
      </c>
      <c r="DI46" s="386">
        <v>455</v>
      </c>
      <c r="DJ46" s="386">
        <v>270</v>
      </c>
      <c r="DK46" s="386">
        <v>0</v>
      </c>
      <c r="DL46" s="386">
        <v>810</v>
      </c>
      <c r="DM46" s="386">
        <v>689</v>
      </c>
      <c r="DN46" s="386">
        <v>0</v>
      </c>
      <c r="DO46" s="386">
        <v>0</v>
      </c>
      <c r="DP46" s="386">
        <v>0</v>
      </c>
      <c r="DQ46" s="386">
        <v>0</v>
      </c>
      <c r="DR46" s="386">
        <v>0</v>
      </c>
      <c r="DS46" s="386">
        <v>0</v>
      </c>
      <c r="DT46" s="386">
        <v>0</v>
      </c>
      <c r="DU46" s="386">
        <v>0</v>
      </c>
      <c r="DV46" s="386">
        <v>0</v>
      </c>
      <c r="DW46" s="386">
        <v>0</v>
      </c>
      <c r="DX46" s="386">
        <v>0</v>
      </c>
      <c r="DY46" s="386">
        <v>0</v>
      </c>
      <c r="DZ46" s="386">
        <v>0</v>
      </c>
      <c r="EA46" s="386">
        <v>0</v>
      </c>
      <c r="EB46" s="386">
        <v>648</v>
      </c>
      <c r="EC46" s="386">
        <v>362</v>
      </c>
      <c r="ED46" s="386">
        <v>54</v>
      </c>
      <c r="EE46" s="386">
        <v>108</v>
      </c>
      <c r="EF46" s="386">
        <v>0</v>
      </c>
      <c r="EG46" s="386">
        <v>0</v>
      </c>
      <c r="EH46" s="386">
        <v>0</v>
      </c>
      <c r="EI46" s="386">
        <v>0</v>
      </c>
      <c r="EJ46" s="386">
        <v>648</v>
      </c>
      <c r="EK46" s="386">
        <v>477</v>
      </c>
      <c r="EL46" s="386">
        <v>54</v>
      </c>
      <c r="EM46" s="386">
        <v>29</v>
      </c>
      <c r="EN46" s="386">
        <v>0</v>
      </c>
      <c r="EO46" s="386">
        <v>0</v>
      </c>
      <c r="EP46" s="386">
        <v>0</v>
      </c>
      <c r="EQ46" s="386">
        <v>0</v>
      </c>
    </row>
    <row r="47" spans="1:147" ht="15.75">
      <c r="A47" s="385" t="s">
        <v>121</v>
      </c>
      <c r="B47" s="386">
        <v>270</v>
      </c>
      <c r="C47" s="386">
        <v>162</v>
      </c>
      <c r="D47" s="386">
        <v>16522</v>
      </c>
      <c r="E47" s="386">
        <v>-1479</v>
      </c>
      <c r="F47" s="386">
        <v>15043</v>
      </c>
      <c r="G47" s="386">
        <v>4656</v>
      </c>
      <c r="H47" s="386">
        <v>10386</v>
      </c>
      <c r="I47" s="386">
        <v>12</v>
      </c>
      <c r="J47" s="386">
        <v>216</v>
      </c>
      <c r="K47" s="386">
        <v>12213</v>
      </c>
      <c r="L47" s="386">
        <v>108</v>
      </c>
      <c r="M47" s="386">
        <v>3</v>
      </c>
      <c r="N47" s="386">
        <v>0</v>
      </c>
      <c r="O47" s="386">
        <v>0</v>
      </c>
      <c r="P47" s="386">
        <v>54</v>
      </c>
      <c r="Q47" s="386">
        <v>3007</v>
      </c>
      <c r="R47" s="386">
        <v>0</v>
      </c>
      <c r="S47" s="386">
        <v>0</v>
      </c>
      <c r="T47" s="386">
        <v>0</v>
      </c>
      <c r="U47" s="386">
        <v>0</v>
      </c>
      <c r="V47" s="386">
        <v>0</v>
      </c>
      <c r="W47" s="386">
        <v>0</v>
      </c>
      <c r="X47" s="386">
        <v>0</v>
      </c>
      <c r="Y47" s="386">
        <v>0</v>
      </c>
      <c r="Z47" s="386">
        <v>0</v>
      </c>
      <c r="AA47" s="386">
        <v>0</v>
      </c>
      <c r="AB47" s="386">
        <v>54</v>
      </c>
      <c r="AC47" s="386">
        <v>-222</v>
      </c>
      <c r="AD47" s="386">
        <v>0</v>
      </c>
      <c r="AE47" s="386">
        <v>0</v>
      </c>
      <c r="AF47" s="386">
        <v>0</v>
      </c>
      <c r="AG47" s="386">
        <v>0</v>
      </c>
      <c r="AH47" s="386">
        <v>0</v>
      </c>
      <c r="AI47" s="386">
        <v>0</v>
      </c>
      <c r="AJ47" s="386">
        <v>0</v>
      </c>
      <c r="AK47" s="386">
        <v>0</v>
      </c>
      <c r="AL47" s="386">
        <v>0</v>
      </c>
      <c r="AM47" s="386">
        <v>0</v>
      </c>
      <c r="AN47" s="386">
        <v>0</v>
      </c>
      <c r="AO47" s="386">
        <v>0</v>
      </c>
      <c r="AP47" s="386">
        <v>162</v>
      </c>
      <c r="AQ47" s="386">
        <v>1567</v>
      </c>
      <c r="AR47" s="386">
        <v>0</v>
      </c>
      <c r="AS47" s="386">
        <v>0</v>
      </c>
      <c r="AT47" s="386">
        <v>270</v>
      </c>
      <c r="AU47" s="386">
        <v>16569</v>
      </c>
      <c r="AV47" s="386">
        <v>0</v>
      </c>
      <c r="AW47" s="386">
        <v>0</v>
      </c>
      <c r="AX47" s="386">
        <v>0</v>
      </c>
      <c r="AY47" s="386">
        <v>0</v>
      </c>
      <c r="AZ47" s="386">
        <v>0</v>
      </c>
      <c r="BA47" s="386">
        <v>0</v>
      </c>
      <c r="BB47" s="386">
        <v>0</v>
      </c>
      <c r="BC47" s="386">
        <v>0</v>
      </c>
      <c r="BD47" s="386">
        <v>0</v>
      </c>
      <c r="BE47" s="386">
        <v>0</v>
      </c>
      <c r="BF47" s="386">
        <v>0</v>
      </c>
      <c r="BG47" s="386">
        <v>0</v>
      </c>
      <c r="BH47" s="386">
        <v>0</v>
      </c>
      <c r="BI47" s="386">
        <v>0</v>
      </c>
      <c r="BJ47" s="386">
        <v>0</v>
      </c>
      <c r="BK47" s="386">
        <v>0</v>
      </c>
      <c r="BL47" s="386">
        <v>0</v>
      </c>
      <c r="BM47" s="386">
        <v>0</v>
      </c>
      <c r="BN47" s="386">
        <v>0</v>
      </c>
      <c r="BO47" s="386">
        <v>0</v>
      </c>
      <c r="BP47" s="386">
        <v>108</v>
      </c>
      <c r="BQ47" s="386">
        <v>1512</v>
      </c>
      <c r="BR47" s="386">
        <v>108</v>
      </c>
      <c r="BS47" s="386">
        <v>32</v>
      </c>
      <c r="BT47" s="386">
        <v>54</v>
      </c>
      <c r="BU47" s="386">
        <v>78</v>
      </c>
      <c r="BV47" s="386">
        <v>54</v>
      </c>
      <c r="BW47" s="386">
        <v>133</v>
      </c>
      <c r="BX47" s="386">
        <v>54</v>
      </c>
      <c r="BY47" s="386">
        <v>148</v>
      </c>
      <c r="BZ47" s="386">
        <v>54</v>
      </c>
      <c r="CA47" s="386">
        <v>25</v>
      </c>
      <c r="CB47" s="386">
        <v>0</v>
      </c>
      <c r="CC47" s="386">
        <v>0</v>
      </c>
      <c r="CD47" s="386">
        <v>54</v>
      </c>
      <c r="CE47" s="386">
        <v>307</v>
      </c>
      <c r="CF47" s="386">
        <v>54</v>
      </c>
      <c r="CG47" s="386">
        <v>250</v>
      </c>
      <c r="CH47" s="386">
        <v>0</v>
      </c>
      <c r="CI47" s="386">
        <v>0</v>
      </c>
      <c r="CJ47" s="386">
        <v>54</v>
      </c>
      <c r="CK47" s="386">
        <v>250</v>
      </c>
      <c r="CL47" s="386">
        <v>54</v>
      </c>
      <c r="CM47" s="386">
        <v>70</v>
      </c>
      <c r="CN47" s="386">
        <v>54</v>
      </c>
      <c r="CO47" s="386">
        <v>1025</v>
      </c>
      <c r="CP47" s="386">
        <v>0</v>
      </c>
      <c r="CQ47" s="386">
        <v>0</v>
      </c>
      <c r="CR47" s="386">
        <v>54</v>
      </c>
      <c r="CS47" s="386">
        <v>1095</v>
      </c>
      <c r="CT47" s="386">
        <v>0</v>
      </c>
      <c r="CU47" s="386">
        <v>0</v>
      </c>
      <c r="CV47" s="386">
        <v>54</v>
      </c>
      <c r="CW47" s="386">
        <v>650</v>
      </c>
      <c r="CX47" s="386">
        <v>54</v>
      </c>
      <c r="CY47" s="386">
        <v>1731</v>
      </c>
      <c r="CZ47" s="386">
        <v>0</v>
      </c>
      <c r="DA47" s="386">
        <v>0</v>
      </c>
      <c r="DB47" s="386">
        <v>108</v>
      </c>
      <c r="DC47" s="386">
        <v>3167</v>
      </c>
      <c r="DD47" s="386">
        <v>162</v>
      </c>
      <c r="DE47" s="386">
        <v>1490</v>
      </c>
      <c r="DF47" s="386">
        <v>540</v>
      </c>
      <c r="DG47" s="386">
        <v>67</v>
      </c>
      <c r="DH47" s="386">
        <v>324</v>
      </c>
      <c r="DI47" s="386">
        <v>124</v>
      </c>
      <c r="DJ47" s="386">
        <v>54</v>
      </c>
      <c r="DK47" s="386">
        <v>0</v>
      </c>
      <c r="DL47" s="386">
        <v>270</v>
      </c>
      <c r="DM47" s="386">
        <v>198</v>
      </c>
      <c r="DN47" s="386">
        <v>0</v>
      </c>
      <c r="DO47" s="386">
        <v>0</v>
      </c>
      <c r="DP47" s="386">
        <v>0</v>
      </c>
      <c r="DQ47" s="386">
        <v>0</v>
      </c>
      <c r="DR47" s="386">
        <v>0</v>
      </c>
      <c r="DS47" s="386">
        <v>0</v>
      </c>
      <c r="DT47" s="386">
        <v>0</v>
      </c>
      <c r="DU47" s="386">
        <v>0</v>
      </c>
      <c r="DV47" s="386">
        <v>0</v>
      </c>
      <c r="DW47" s="386">
        <v>0</v>
      </c>
      <c r="DX47" s="386">
        <v>0</v>
      </c>
      <c r="DY47" s="386">
        <v>0</v>
      </c>
      <c r="DZ47" s="386">
        <v>0</v>
      </c>
      <c r="EA47" s="386">
        <v>0</v>
      </c>
      <c r="EB47" s="386">
        <v>270</v>
      </c>
      <c r="EC47" s="386">
        <v>414</v>
      </c>
      <c r="ED47" s="386">
        <v>0</v>
      </c>
      <c r="EE47" s="386">
        <v>0</v>
      </c>
      <c r="EF47" s="386">
        <v>0</v>
      </c>
      <c r="EG47" s="386">
        <v>0</v>
      </c>
      <c r="EH47" s="386">
        <v>0</v>
      </c>
      <c r="EI47" s="386">
        <v>0</v>
      </c>
      <c r="EJ47" s="386">
        <v>270</v>
      </c>
      <c r="EK47" s="386">
        <v>402</v>
      </c>
      <c r="EL47" s="386">
        <v>0</v>
      </c>
      <c r="EM47" s="386">
        <v>0</v>
      </c>
      <c r="EN47" s="386">
        <v>0</v>
      </c>
      <c r="EO47" s="386">
        <v>0</v>
      </c>
      <c r="EP47" s="386">
        <v>0</v>
      </c>
      <c r="EQ47" s="386">
        <v>0</v>
      </c>
    </row>
    <row r="48" spans="1:147" ht="15.75">
      <c r="A48" s="385" t="s">
        <v>122</v>
      </c>
      <c r="B48" s="386">
        <v>540</v>
      </c>
      <c r="C48" s="386">
        <v>378</v>
      </c>
      <c r="D48" s="386">
        <v>36241</v>
      </c>
      <c r="E48" s="386">
        <v>-991</v>
      </c>
      <c r="F48" s="386">
        <v>35250</v>
      </c>
      <c r="G48" s="386">
        <v>6734</v>
      </c>
      <c r="H48" s="386">
        <v>28516</v>
      </c>
      <c r="I48" s="386">
        <v>140</v>
      </c>
      <c r="J48" s="386">
        <v>432</v>
      </c>
      <c r="K48" s="386">
        <v>26657</v>
      </c>
      <c r="L48" s="386">
        <v>216</v>
      </c>
      <c r="M48" s="386">
        <v>1240</v>
      </c>
      <c r="N48" s="386">
        <v>54</v>
      </c>
      <c r="O48" s="386">
        <v>562</v>
      </c>
      <c r="P48" s="386">
        <v>162</v>
      </c>
      <c r="Q48" s="386">
        <v>4704</v>
      </c>
      <c r="R48" s="386">
        <v>0</v>
      </c>
      <c r="S48" s="386">
        <v>0</v>
      </c>
      <c r="T48" s="386">
        <v>0</v>
      </c>
      <c r="U48" s="386">
        <v>0</v>
      </c>
      <c r="V48" s="386">
        <v>108</v>
      </c>
      <c r="W48" s="386">
        <v>2138</v>
      </c>
      <c r="X48" s="386">
        <v>0</v>
      </c>
      <c r="Y48" s="386">
        <v>0</v>
      </c>
      <c r="Z48" s="386">
        <v>0</v>
      </c>
      <c r="AA48" s="386">
        <v>0</v>
      </c>
      <c r="AB48" s="386">
        <v>0</v>
      </c>
      <c r="AC48" s="386">
        <v>0</v>
      </c>
      <c r="AD48" s="386">
        <v>0</v>
      </c>
      <c r="AE48" s="386">
        <v>0</v>
      </c>
      <c r="AF48" s="386">
        <v>0</v>
      </c>
      <c r="AG48" s="386">
        <v>0</v>
      </c>
      <c r="AH48" s="386">
        <v>0</v>
      </c>
      <c r="AI48" s="386">
        <v>0</v>
      </c>
      <c r="AJ48" s="386">
        <v>0</v>
      </c>
      <c r="AK48" s="386">
        <v>0</v>
      </c>
      <c r="AL48" s="386">
        <v>0</v>
      </c>
      <c r="AM48" s="386">
        <v>0</v>
      </c>
      <c r="AN48" s="386">
        <v>0</v>
      </c>
      <c r="AO48" s="386">
        <v>0</v>
      </c>
      <c r="AP48" s="386">
        <v>162</v>
      </c>
      <c r="AQ48" s="386">
        <v>1421</v>
      </c>
      <c r="AR48" s="386">
        <v>54</v>
      </c>
      <c r="AS48" s="386">
        <v>416</v>
      </c>
      <c r="AT48" s="386">
        <v>540</v>
      </c>
      <c r="AU48" s="386">
        <v>36306</v>
      </c>
      <c r="AV48" s="386">
        <v>0</v>
      </c>
      <c r="AW48" s="386">
        <v>0</v>
      </c>
      <c r="AX48" s="386">
        <v>0</v>
      </c>
      <c r="AY48" s="386">
        <v>0</v>
      </c>
      <c r="AZ48" s="386">
        <v>0</v>
      </c>
      <c r="BA48" s="386">
        <v>0</v>
      </c>
      <c r="BB48" s="386">
        <v>0</v>
      </c>
      <c r="BC48" s="386">
        <v>0</v>
      </c>
      <c r="BD48" s="386">
        <v>0</v>
      </c>
      <c r="BE48" s="386">
        <v>0</v>
      </c>
      <c r="BF48" s="386">
        <v>0</v>
      </c>
      <c r="BG48" s="386">
        <v>0</v>
      </c>
      <c r="BH48" s="386">
        <v>0</v>
      </c>
      <c r="BI48" s="386">
        <v>0</v>
      </c>
      <c r="BJ48" s="386">
        <v>0</v>
      </c>
      <c r="BK48" s="386">
        <v>0</v>
      </c>
      <c r="BL48" s="386">
        <v>0</v>
      </c>
      <c r="BM48" s="386">
        <v>0</v>
      </c>
      <c r="BN48" s="386">
        <v>0</v>
      </c>
      <c r="BO48" s="386">
        <v>0</v>
      </c>
      <c r="BP48" s="386">
        <v>216</v>
      </c>
      <c r="BQ48" s="386">
        <v>1456</v>
      </c>
      <c r="BR48" s="386">
        <v>216</v>
      </c>
      <c r="BS48" s="386">
        <v>465</v>
      </c>
      <c r="BT48" s="386">
        <v>54</v>
      </c>
      <c r="BU48" s="386">
        <v>179</v>
      </c>
      <c r="BV48" s="386">
        <v>54</v>
      </c>
      <c r="BW48" s="386">
        <v>1166</v>
      </c>
      <c r="BX48" s="386">
        <v>54</v>
      </c>
      <c r="BY48" s="386">
        <v>38</v>
      </c>
      <c r="BZ48" s="386">
        <v>54</v>
      </c>
      <c r="CA48" s="386">
        <v>53</v>
      </c>
      <c r="CB48" s="386">
        <v>0</v>
      </c>
      <c r="CC48" s="386">
        <v>0</v>
      </c>
      <c r="CD48" s="386">
        <v>54</v>
      </c>
      <c r="CE48" s="386">
        <v>1257</v>
      </c>
      <c r="CF48" s="386">
        <v>54</v>
      </c>
      <c r="CG48" s="386">
        <v>603</v>
      </c>
      <c r="CH48" s="386">
        <v>0</v>
      </c>
      <c r="CI48" s="386">
        <v>0</v>
      </c>
      <c r="CJ48" s="386">
        <v>54</v>
      </c>
      <c r="CK48" s="386">
        <v>603</v>
      </c>
      <c r="CL48" s="386">
        <v>0</v>
      </c>
      <c r="CM48" s="386">
        <v>0</v>
      </c>
      <c r="CN48" s="386">
        <v>54</v>
      </c>
      <c r="CO48" s="386">
        <v>320</v>
      </c>
      <c r="CP48" s="386">
        <v>0</v>
      </c>
      <c r="CQ48" s="386">
        <v>0</v>
      </c>
      <c r="CR48" s="386">
        <v>54</v>
      </c>
      <c r="CS48" s="386">
        <v>320</v>
      </c>
      <c r="CT48" s="386">
        <v>0</v>
      </c>
      <c r="CU48" s="386">
        <v>0</v>
      </c>
      <c r="CV48" s="386">
        <v>108</v>
      </c>
      <c r="CW48" s="386">
        <v>412</v>
      </c>
      <c r="CX48" s="386">
        <v>54</v>
      </c>
      <c r="CY48" s="386">
        <v>1643</v>
      </c>
      <c r="CZ48" s="386">
        <v>0</v>
      </c>
      <c r="DA48" s="386">
        <v>0</v>
      </c>
      <c r="DB48" s="386">
        <v>162</v>
      </c>
      <c r="DC48" s="386">
        <v>3252</v>
      </c>
      <c r="DD48" s="386">
        <v>378</v>
      </c>
      <c r="DE48" s="386">
        <v>3481</v>
      </c>
      <c r="DF48" s="386">
        <v>1080</v>
      </c>
      <c r="DG48" s="386">
        <v>134</v>
      </c>
      <c r="DH48" s="386">
        <v>757</v>
      </c>
      <c r="DI48" s="386">
        <v>290</v>
      </c>
      <c r="DJ48" s="386">
        <v>54</v>
      </c>
      <c r="DK48" s="386">
        <v>0</v>
      </c>
      <c r="DL48" s="386">
        <v>540</v>
      </c>
      <c r="DM48" s="386">
        <v>431</v>
      </c>
      <c r="DN48" s="386">
        <v>0</v>
      </c>
      <c r="DO48" s="386">
        <v>0</v>
      </c>
      <c r="DP48" s="386">
        <v>270</v>
      </c>
      <c r="DQ48" s="386">
        <v>32</v>
      </c>
      <c r="DR48" s="386">
        <v>270</v>
      </c>
      <c r="DS48" s="386">
        <v>32</v>
      </c>
      <c r="DT48" s="386">
        <v>0</v>
      </c>
      <c r="DU48" s="386">
        <v>0</v>
      </c>
      <c r="DV48" s="386">
        <v>0</v>
      </c>
      <c r="DW48" s="386">
        <v>0</v>
      </c>
      <c r="DX48" s="386">
        <v>0</v>
      </c>
      <c r="DY48" s="386">
        <v>0</v>
      </c>
      <c r="DZ48" s="386">
        <v>0</v>
      </c>
      <c r="EA48" s="386">
        <v>0</v>
      </c>
      <c r="EB48" s="386">
        <v>432</v>
      </c>
      <c r="EC48" s="386">
        <v>924</v>
      </c>
      <c r="ED48" s="386">
        <v>0</v>
      </c>
      <c r="EE48" s="386">
        <v>0</v>
      </c>
      <c r="EF48" s="386">
        <v>0</v>
      </c>
      <c r="EG48" s="386">
        <v>0</v>
      </c>
      <c r="EH48" s="386">
        <v>0</v>
      </c>
      <c r="EI48" s="386">
        <v>0</v>
      </c>
      <c r="EJ48" s="386">
        <v>432</v>
      </c>
      <c r="EK48" s="386">
        <v>671</v>
      </c>
      <c r="EL48" s="386">
        <v>0</v>
      </c>
      <c r="EM48" s="386">
        <v>0</v>
      </c>
      <c r="EN48" s="386">
        <v>0</v>
      </c>
      <c r="EO48" s="386">
        <v>0</v>
      </c>
      <c r="EP48" s="386">
        <v>0</v>
      </c>
      <c r="EQ48" s="386">
        <v>0</v>
      </c>
    </row>
    <row r="49" spans="1:147" ht="15.75">
      <c r="A49" s="385" t="s">
        <v>123</v>
      </c>
      <c r="B49" s="386">
        <v>433</v>
      </c>
      <c r="C49" s="386">
        <v>433</v>
      </c>
      <c r="D49" s="386">
        <v>35993</v>
      </c>
      <c r="E49" s="386">
        <v>-3103</v>
      </c>
      <c r="F49" s="386">
        <v>32890</v>
      </c>
      <c r="G49" s="386">
        <v>6824</v>
      </c>
      <c r="H49" s="386">
        <v>26066</v>
      </c>
      <c r="I49" s="386">
        <v>274</v>
      </c>
      <c r="J49" s="386">
        <v>379</v>
      </c>
      <c r="K49" s="386">
        <v>28548</v>
      </c>
      <c r="L49" s="386">
        <v>271</v>
      </c>
      <c r="M49" s="386">
        <v>298</v>
      </c>
      <c r="N49" s="386">
        <v>108</v>
      </c>
      <c r="O49" s="386">
        <v>152</v>
      </c>
      <c r="P49" s="386">
        <v>109</v>
      </c>
      <c r="Q49" s="386">
        <v>6095</v>
      </c>
      <c r="R49" s="386">
        <v>0</v>
      </c>
      <c r="S49" s="386">
        <v>0</v>
      </c>
      <c r="T49" s="386">
        <v>55</v>
      </c>
      <c r="U49" s="386">
        <v>-111</v>
      </c>
      <c r="V49" s="386">
        <v>108</v>
      </c>
      <c r="W49" s="386">
        <v>559</v>
      </c>
      <c r="X49" s="386">
        <v>0</v>
      </c>
      <c r="Y49" s="386">
        <v>0</v>
      </c>
      <c r="Z49" s="386">
        <v>0</v>
      </c>
      <c r="AA49" s="386">
        <v>0</v>
      </c>
      <c r="AB49" s="386">
        <v>108</v>
      </c>
      <c r="AC49" s="386">
        <v>-2155</v>
      </c>
      <c r="AD49" s="386">
        <v>0</v>
      </c>
      <c r="AE49" s="386">
        <v>0</v>
      </c>
      <c r="AF49" s="386">
        <v>0</v>
      </c>
      <c r="AG49" s="386">
        <v>0</v>
      </c>
      <c r="AH49" s="386">
        <v>0</v>
      </c>
      <c r="AI49" s="386">
        <v>0</v>
      </c>
      <c r="AJ49" s="386">
        <v>0</v>
      </c>
      <c r="AK49" s="386">
        <v>0</v>
      </c>
      <c r="AL49" s="386">
        <v>0</v>
      </c>
      <c r="AM49" s="386">
        <v>0</v>
      </c>
      <c r="AN49" s="386">
        <v>0</v>
      </c>
      <c r="AO49" s="386">
        <v>0</v>
      </c>
      <c r="AP49" s="386">
        <v>271</v>
      </c>
      <c r="AQ49" s="386">
        <v>4070</v>
      </c>
      <c r="AR49" s="386">
        <v>162</v>
      </c>
      <c r="AS49" s="386">
        <v>1362</v>
      </c>
      <c r="AT49" s="386">
        <v>433</v>
      </c>
      <c r="AU49" s="386">
        <v>36095</v>
      </c>
      <c r="AV49" s="386">
        <v>0</v>
      </c>
      <c r="AW49" s="386">
        <v>0</v>
      </c>
      <c r="AX49" s="386">
        <v>0</v>
      </c>
      <c r="AY49" s="386">
        <v>0</v>
      </c>
      <c r="AZ49" s="386">
        <v>54</v>
      </c>
      <c r="BA49" s="386">
        <v>69</v>
      </c>
      <c r="BB49" s="386">
        <v>0</v>
      </c>
      <c r="BC49" s="386">
        <v>0</v>
      </c>
      <c r="BD49" s="386">
        <v>0</v>
      </c>
      <c r="BE49" s="386">
        <v>0</v>
      </c>
      <c r="BF49" s="386">
        <v>0</v>
      </c>
      <c r="BG49" s="386">
        <v>0</v>
      </c>
      <c r="BH49" s="386">
        <v>0</v>
      </c>
      <c r="BI49" s="386">
        <v>0</v>
      </c>
      <c r="BJ49" s="386">
        <v>0</v>
      </c>
      <c r="BK49" s="386">
        <v>0</v>
      </c>
      <c r="BL49" s="386">
        <v>0</v>
      </c>
      <c r="BM49" s="386">
        <v>0</v>
      </c>
      <c r="BN49" s="386">
        <v>54</v>
      </c>
      <c r="BO49" s="386">
        <v>69</v>
      </c>
      <c r="BP49" s="386">
        <v>271</v>
      </c>
      <c r="BQ49" s="386">
        <v>4052</v>
      </c>
      <c r="BR49" s="386">
        <v>162</v>
      </c>
      <c r="BS49" s="386">
        <v>949</v>
      </c>
      <c r="BT49" s="386">
        <v>54</v>
      </c>
      <c r="BU49" s="386">
        <v>59</v>
      </c>
      <c r="BV49" s="386">
        <v>108</v>
      </c>
      <c r="BW49" s="386">
        <v>202</v>
      </c>
      <c r="BX49" s="386">
        <v>108</v>
      </c>
      <c r="BY49" s="386">
        <v>783</v>
      </c>
      <c r="BZ49" s="386">
        <v>108</v>
      </c>
      <c r="CA49" s="386">
        <v>11</v>
      </c>
      <c r="CB49" s="386">
        <v>0</v>
      </c>
      <c r="CC49" s="386">
        <v>0</v>
      </c>
      <c r="CD49" s="386">
        <v>108</v>
      </c>
      <c r="CE49" s="386">
        <v>996</v>
      </c>
      <c r="CF49" s="386">
        <v>108</v>
      </c>
      <c r="CG49" s="386">
        <v>1397</v>
      </c>
      <c r="CH49" s="386">
        <v>108</v>
      </c>
      <c r="CI49" s="386">
        <v>48</v>
      </c>
      <c r="CJ49" s="386">
        <v>108</v>
      </c>
      <c r="CK49" s="386">
        <v>1445</v>
      </c>
      <c r="CL49" s="386">
        <v>108</v>
      </c>
      <c r="CM49" s="386">
        <v>76</v>
      </c>
      <c r="CN49" s="386">
        <v>108</v>
      </c>
      <c r="CO49" s="386">
        <v>243</v>
      </c>
      <c r="CP49" s="386">
        <v>0</v>
      </c>
      <c r="CQ49" s="386">
        <v>0</v>
      </c>
      <c r="CR49" s="386">
        <v>108</v>
      </c>
      <c r="CS49" s="386">
        <v>319</v>
      </c>
      <c r="CT49" s="386">
        <v>0</v>
      </c>
      <c r="CU49" s="386">
        <v>0</v>
      </c>
      <c r="CV49" s="386">
        <v>162</v>
      </c>
      <c r="CW49" s="386">
        <v>822</v>
      </c>
      <c r="CX49" s="386">
        <v>108</v>
      </c>
      <c r="CY49" s="386">
        <v>2788</v>
      </c>
      <c r="CZ49" s="386">
        <v>0</v>
      </c>
      <c r="DA49" s="386">
        <v>0</v>
      </c>
      <c r="DB49" s="386">
        <v>270</v>
      </c>
      <c r="DC49" s="386">
        <v>5325</v>
      </c>
      <c r="DD49" s="386">
        <v>163</v>
      </c>
      <c r="DE49" s="386">
        <v>1500</v>
      </c>
      <c r="DF49" s="386">
        <v>867</v>
      </c>
      <c r="DG49" s="386">
        <v>107</v>
      </c>
      <c r="DH49" s="386">
        <v>487</v>
      </c>
      <c r="DI49" s="386">
        <v>187</v>
      </c>
      <c r="DJ49" s="386">
        <v>109</v>
      </c>
      <c r="DK49" s="386">
        <v>0</v>
      </c>
      <c r="DL49" s="386">
        <v>433</v>
      </c>
      <c r="DM49" s="386">
        <v>308</v>
      </c>
      <c r="DN49" s="386">
        <v>0</v>
      </c>
      <c r="DO49" s="386">
        <v>0</v>
      </c>
      <c r="DP49" s="386">
        <v>163</v>
      </c>
      <c r="DQ49" s="386">
        <v>20</v>
      </c>
      <c r="DR49" s="386">
        <v>163</v>
      </c>
      <c r="DS49" s="386">
        <v>20</v>
      </c>
      <c r="DT49" s="386">
        <v>0</v>
      </c>
      <c r="DU49" s="386">
        <v>0</v>
      </c>
      <c r="DV49" s="386">
        <v>0</v>
      </c>
      <c r="DW49" s="386">
        <v>0</v>
      </c>
      <c r="DX49" s="386">
        <v>0</v>
      </c>
      <c r="DY49" s="386">
        <v>0</v>
      </c>
      <c r="DZ49" s="386">
        <v>0</v>
      </c>
      <c r="EA49" s="386">
        <v>0</v>
      </c>
      <c r="EB49" s="386">
        <v>379</v>
      </c>
      <c r="EC49" s="386">
        <v>932</v>
      </c>
      <c r="ED49" s="386">
        <v>0</v>
      </c>
      <c r="EE49" s="386">
        <v>0</v>
      </c>
      <c r="EF49" s="386">
        <v>0</v>
      </c>
      <c r="EG49" s="386">
        <v>0</v>
      </c>
      <c r="EH49" s="386">
        <v>0</v>
      </c>
      <c r="EI49" s="386">
        <v>0</v>
      </c>
      <c r="EJ49" s="386">
        <v>379</v>
      </c>
      <c r="EK49" s="386">
        <v>709</v>
      </c>
      <c r="EL49" s="386">
        <v>0</v>
      </c>
      <c r="EM49" s="386">
        <v>0</v>
      </c>
      <c r="EN49" s="386">
        <v>0</v>
      </c>
      <c r="EO49" s="386">
        <v>0</v>
      </c>
      <c r="EP49" s="386">
        <v>0</v>
      </c>
      <c r="EQ49" s="386">
        <v>0</v>
      </c>
    </row>
    <row r="50" spans="1:147" ht="15.75">
      <c r="A50" s="385" t="s">
        <v>124</v>
      </c>
      <c r="B50" s="386">
        <v>436</v>
      </c>
      <c r="C50" s="386">
        <v>436</v>
      </c>
      <c r="D50" s="386">
        <v>37643</v>
      </c>
      <c r="E50" s="386">
        <v>-1150</v>
      </c>
      <c r="F50" s="386">
        <v>36493</v>
      </c>
      <c r="G50" s="386">
        <v>6272</v>
      </c>
      <c r="H50" s="386">
        <v>30221</v>
      </c>
      <c r="I50" s="386">
        <v>438</v>
      </c>
      <c r="J50" s="386">
        <v>327</v>
      </c>
      <c r="K50" s="386">
        <v>20833</v>
      </c>
      <c r="L50" s="386">
        <v>218</v>
      </c>
      <c r="M50" s="386">
        <v>295</v>
      </c>
      <c r="N50" s="386">
        <v>55</v>
      </c>
      <c r="O50" s="386">
        <v>28</v>
      </c>
      <c r="P50" s="386">
        <v>164</v>
      </c>
      <c r="Q50" s="386">
        <v>5598</v>
      </c>
      <c r="R50" s="386">
        <v>55</v>
      </c>
      <c r="S50" s="386">
        <v>4915</v>
      </c>
      <c r="T50" s="386">
        <v>109</v>
      </c>
      <c r="U50" s="386">
        <v>-305</v>
      </c>
      <c r="V50" s="386">
        <v>55</v>
      </c>
      <c r="W50" s="386">
        <v>2182</v>
      </c>
      <c r="X50" s="386">
        <v>0</v>
      </c>
      <c r="Y50" s="386">
        <v>0</v>
      </c>
      <c r="Z50" s="386">
        <v>55</v>
      </c>
      <c r="AA50" s="386">
        <v>1278</v>
      </c>
      <c r="AB50" s="386">
        <v>55</v>
      </c>
      <c r="AC50" s="386">
        <v>-841</v>
      </c>
      <c r="AD50" s="386">
        <v>55</v>
      </c>
      <c r="AE50" s="386">
        <v>1547</v>
      </c>
      <c r="AF50" s="386">
        <v>55</v>
      </c>
      <c r="AG50" s="386">
        <v>1932</v>
      </c>
      <c r="AH50" s="386">
        <v>0</v>
      </c>
      <c r="AI50" s="386">
        <v>0</v>
      </c>
      <c r="AJ50" s="386">
        <v>0</v>
      </c>
      <c r="AK50" s="386">
        <v>0</v>
      </c>
      <c r="AL50" s="386">
        <v>0</v>
      </c>
      <c r="AM50" s="386">
        <v>0</v>
      </c>
      <c r="AN50" s="386">
        <v>0</v>
      </c>
      <c r="AO50" s="386">
        <v>0</v>
      </c>
      <c r="AP50" s="386">
        <v>218</v>
      </c>
      <c r="AQ50" s="386">
        <v>4869</v>
      </c>
      <c r="AR50" s="386">
        <v>55</v>
      </c>
      <c r="AS50" s="386">
        <v>402</v>
      </c>
      <c r="AT50" s="386">
        <v>436</v>
      </c>
      <c r="AU50" s="386">
        <v>38064</v>
      </c>
      <c r="AV50" s="386">
        <v>0</v>
      </c>
      <c r="AW50" s="386">
        <v>0</v>
      </c>
      <c r="AX50" s="386">
        <v>55</v>
      </c>
      <c r="AY50" s="386">
        <v>8</v>
      </c>
      <c r="AZ50" s="386">
        <v>0</v>
      </c>
      <c r="BA50" s="386">
        <v>0</v>
      </c>
      <c r="BB50" s="386">
        <v>0</v>
      </c>
      <c r="BC50" s="386">
        <v>0</v>
      </c>
      <c r="BD50" s="386">
        <v>55</v>
      </c>
      <c r="BE50" s="386">
        <v>347</v>
      </c>
      <c r="BF50" s="386">
        <v>0</v>
      </c>
      <c r="BG50" s="386">
        <v>0</v>
      </c>
      <c r="BH50" s="386">
        <v>0</v>
      </c>
      <c r="BI50" s="386">
        <v>0</v>
      </c>
      <c r="BJ50" s="386">
        <v>0</v>
      </c>
      <c r="BK50" s="386">
        <v>0</v>
      </c>
      <c r="BL50" s="386">
        <v>0</v>
      </c>
      <c r="BM50" s="386">
        <v>0</v>
      </c>
      <c r="BN50" s="386">
        <v>109</v>
      </c>
      <c r="BO50" s="386">
        <v>355</v>
      </c>
      <c r="BP50" s="386">
        <v>164</v>
      </c>
      <c r="BQ50" s="386">
        <v>2544</v>
      </c>
      <c r="BR50" s="386">
        <v>164</v>
      </c>
      <c r="BS50" s="386">
        <v>1394</v>
      </c>
      <c r="BT50" s="386">
        <v>0</v>
      </c>
      <c r="BU50" s="386">
        <v>0</v>
      </c>
      <c r="BV50" s="386">
        <v>0</v>
      </c>
      <c r="BW50" s="386">
        <v>0</v>
      </c>
      <c r="BX50" s="386">
        <v>0</v>
      </c>
      <c r="BY50" s="386">
        <v>0</v>
      </c>
      <c r="BZ50" s="386">
        <v>0</v>
      </c>
      <c r="CA50" s="386">
        <v>0</v>
      </c>
      <c r="CB50" s="386">
        <v>0</v>
      </c>
      <c r="CC50" s="386">
        <v>0</v>
      </c>
      <c r="CD50" s="386">
        <v>0</v>
      </c>
      <c r="CE50" s="386">
        <v>0</v>
      </c>
      <c r="CF50" s="386">
        <v>0</v>
      </c>
      <c r="CG50" s="386">
        <v>0</v>
      </c>
      <c r="CH50" s="386">
        <v>0</v>
      </c>
      <c r="CI50" s="386">
        <v>0</v>
      </c>
      <c r="CJ50" s="386">
        <v>0</v>
      </c>
      <c r="CK50" s="386">
        <v>0</v>
      </c>
      <c r="CL50" s="386">
        <v>0</v>
      </c>
      <c r="CM50" s="386">
        <v>0</v>
      </c>
      <c r="CN50" s="386">
        <v>0</v>
      </c>
      <c r="CO50" s="386">
        <v>0</v>
      </c>
      <c r="CP50" s="386">
        <v>0</v>
      </c>
      <c r="CQ50" s="386">
        <v>0</v>
      </c>
      <c r="CR50" s="386">
        <v>0</v>
      </c>
      <c r="CS50" s="386">
        <v>0</v>
      </c>
      <c r="CT50" s="386">
        <v>0</v>
      </c>
      <c r="CU50" s="386">
        <v>0</v>
      </c>
      <c r="CV50" s="386">
        <v>55</v>
      </c>
      <c r="CW50" s="386">
        <v>1</v>
      </c>
      <c r="CX50" s="386">
        <v>0</v>
      </c>
      <c r="CY50" s="386">
        <v>0</v>
      </c>
      <c r="CZ50" s="386">
        <v>0</v>
      </c>
      <c r="DA50" s="386">
        <v>0</v>
      </c>
      <c r="DB50" s="386">
        <v>218</v>
      </c>
      <c r="DC50" s="386">
        <v>4266</v>
      </c>
      <c r="DD50" s="386">
        <v>218</v>
      </c>
      <c r="DE50" s="386">
        <v>2006</v>
      </c>
      <c r="DF50" s="386">
        <v>872</v>
      </c>
      <c r="DG50" s="386">
        <v>108</v>
      </c>
      <c r="DH50" s="386">
        <v>600</v>
      </c>
      <c r="DI50" s="386">
        <v>230</v>
      </c>
      <c r="DJ50" s="386">
        <v>109</v>
      </c>
      <c r="DK50" s="386">
        <v>0</v>
      </c>
      <c r="DL50" s="386">
        <v>436</v>
      </c>
      <c r="DM50" s="386">
        <v>351</v>
      </c>
      <c r="DN50" s="386">
        <v>0</v>
      </c>
      <c r="DO50" s="386">
        <v>0</v>
      </c>
      <c r="DP50" s="386">
        <v>55</v>
      </c>
      <c r="DQ50" s="386">
        <v>4</v>
      </c>
      <c r="DR50" s="386">
        <v>0</v>
      </c>
      <c r="DS50" s="386">
        <v>0</v>
      </c>
      <c r="DT50" s="386">
        <v>0</v>
      </c>
      <c r="DU50" s="386">
        <v>0</v>
      </c>
      <c r="DV50" s="386">
        <v>0</v>
      </c>
      <c r="DW50" s="386">
        <v>0</v>
      </c>
      <c r="DX50" s="386">
        <v>0</v>
      </c>
      <c r="DY50" s="386">
        <v>0</v>
      </c>
      <c r="DZ50" s="386">
        <v>0</v>
      </c>
      <c r="EA50" s="386">
        <v>0</v>
      </c>
      <c r="EB50" s="386">
        <v>327</v>
      </c>
      <c r="EC50" s="386">
        <v>775</v>
      </c>
      <c r="ED50" s="386">
        <v>55</v>
      </c>
      <c r="EE50" s="386">
        <v>160</v>
      </c>
      <c r="EF50" s="386">
        <v>0</v>
      </c>
      <c r="EG50" s="386">
        <v>0</v>
      </c>
      <c r="EH50" s="386">
        <v>55</v>
      </c>
      <c r="EI50" s="386">
        <v>4</v>
      </c>
      <c r="EJ50" s="386">
        <v>327</v>
      </c>
      <c r="EK50" s="386">
        <v>613</v>
      </c>
      <c r="EL50" s="386">
        <v>55</v>
      </c>
      <c r="EM50" s="386">
        <v>82</v>
      </c>
      <c r="EN50" s="386">
        <v>0</v>
      </c>
      <c r="EO50" s="386">
        <v>0</v>
      </c>
      <c r="EP50" s="386">
        <v>0</v>
      </c>
      <c r="EQ50" s="386">
        <v>0</v>
      </c>
    </row>
    <row r="51" spans="1:147" ht="15.75">
      <c r="A51" s="385" t="s">
        <v>125</v>
      </c>
      <c r="B51" s="386">
        <v>273</v>
      </c>
      <c r="C51" s="386">
        <v>218</v>
      </c>
      <c r="D51" s="386">
        <v>27360</v>
      </c>
      <c r="E51" s="386">
        <v>-1709</v>
      </c>
      <c r="F51" s="386">
        <v>25651</v>
      </c>
      <c r="G51" s="386">
        <v>17849</v>
      </c>
      <c r="H51" s="386">
        <v>16858</v>
      </c>
      <c r="I51" s="386">
        <v>338</v>
      </c>
      <c r="J51" s="386">
        <v>55</v>
      </c>
      <c r="K51" s="386">
        <v>2925</v>
      </c>
      <c r="L51" s="386">
        <v>273</v>
      </c>
      <c r="M51" s="386">
        <v>1603</v>
      </c>
      <c r="N51" s="386">
        <v>55</v>
      </c>
      <c r="O51" s="386">
        <v>3760</v>
      </c>
      <c r="P51" s="386">
        <v>109</v>
      </c>
      <c r="Q51" s="386">
        <v>10278</v>
      </c>
      <c r="R51" s="386">
        <v>55</v>
      </c>
      <c r="S51" s="386">
        <v>2802</v>
      </c>
      <c r="T51" s="386">
        <v>0</v>
      </c>
      <c r="U51" s="386">
        <v>0</v>
      </c>
      <c r="V51" s="386">
        <v>55</v>
      </c>
      <c r="W51" s="386">
        <v>141</v>
      </c>
      <c r="X51" s="386">
        <v>0</v>
      </c>
      <c r="Y51" s="386">
        <v>0</v>
      </c>
      <c r="Z51" s="386">
        <v>0</v>
      </c>
      <c r="AA51" s="386">
        <v>0</v>
      </c>
      <c r="AB51" s="386">
        <v>109</v>
      </c>
      <c r="AC51" s="386">
        <v>-767</v>
      </c>
      <c r="AD51" s="386">
        <v>0</v>
      </c>
      <c r="AE51" s="386">
        <v>0</v>
      </c>
      <c r="AF51" s="386">
        <v>55</v>
      </c>
      <c r="AG51" s="386">
        <v>9</v>
      </c>
      <c r="AH51" s="386">
        <v>55</v>
      </c>
      <c r="AI51" s="386">
        <v>41</v>
      </c>
      <c r="AJ51" s="386">
        <v>0</v>
      </c>
      <c r="AK51" s="386">
        <v>0</v>
      </c>
      <c r="AL51" s="386">
        <v>0</v>
      </c>
      <c r="AM51" s="386">
        <v>0</v>
      </c>
      <c r="AN51" s="386">
        <v>0</v>
      </c>
      <c r="AO51" s="386">
        <v>0</v>
      </c>
      <c r="AP51" s="386">
        <v>109</v>
      </c>
      <c r="AQ51" s="386">
        <v>6802</v>
      </c>
      <c r="AR51" s="386">
        <v>0</v>
      </c>
      <c r="AS51" s="386">
        <v>0</v>
      </c>
      <c r="AT51" s="386">
        <v>273</v>
      </c>
      <c r="AU51" s="386">
        <v>27575</v>
      </c>
      <c r="AV51" s="386">
        <v>0</v>
      </c>
      <c r="AW51" s="386">
        <v>0</v>
      </c>
      <c r="AX51" s="386">
        <v>0</v>
      </c>
      <c r="AY51" s="386">
        <v>0</v>
      </c>
      <c r="AZ51" s="386">
        <v>0</v>
      </c>
      <c r="BA51" s="386">
        <v>0</v>
      </c>
      <c r="BB51" s="386">
        <v>0</v>
      </c>
      <c r="BC51" s="386">
        <v>0</v>
      </c>
      <c r="BD51" s="386">
        <v>55</v>
      </c>
      <c r="BE51" s="386">
        <v>198</v>
      </c>
      <c r="BF51" s="386">
        <v>0</v>
      </c>
      <c r="BG51" s="386">
        <v>0</v>
      </c>
      <c r="BH51" s="386">
        <v>0</v>
      </c>
      <c r="BI51" s="386">
        <v>0</v>
      </c>
      <c r="BJ51" s="386">
        <v>0</v>
      </c>
      <c r="BK51" s="386">
        <v>0</v>
      </c>
      <c r="BL51" s="386">
        <v>0</v>
      </c>
      <c r="BM51" s="386">
        <v>0</v>
      </c>
      <c r="BN51" s="386">
        <v>55</v>
      </c>
      <c r="BO51" s="386">
        <v>198</v>
      </c>
      <c r="BP51" s="386">
        <v>164</v>
      </c>
      <c r="BQ51" s="386">
        <v>1709</v>
      </c>
      <c r="BR51" s="386">
        <v>0</v>
      </c>
      <c r="BS51" s="386">
        <v>0</v>
      </c>
      <c r="BT51" s="386">
        <v>55</v>
      </c>
      <c r="BU51" s="386">
        <v>9337</v>
      </c>
      <c r="BV51" s="386">
        <v>109</v>
      </c>
      <c r="BW51" s="386">
        <v>227</v>
      </c>
      <c r="BX51" s="386">
        <v>109</v>
      </c>
      <c r="BY51" s="386">
        <v>1103</v>
      </c>
      <c r="BZ51" s="386">
        <v>109</v>
      </c>
      <c r="CA51" s="386">
        <v>66</v>
      </c>
      <c r="CB51" s="386">
        <v>0</v>
      </c>
      <c r="CC51" s="386">
        <v>0</v>
      </c>
      <c r="CD51" s="386">
        <v>109</v>
      </c>
      <c r="CE51" s="386">
        <v>1395</v>
      </c>
      <c r="CF51" s="386">
        <v>55</v>
      </c>
      <c r="CG51" s="386">
        <v>733</v>
      </c>
      <c r="CH51" s="386">
        <v>0</v>
      </c>
      <c r="CI51" s="386">
        <v>0</v>
      </c>
      <c r="CJ51" s="386">
        <v>55</v>
      </c>
      <c r="CK51" s="386">
        <v>733</v>
      </c>
      <c r="CL51" s="386">
        <v>55</v>
      </c>
      <c r="CM51" s="386">
        <v>72</v>
      </c>
      <c r="CN51" s="386">
        <v>55</v>
      </c>
      <c r="CO51" s="386">
        <v>27</v>
      </c>
      <c r="CP51" s="386">
        <v>0</v>
      </c>
      <c r="CQ51" s="386">
        <v>0</v>
      </c>
      <c r="CR51" s="386">
        <v>55</v>
      </c>
      <c r="CS51" s="386">
        <v>99</v>
      </c>
      <c r="CT51" s="386">
        <v>0</v>
      </c>
      <c r="CU51" s="386">
        <v>0</v>
      </c>
      <c r="CV51" s="386">
        <v>55</v>
      </c>
      <c r="CW51" s="386">
        <v>4110</v>
      </c>
      <c r="CX51" s="386">
        <v>109</v>
      </c>
      <c r="CY51" s="386">
        <v>11260</v>
      </c>
      <c r="CZ51" s="386">
        <v>0</v>
      </c>
      <c r="DA51" s="386">
        <v>0</v>
      </c>
      <c r="DB51" s="386">
        <v>218</v>
      </c>
      <c r="DC51" s="386">
        <v>17348</v>
      </c>
      <c r="DD51" s="386">
        <v>55</v>
      </c>
      <c r="DE51" s="386">
        <v>502</v>
      </c>
      <c r="DF51" s="386">
        <v>545</v>
      </c>
      <c r="DG51" s="386">
        <v>68</v>
      </c>
      <c r="DH51" s="386">
        <v>273</v>
      </c>
      <c r="DI51" s="386">
        <v>104</v>
      </c>
      <c r="DJ51" s="386">
        <v>218</v>
      </c>
      <c r="DK51" s="386">
        <v>0</v>
      </c>
      <c r="DL51" s="386">
        <v>273</v>
      </c>
      <c r="DM51" s="386">
        <v>199</v>
      </c>
      <c r="DN51" s="386">
        <v>0</v>
      </c>
      <c r="DO51" s="386">
        <v>0</v>
      </c>
      <c r="DP51" s="386">
        <v>0</v>
      </c>
      <c r="DQ51" s="386">
        <v>0</v>
      </c>
      <c r="DR51" s="386">
        <v>0</v>
      </c>
      <c r="DS51" s="386">
        <v>0</v>
      </c>
      <c r="DT51" s="386">
        <v>0</v>
      </c>
      <c r="DU51" s="386">
        <v>0</v>
      </c>
      <c r="DV51" s="386">
        <v>0</v>
      </c>
      <c r="DW51" s="386">
        <v>0</v>
      </c>
      <c r="DX51" s="386">
        <v>0</v>
      </c>
      <c r="DY51" s="386">
        <v>0</v>
      </c>
      <c r="DZ51" s="386">
        <v>0</v>
      </c>
      <c r="EA51" s="386">
        <v>0</v>
      </c>
      <c r="EB51" s="386">
        <v>218</v>
      </c>
      <c r="EC51" s="386">
        <v>415</v>
      </c>
      <c r="ED51" s="386">
        <v>0</v>
      </c>
      <c r="EE51" s="386">
        <v>0</v>
      </c>
      <c r="EF51" s="386">
        <v>0</v>
      </c>
      <c r="EG51" s="386">
        <v>0</v>
      </c>
      <c r="EH51" s="386">
        <v>0</v>
      </c>
      <c r="EI51" s="386">
        <v>0</v>
      </c>
      <c r="EJ51" s="386">
        <v>164</v>
      </c>
      <c r="EK51" s="386">
        <v>142</v>
      </c>
      <c r="EL51" s="386">
        <v>55</v>
      </c>
      <c r="EM51" s="386">
        <v>40</v>
      </c>
      <c r="EN51" s="386">
        <v>0</v>
      </c>
      <c r="EO51" s="386">
        <v>0</v>
      </c>
      <c r="EP51" s="386">
        <v>0</v>
      </c>
      <c r="EQ51" s="386">
        <v>0</v>
      </c>
    </row>
    <row r="52" spans="1:147" ht="15.75">
      <c r="A52" s="385" t="s">
        <v>126</v>
      </c>
      <c r="B52" s="386">
        <v>927</v>
      </c>
      <c r="C52" s="386">
        <v>927</v>
      </c>
      <c r="D52" s="386">
        <v>116063</v>
      </c>
      <c r="E52" s="386">
        <v>-2830</v>
      </c>
      <c r="F52" s="386">
        <v>113232</v>
      </c>
      <c r="G52" s="386">
        <v>18877</v>
      </c>
      <c r="H52" s="386">
        <v>94356</v>
      </c>
      <c r="I52" s="386">
        <v>2799</v>
      </c>
      <c r="J52" s="386">
        <v>763</v>
      </c>
      <c r="K52" s="386">
        <v>69864</v>
      </c>
      <c r="L52" s="386">
        <v>763</v>
      </c>
      <c r="M52" s="386">
        <v>2202</v>
      </c>
      <c r="N52" s="386">
        <v>491</v>
      </c>
      <c r="O52" s="386">
        <v>6386</v>
      </c>
      <c r="P52" s="386">
        <v>327</v>
      </c>
      <c r="Q52" s="386">
        <v>10582</v>
      </c>
      <c r="R52" s="386">
        <v>55</v>
      </c>
      <c r="S52" s="386">
        <v>7795</v>
      </c>
      <c r="T52" s="386">
        <v>55</v>
      </c>
      <c r="U52" s="386">
        <v>-41</v>
      </c>
      <c r="V52" s="386">
        <v>218</v>
      </c>
      <c r="W52" s="386">
        <v>3436</v>
      </c>
      <c r="X52" s="386">
        <v>164</v>
      </c>
      <c r="Y52" s="386">
        <v>-491</v>
      </c>
      <c r="Z52" s="386">
        <v>218</v>
      </c>
      <c r="AA52" s="386">
        <v>7409</v>
      </c>
      <c r="AB52" s="386">
        <v>109</v>
      </c>
      <c r="AC52" s="386">
        <v>-801</v>
      </c>
      <c r="AD52" s="386">
        <v>0</v>
      </c>
      <c r="AE52" s="386">
        <v>0</v>
      </c>
      <c r="AF52" s="386">
        <v>0</v>
      </c>
      <c r="AG52" s="386">
        <v>0</v>
      </c>
      <c r="AH52" s="386">
        <v>0</v>
      </c>
      <c r="AI52" s="386">
        <v>0</v>
      </c>
      <c r="AJ52" s="386">
        <v>0</v>
      </c>
      <c r="AK52" s="386">
        <v>0</v>
      </c>
      <c r="AL52" s="386">
        <v>0</v>
      </c>
      <c r="AM52" s="386">
        <v>0</v>
      </c>
      <c r="AN52" s="386">
        <v>0</v>
      </c>
      <c r="AO52" s="386">
        <v>0</v>
      </c>
      <c r="AP52" s="386">
        <v>436</v>
      </c>
      <c r="AQ52" s="386">
        <v>11787</v>
      </c>
      <c r="AR52" s="386">
        <v>0</v>
      </c>
      <c r="AS52" s="386">
        <v>0</v>
      </c>
      <c r="AT52" s="386">
        <v>927</v>
      </c>
      <c r="AU52" s="386">
        <v>118130</v>
      </c>
      <c r="AV52" s="386" t="s">
        <v>138</v>
      </c>
      <c r="AW52" s="386">
        <v>382</v>
      </c>
      <c r="AX52" s="386">
        <v>0</v>
      </c>
      <c r="AY52" s="386">
        <v>0</v>
      </c>
      <c r="AZ52" s="386">
        <v>0</v>
      </c>
      <c r="BA52" s="386">
        <v>0</v>
      </c>
      <c r="BB52" s="386">
        <v>0</v>
      </c>
      <c r="BC52" s="386">
        <v>0</v>
      </c>
      <c r="BD52" s="386">
        <v>55</v>
      </c>
      <c r="BE52" s="386">
        <v>506</v>
      </c>
      <c r="BF52" s="386">
        <v>55</v>
      </c>
      <c r="BG52" s="386">
        <v>121</v>
      </c>
      <c r="BH52" s="386">
        <v>55</v>
      </c>
      <c r="BI52" s="386">
        <v>545</v>
      </c>
      <c r="BJ52" s="386">
        <v>0</v>
      </c>
      <c r="BK52" s="386">
        <v>0</v>
      </c>
      <c r="BL52" s="386">
        <v>0</v>
      </c>
      <c r="BM52" s="386">
        <v>0</v>
      </c>
      <c r="BN52" s="386">
        <v>218</v>
      </c>
      <c r="BO52" s="386">
        <v>1969</v>
      </c>
      <c r="BP52" s="386">
        <v>382</v>
      </c>
      <c r="BQ52" s="386">
        <v>3887</v>
      </c>
      <c r="BR52" s="386">
        <v>436</v>
      </c>
      <c r="BS52" s="386">
        <v>1056</v>
      </c>
      <c r="BT52" s="386">
        <v>0</v>
      </c>
      <c r="BU52" s="386">
        <v>0</v>
      </c>
      <c r="BV52" s="386">
        <v>218</v>
      </c>
      <c r="BW52" s="386">
        <v>1183</v>
      </c>
      <c r="BX52" s="386">
        <v>218</v>
      </c>
      <c r="BY52" s="386">
        <v>2318</v>
      </c>
      <c r="BZ52" s="386">
        <v>164</v>
      </c>
      <c r="CA52" s="386">
        <v>73</v>
      </c>
      <c r="CB52" s="386">
        <v>55</v>
      </c>
      <c r="CC52" s="386">
        <v>8</v>
      </c>
      <c r="CD52" s="386">
        <v>218</v>
      </c>
      <c r="CE52" s="386">
        <v>3582</v>
      </c>
      <c r="CF52" s="386">
        <v>218</v>
      </c>
      <c r="CG52" s="386">
        <v>4451</v>
      </c>
      <c r="CH52" s="386">
        <v>109</v>
      </c>
      <c r="CI52" s="386">
        <v>16</v>
      </c>
      <c r="CJ52" s="386">
        <v>218</v>
      </c>
      <c r="CK52" s="386">
        <v>4467</v>
      </c>
      <c r="CL52" s="386">
        <v>218</v>
      </c>
      <c r="CM52" s="386">
        <v>1050</v>
      </c>
      <c r="CN52" s="386">
        <v>164</v>
      </c>
      <c r="CO52" s="386">
        <v>81</v>
      </c>
      <c r="CP52" s="386">
        <v>0</v>
      </c>
      <c r="CQ52" s="386">
        <v>0</v>
      </c>
      <c r="CR52" s="386">
        <v>218</v>
      </c>
      <c r="CS52" s="386">
        <v>1131</v>
      </c>
      <c r="CT52" s="386">
        <v>0</v>
      </c>
      <c r="CU52" s="386">
        <v>0</v>
      </c>
      <c r="CV52" s="386">
        <v>164</v>
      </c>
      <c r="CW52" s="386">
        <v>1050</v>
      </c>
      <c r="CX52" s="386">
        <v>218</v>
      </c>
      <c r="CY52" s="386">
        <v>7635</v>
      </c>
      <c r="CZ52" s="386">
        <v>0</v>
      </c>
      <c r="DA52" s="386">
        <v>0</v>
      </c>
      <c r="DB52" s="386">
        <v>600</v>
      </c>
      <c r="DC52" s="386">
        <v>15867</v>
      </c>
      <c r="DD52" s="386">
        <v>327</v>
      </c>
      <c r="DE52" s="386">
        <v>3010</v>
      </c>
      <c r="DF52" s="386">
        <v>1853</v>
      </c>
      <c r="DG52" s="386">
        <v>230</v>
      </c>
      <c r="DH52" s="386">
        <v>1744</v>
      </c>
      <c r="DI52" s="386">
        <v>668</v>
      </c>
      <c r="DJ52" s="386">
        <v>0</v>
      </c>
      <c r="DK52" s="386">
        <v>0</v>
      </c>
      <c r="DL52" s="386">
        <v>927</v>
      </c>
      <c r="DM52" s="386">
        <v>898</v>
      </c>
      <c r="DN52" s="386">
        <v>0</v>
      </c>
      <c r="DO52" s="386">
        <v>0</v>
      </c>
      <c r="DP52" s="386">
        <v>0</v>
      </c>
      <c r="DQ52" s="386">
        <v>0</v>
      </c>
      <c r="DR52" s="386">
        <v>0</v>
      </c>
      <c r="DS52" s="386">
        <v>0</v>
      </c>
      <c r="DT52" s="386">
        <v>0</v>
      </c>
      <c r="DU52" s="386">
        <v>0</v>
      </c>
      <c r="DV52" s="386">
        <v>0</v>
      </c>
      <c r="DW52" s="386">
        <v>0</v>
      </c>
      <c r="DX52" s="386">
        <v>0</v>
      </c>
      <c r="DY52" s="386">
        <v>0</v>
      </c>
      <c r="DZ52" s="386">
        <v>0</v>
      </c>
      <c r="EA52" s="386">
        <v>0</v>
      </c>
      <c r="EB52" s="386">
        <v>872</v>
      </c>
      <c r="EC52" s="386">
        <v>3835</v>
      </c>
      <c r="ED52" s="386">
        <v>55</v>
      </c>
      <c r="EE52" s="386">
        <v>109</v>
      </c>
      <c r="EF52" s="386">
        <v>0</v>
      </c>
      <c r="EG52" s="386">
        <v>0</v>
      </c>
      <c r="EH52" s="386">
        <v>0</v>
      </c>
      <c r="EI52" s="386">
        <v>0</v>
      </c>
      <c r="EJ52" s="386">
        <v>545</v>
      </c>
      <c r="EK52" s="386">
        <v>1762</v>
      </c>
      <c r="EL52" s="386">
        <v>0</v>
      </c>
      <c r="EM52" s="386">
        <v>0</v>
      </c>
      <c r="EN52" s="386">
        <v>0</v>
      </c>
      <c r="EO52" s="386">
        <v>0</v>
      </c>
      <c r="EP52" s="386">
        <v>0</v>
      </c>
      <c r="EQ52" s="386">
        <v>0</v>
      </c>
    </row>
    <row r="53" spans="1:147" ht="15.75">
      <c r="A53" s="385" t="s">
        <v>127</v>
      </c>
      <c r="B53" s="386">
        <v>466</v>
      </c>
      <c r="C53" s="386">
        <v>466</v>
      </c>
      <c r="D53" s="386">
        <v>78465</v>
      </c>
      <c r="E53" s="386">
        <v>1769</v>
      </c>
      <c r="F53" s="386">
        <v>80235</v>
      </c>
      <c r="G53" s="386">
        <v>14977</v>
      </c>
      <c r="H53" s="386">
        <v>65258</v>
      </c>
      <c r="I53" s="386">
        <v>2948</v>
      </c>
      <c r="J53" s="386">
        <v>466</v>
      </c>
      <c r="K53" s="386">
        <v>64142</v>
      </c>
      <c r="L53" s="386">
        <v>412</v>
      </c>
      <c r="M53" s="386">
        <v>187</v>
      </c>
      <c r="N53" s="386">
        <v>174</v>
      </c>
      <c r="O53" s="386">
        <v>480</v>
      </c>
      <c r="P53" s="386">
        <v>97</v>
      </c>
      <c r="Q53" s="386">
        <v>4424</v>
      </c>
      <c r="R53" s="386">
        <v>0</v>
      </c>
      <c r="S53" s="386">
        <v>0</v>
      </c>
      <c r="T53" s="386">
        <v>55</v>
      </c>
      <c r="U53" s="386">
        <v>-1964</v>
      </c>
      <c r="V53" s="386">
        <v>174</v>
      </c>
      <c r="W53" s="386">
        <v>3915</v>
      </c>
      <c r="X53" s="386">
        <v>87</v>
      </c>
      <c r="Y53" s="386">
        <v>-260</v>
      </c>
      <c r="Z53" s="386">
        <v>55</v>
      </c>
      <c r="AA53" s="386">
        <v>44</v>
      </c>
      <c r="AB53" s="386">
        <v>55</v>
      </c>
      <c r="AC53" s="386">
        <v>-73</v>
      </c>
      <c r="AD53" s="386">
        <v>55</v>
      </c>
      <c r="AE53" s="386">
        <v>4664</v>
      </c>
      <c r="AF53" s="386">
        <v>109</v>
      </c>
      <c r="AG53" s="386">
        <v>2368</v>
      </c>
      <c r="AH53" s="386">
        <v>32</v>
      </c>
      <c r="AI53" s="386">
        <v>2129</v>
      </c>
      <c r="AJ53" s="386">
        <v>0</v>
      </c>
      <c r="AK53" s="386">
        <v>0</v>
      </c>
      <c r="AL53" s="386">
        <v>0</v>
      </c>
      <c r="AM53" s="386">
        <v>0</v>
      </c>
      <c r="AN53" s="386">
        <v>0</v>
      </c>
      <c r="AO53" s="386">
        <v>0</v>
      </c>
      <c r="AP53" s="386">
        <v>87</v>
      </c>
      <c r="AQ53" s="386">
        <v>3453</v>
      </c>
      <c r="AR53" s="386">
        <v>32</v>
      </c>
      <c r="AS53" s="386">
        <v>168</v>
      </c>
      <c r="AT53" s="386">
        <v>466</v>
      </c>
      <c r="AU53" s="386">
        <v>78605</v>
      </c>
      <c r="AV53" s="386">
        <v>0</v>
      </c>
      <c r="AW53" s="386">
        <v>0</v>
      </c>
      <c r="AX53" s="386">
        <v>0</v>
      </c>
      <c r="AY53" s="386">
        <v>0</v>
      </c>
      <c r="AZ53" s="386">
        <v>0</v>
      </c>
      <c r="BA53" s="386">
        <v>0</v>
      </c>
      <c r="BB53" s="386">
        <v>0</v>
      </c>
      <c r="BC53" s="386">
        <v>0</v>
      </c>
      <c r="BD53" s="386">
        <v>0</v>
      </c>
      <c r="BE53" s="386">
        <v>0</v>
      </c>
      <c r="BF53" s="386">
        <v>0</v>
      </c>
      <c r="BG53" s="386">
        <v>0</v>
      </c>
      <c r="BH53" s="386">
        <v>0</v>
      </c>
      <c r="BI53" s="386">
        <v>0</v>
      </c>
      <c r="BJ53" s="386" t="s">
        <v>138</v>
      </c>
      <c r="BK53" s="386">
        <v>21</v>
      </c>
      <c r="BL53" s="386">
        <v>0</v>
      </c>
      <c r="BM53" s="386">
        <v>0</v>
      </c>
      <c r="BN53" s="386">
        <v>65</v>
      </c>
      <c r="BO53" s="386">
        <v>140</v>
      </c>
      <c r="BP53" s="386">
        <v>32</v>
      </c>
      <c r="BQ53" s="386">
        <v>401</v>
      </c>
      <c r="BR53" s="386">
        <v>206</v>
      </c>
      <c r="BS53" s="386">
        <v>2171</v>
      </c>
      <c r="BT53" s="386">
        <v>0</v>
      </c>
      <c r="BU53" s="386">
        <v>0</v>
      </c>
      <c r="BV53" s="386">
        <v>379</v>
      </c>
      <c r="BW53" s="386">
        <v>5687</v>
      </c>
      <c r="BX53" s="386">
        <v>379</v>
      </c>
      <c r="BY53" s="386">
        <v>3787</v>
      </c>
      <c r="BZ53" s="386">
        <v>293</v>
      </c>
      <c r="CA53" s="386">
        <v>144</v>
      </c>
      <c r="CB53" s="386" t="s">
        <v>138</v>
      </c>
      <c r="CC53" s="386">
        <v>18</v>
      </c>
      <c r="CD53" s="386">
        <v>379</v>
      </c>
      <c r="CE53" s="386">
        <v>9635</v>
      </c>
      <c r="CF53" s="386">
        <v>379</v>
      </c>
      <c r="CG53" s="386">
        <v>7881</v>
      </c>
      <c r="CH53" s="386">
        <v>141</v>
      </c>
      <c r="CI53" s="386">
        <v>351</v>
      </c>
      <c r="CJ53" s="386">
        <v>379</v>
      </c>
      <c r="CK53" s="386">
        <v>8232</v>
      </c>
      <c r="CL53" s="386">
        <v>325</v>
      </c>
      <c r="CM53" s="386">
        <v>976</v>
      </c>
      <c r="CN53" s="386">
        <v>184</v>
      </c>
      <c r="CO53" s="386">
        <v>152</v>
      </c>
      <c r="CP53" s="386">
        <v>0</v>
      </c>
      <c r="CQ53" s="386">
        <v>0</v>
      </c>
      <c r="CR53" s="386">
        <v>325</v>
      </c>
      <c r="CS53" s="386">
        <v>1128</v>
      </c>
      <c r="CT53" s="386">
        <v>0</v>
      </c>
      <c r="CU53" s="386">
        <v>0</v>
      </c>
      <c r="CV53" s="386">
        <v>119</v>
      </c>
      <c r="CW53" s="386">
        <v>629</v>
      </c>
      <c r="CX53" s="386">
        <v>379</v>
      </c>
      <c r="CY53" s="386">
        <v>13308</v>
      </c>
      <c r="CZ53" s="386">
        <v>0</v>
      </c>
      <c r="DA53" s="386">
        <v>0</v>
      </c>
      <c r="DB53" s="386">
        <v>412</v>
      </c>
      <c r="DC53" s="386">
        <v>14475</v>
      </c>
      <c r="DD53" s="386">
        <v>55</v>
      </c>
      <c r="DE53" s="386">
        <v>502</v>
      </c>
      <c r="DF53" s="386">
        <v>932</v>
      </c>
      <c r="DG53" s="386">
        <v>116</v>
      </c>
      <c r="DH53" s="386">
        <v>858</v>
      </c>
      <c r="DI53" s="386">
        <v>329</v>
      </c>
      <c r="DJ53" s="386">
        <v>0</v>
      </c>
      <c r="DK53" s="386">
        <v>0</v>
      </c>
      <c r="DL53" s="386">
        <v>466</v>
      </c>
      <c r="DM53" s="386">
        <v>444</v>
      </c>
      <c r="DN53" s="386">
        <v>0</v>
      </c>
      <c r="DO53" s="386">
        <v>0</v>
      </c>
      <c r="DP53" s="386">
        <v>0</v>
      </c>
      <c r="DQ53" s="386">
        <v>0</v>
      </c>
      <c r="DR53" s="386">
        <v>0</v>
      </c>
      <c r="DS53" s="386">
        <v>0</v>
      </c>
      <c r="DT53" s="386">
        <v>0</v>
      </c>
      <c r="DU53" s="386">
        <v>0</v>
      </c>
      <c r="DV53" s="386">
        <v>0</v>
      </c>
      <c r="DW53" s="386">
        <v>0</v>
      </c>
      <c r="DX53" s="386">
        <v>0</v>
      </c>
      <c r="DY53" s="386">
        <v>0</v>
      </c>
      <c r="DZ53" s="386">
        <v>0</v>
      </c>
      <c r="EA53" s="386">
        <v>0</v>
      </c>
      <c r="EB53" s="386">
        <v>466</v>
      </c>
      <c r="EC53" s="386">
        <v>4092</v>
      </c>
      <c r="ED53" s="386">
        <v>87</v>
      </c>
      <c r="EE53" s="386">
        <v>172</v>
      </c>
      <c r="EF53" s="386">
        <v>0</v>
      </c>
      <c r="EG53" s="386">
        <v>0</v>
      </c>
      <c r="EH53" s="386">
        <v>0</v>
      </c>
      <c r="EI53" s="386">
        <v>0</v>
      </c>
      <c r="EJ53" s="386">
        <v>379</v>
      </c>
      <c r="EK53" s="386">
        <v>1572</v>
      </c>
      <c r="EL53" s="386">
        <v>32</v>
      </c>
      <c r="EM53" s="386">
        <v>32</v>
      </c>
      <c r="EN53" s="386" t="s">
        <v>138</v>
      </c>
      <c r="EO53" s="386">
        <v>0</v>
      </c>
      <c r="EP53" s="386">
        <v>0</v>
      </c>
      <c r="EQ53" s="386">
        <v>0</v>
      </c>
    </row>
    <row r="54" spans="1:147" ht="15.75">
      <c r="A54" s="385" t="s">
        <v>128</v>
      </c>
      <c r="B54" s="386">
        <v>425</v>
      </c>
      <c r="C54" s="386">
        <v>425</v>
      </c>
      <c r="D54" s="386">
        <v>106175</v>
      </c>
      <c r="E54" s="386">
        <v>-3719</v>
      </c>
      <c r="F54" s="386">
        <v>102456</v>
      </c>
      <c r="G54" s="386">
        <v>9250</v>
      </c>
      <c r="H54" s="386">
        <v>93206</v>
      </c>
      <c r="I54" s="386">
        <v>5856</v>
      </c>
      <c r="J54" s="386">
        <v>291</v>
      </c>
      <c r="K54" s="386">
        <v>39469</v>
      </c>
      <c r="L54" s="386">
        <v>360</v>
      </c>
      <c r="M54" s="386">
        <v>1052</v>
      </c>
      <c r="N54" s="386">
        <v>296</v>
      </c>
      <c r="O54" s="386">
        <v>8322</v>
      </c>
      <c r="P54" s="386">
        <v>226</v>
      </c>
      <c r="Q54" s="386">
        <v>17758</v>
      </c>
      <c r="R54" s="386">
        <v>65</v>
      </c>
      <c r="S54" s="386">
        <v>12371</v>
      </c>
      <c r="T54" s="386" t="s">
        <v>138</v>
      </c>
      <c r="U54" s="386">
        <v>-33</v>
      </c>
      <c r="V54" s="386">
        <v>134</v>
      </c>
      <c r="W54" s="386">
        <v>5177</v>
      </c>
      <c r="X54" s="386">
        <v>97</v>
      </c>
      <c r="Y54" s="386">
        <v>-200</v>
      </c>
      <c r="Z54" s="386">
        <v>32</v>
      </c>
      <c r="AA54" s="386">
        <v>25</v>
      </c>
      <c r="AB54" s="386">
        <v>32</v>
      </c>
      <c r="AC54" s="386">
        <v>-9</v>
      </c>
      <c r="AD54" s="386">
        <v>70</v>
      </c>
      <c r="AE54" s="386">
        <v>9539</v>
      </c>
      <c r="AF54" s="386">
        <v>102</v>
      </c>
      <c r="AG54" s="386">
        <v>1762</v>
      </c>
      <c r="AH54" s="386">
        <v>32</v>
      </c>
      <c r="AI54" s="386">
        <v>3325</v>
      </c>
      <c r="AJ54" s="386">
        <v>0</v>
      </c>
      <c r="AK54" s="386">
        <v>0</v>
      </c>
      <c r="AL54" s="386">
        <v>0</v>
      </c>
      <c r="AM54" s="386">
        <v>0</v>
      </c>
      <c r="AN54" s="386">
        <v>0</v>
      </c>
      <c r="AO54" s="386">
        <v>0</v>
      </c>
      <c r="AP54" s="386">
        <v>231</v>
      </c>
      <c r="AQ54" s="386">
        <v>13744</v>
      </c>
      <c r="AR54" s="386">
        <v>0</v>
      </c>
      <c r="AS54" s="386">
        <v>0</v>
      </c>
      <c r="AT54" s="386">
        <v>425</v>
      </c>
      <c r="AU54" s="386">
        <v>108779</v>
      </c>
      <c r="AV54" s="386">
        <v>0</v>
      </c>
      <c r="AW54" s="386">
        <v>0</v>
      </c>
      <c r="AX54" s="386">
        <v>0</v>
      </c>
      <c r="AY54" s="386">
        <v>0</v>
      </c>
      <c r="AZ54" s="386">
        <v>0</v>
      </c>
      <c r="BA54" s="386">
        <v>0</v>
      </c>
      <c r="BB54" s="386">
        <v>0</v>
      </c>
      <c r="BC54" s="386">
        <v>0</v>
      </c>
      <c r="BD54" s="386">
        <v>97</v>
      </c>
      <c r="BE54" s="386">
        <v>990</v>
      </c>
      <c r="BF54" s="386">
        <v>32</v>
      </c>
      <c r="BG54" s="386">
        <v>519</v>
      </c>
      <c r="BH54" s="386">
        <v>32</v>
      </c>
      <c r="BI54" s="386">
        <v>1050</v>
      </c>
      <c r="BJ54" s="386">
        <v>0</v>
      </c>
      <c r="BK54" s="386">
        <v>0</v>
      </c>
      <c r="BL54" s="386">
        <v>0</v>
      </c>
      <c r="BM54" s="386">
        <v>0</v>
      </c>
      <c r="BN54" s="386">
        <v>129</v>
      </c>
      <c r="BO54" s="386">
        <v>2567</v>
      </c>
      <c r="BP54" s="386">
        <v>134</v>
      </c>
      <c r="BQ54" s="386">
        <v>4790</v>
      </c>
      <c r="BR54" s="386">
        <v>264</v>
      </c>
      <c r="BS54" s="386">
        <v>1071</v>
      </c>
      <c r="BT54" s="386">
        <v>0</v>
      </c>
      <c r="BU54" s="386">
        <v>0</v>
      </c>
      <c r="BV54" s="386">
        <v>129</v>
      </c>
      <c r="BW54" s="386">
        <v>1861</v>
      </c>
      <c r="BX54" s="386">
        <v>129</v>
      </c>
      <c r="BY54" s="386">
        <v>1027</v>
      </c>
      <c r="BZ54" s="386">
        <v>129</v>
      </c>
      <c r="CA54" s="386">
        <v>79</v>
      </c>
      <c r="CB54" s="386">
        <v>0</v>
      </c>
      <c r="CC54" s="386">
        <v>0</v>
      </c>
      <c r="CD54" s="386">
        <v>129</v>
      </c>
      <c r="CE54" s="386">
        <v>2967</v>
      </c>
      <c r="CF54" s="386">
        <v>129</v>
      </c>
      <c r="CG54" s="386">
        <v>2620</v>
      </c>
      <c r="CH54" s="386">
        <v>0</v>
      </c>
      <c r="CI54" s="386">
        <v>0</v>
      </c>
      <c r="CJ54" s="386">
        <v>129</v>
      </c>
      <c r="CK54" s="386">
        <v>2620</v>
      </c>
      <c r="CL54" s="386">
        <v>97</v>
      </c>
      <c r="CM54" s="386">
        <v>574</v>
      </c>
      <c r="CN54" s="386">
        <v>65</v>
      </c>
      <c r="CO54" s="386">
        <v>77</v>
      </c>
      <c r="CP54" s="386">
        <v>0</v>
      </c>
      <c r="CQ54" s="386">
        <v>0</v>
      </c>
      <c r="CR54" s="386">
        <v>97</v>
      </c>
      <c r="CS54" s="386">
        <v>651</v>
      </c>
      <c r="CT54" s="386">
        <v>0</v>
      </c>
      <c r="CU54" s="386">
        <v>0</v>
      </c>
      <c r="CV54" s="386">
        <v>102</v>
      </c>
      <c r="CW54" s="386">
        <v>247</v>
      </c>
      <c r="CX54" s="386">
        <v>129</v>
      </c>
      <c r="CY54" s="386">
        <v>4607</v>
      </c>
      <c r="CZ54" s="386">
        <v>0</v>
      </c>
      <c r="DA54" s="386">
        <v>0</v>
      </c>
      <c r="DB54" s="386">
        <v>231</v>
      </c>
      <c r="DC54" s="386">
        <v>7468</v>
      </c>
      <c r="DD54" s="386">
        <v>194</v>
      </c>
      <c r="DE54" s="386">
        <v>1782</v>
      </c>
      <c r="DF54" s="386">
        <v>850</v>
      </c>
      <c r="DG54" s="386">
        <v>105</v>
      </c>
      <c r="DH54" s="386">
        <v>559</v>
      </c>
      <c r="DI54" s="386">
        <v>214</v>
      </c>
      <c r="DJ54" s="386">
        <v>65</v>
      </c>
      <c r="DK54" s="386">
        <v>0</v>
      </c>
      <c r="DL54" s="386">
        <v>425</v>
      </c>
      <c r="DM54" s="386">
        <v>325</v>
      </c>
      <c r="DN54" s="386" t="s">
        <v>138</v>
      </c>
      <c r="DO54" s="386">
        <v>48</v>
      </c>
      <c r="DP54" s="386" t="s">
        <v>138</v>
      </c>
      <c r="DQ54" s="386">
        <v>48</v>
      </c>
      <c r="DR54" s="386">
        <v>0</v>
      </c>
      <c r="DS54" s="386">
        <v>0</v>
      </c>
      <c r="DT54" s="386">
        <v>0</v>
      </c>
      <c r="DU54" s="386">
        <v>0</v>
      </c>
      <c r="DV54" s="386">
        <v>0</v>
      </c>
      <c r="DW54" s="386">
        <v>0</v>
      </c>
      <c r="DX54" s="386">
        <v>0</v>
      </c>
      <c r="DY54" s="386">
        <v>0</v>
      </c>
      <c r="DZ54" s="386">
        <v>0</v>
      </c>
      <c r="EA54" s="386">
        <v>0</v>
      </c>
      <c r="EB54" s="386">
        <v>291</v>
      </c>
      <c r="EC54" s="386">
        <v>3632</v>
      </c>
      <c r="ED54" s="386">
        <v>199</v>
      </c>
      <c r="EE54" s="386">
        <v>3241</v>
      </c>
      <c r="EF54" s="386">
        <v>32</v>
      </c>
      <c r="EG54" s="386">
        <v>1</v>
      </c>
      <c r="EH54" s="386">
        <v>0</v>
      </c>
      <c r="EI54" s="386">
        <v>0</v>
      </c>
      <c r="EJ54" s="386">
        <v>323</v>
      </c>
      <c r="EK54" s="386">
        <v>1638</v>
      </c>
      <c r="EL54" s="386">
        <v>129</v>
      </c>
      <c r="EM54" s="386">
        <v>1152</v>
      </c>
      <c r="EN54" s="386">
        <v>0</v>
      </c>
      <c r="EO54" s="386">
        <v>0</v>
      </c>
      <c r="EP54" s="386">
        <v>0</v>
      </c>
      <c r="EQ54" s="386">
        <v>0</v>
      </c>
    </row>
    <row r="55" spans="1:147" ht="15.75">
      <c r="A55" s="385" t="s">
        <v>129</v>
      </c>
      <c r="B55" s="386">
        <v>71</v>
      </c>
      <c r="C55" s="386">
        <v>71</v>
      </c>
      <c r="D55" s="386">
        <v>25722</v>
      </c>
      <c r="E55" s="386">
        <v>-472</v>
      </c>
      <c r="F55" s="386">
        <v>25250</v>
      </c>
      <c r="G55" s="386">
        <v>1222</v>
      </c>
      <c r="H55" s="386">
        <v>24029</v>
      </c>
      <c r="I55" s="386">
        <v>1947</v>
      </c>
      <c r="J55" s="386">
        <v>33</v>
      </c>
      <c r="K55" s="386">
        <v>10766</v>
      </c>
      <c r="L55" s="386">
        <v>71</v>
      </c>
      <c r="M55" s="386">
        <v>172</v>
      </c>
      <c r="N55" s="386">
        <v>39</v>
      </c>
      <c r="O55" s="386">
        <v>142</v>
      </c>
      <c r="P55" s="386">
        <v>32</v>
      </c>
      <c r="Q55" s="386">
        <v>11880</v>
      </c>
      <c r="R55" s="386">
        <v>0</v>
      </c>
      <c r="S55" s="386">
        <v>0</v>
      </c>
      <c r="T55" s="386">
        <v>0</v>
      </c>
      <c r="U55" s="386">
        <v>0</v>
      </c>
      <c r="V55" s="386">
        <v>39</v>
      </c>
      <c r="W55" s="386">
        <v>1767</v>
      </c>
      <c r="X55" s="386">
        <v>0</v>
      </c>
      <c r="Y55" s="386">
        <v>0</v>
      </c>
      <c r="Z55" s="386">
        <v>32</v>
      </c>
      <c r="AA55" s="386">
        <v>259</v>
      </c>
      <c r="AB55" s="386">
        <v>0</v>
      </c>
      <c r="AC55" s="386">
        <v>0</v>
      </c>
      <c r="AD55" s="386" t="s">
        <v>138</v>
      </c>
      <c r="AE55" s="386">
        <v>3575</v>
      </c>
      <c r="AF55" s="386" t="s">
        <v>138</v>
      </c>
      <c r="AG55" s="386">
        <v>4750</v>
      </c>
      <c r="AH55" s="386">
        <v>0</v>
      </c>
      <c r="AI55" s="386">
        <v>0</v>
      </c>
      <c r="AJ55" s="386">
        <v>0</v>
      </c>
      <c r="AK55" s="386">
        <v>0</v>
      </c>
      <c r="AL55" s="386">
        <v>0</v>
      </c>
      <c r="AM55" s="386">
        <v>0</v>
      </c>
      <c r="AN55" s="386">
        <v>0</v>
      </c>
      <c r="AO55" s="386">
        <v>0</v>
      </c>
      <c r="AP55" s="386">
        <v>38</v>
      </c>
      <c r="AQ55" s="386">
        <v>1965</v>
      </c>
      <c r="AR55" s="386">
        <v>0</v>
      </c>
      <c r="AS55" s="386">
        <v>0</v>
      </c>
      <c r="AT55" s="386">
        <v>71</v>
      </c>
      <c r="AU55" s="386">
        <v>25776</v>
      </c>
      <c r="AV55" s="386">
        <v>0</v>
      </c>
      <c r="AW55" s="386">
        <v>0</v>
      </c>
      <c r="AX55" s="386">
        <v>0</v>
      </c>
      <c r="AY55" s="386">
        <v>0</v>
      </c>
      <c r="AZ55" s="386">
        <v>0</v>
      </c>
      <c r="BA55" s="386">
        <v>0</v>
      </c>
      <c r="BB55" s="386">
        <v>0</v>
      </c>
      <c r="BC55" s="386">
        <v>0</v>
      </c>
      <c r="BD55" s="386">
        <v>0</v>
      </c>
      <c r="BE55" s="386">
        <v>0</v>
      </c>
      <c r="BF55" s="386">
        <v>0</v>
      </c>
      <c r="BG55" s="386">
        <v>0</v>
      </c>
      <c r="BH55" s="386">
        <v>0</v>
      </c>
      <c r="BI55" s="386">
        <v>0</v>
      </c>
      <c r="BJ55" s="386">
        <v>0</v>
      </c>
      <c r="BK55" s="386">
        <v>0</v>
      </c>
      <c r="BL55" s="386">
        <v>0</v>
      </c>
      <c r="BM55" s="386">
        <v>0</v>
      </c>
      <c r="BN55" s="386" t="s">
        <v>138</v>
      </c>
      <c r="BO55" s="386">
        <v>38</v>
      </c>
      <c r="BP55" s="386">
        <v>39</v>
      </c>
      <c r="BQ55" s="386">
        <v>563</v>
      </c>
      <c r="BR55" s="386">
        <v>39</v>
      </c>
      <c r="BS55" s="386">
        <v>91</v>
      </c>
      <c r="BT55" s="386">
        <v>0</v>
      </c>
      <c r="BU55" s="386">
        <v>0</v>
      </c>
      <c r="BV55" s="386" t="s">
        <v>138</v>
      </c>
      <c r="BW55" s="386">
        <v>86</v>
      </c>
      <c r="BX55" s="386" t="s">
        <v>138</v>
      </c>
      <c r="BY55" s="386">
        <v>281</v>
      </c>
      <c r="BZ55" s="386" t="s">
        <v>138</v>
      </c>
      <c r="CA55" s="386">
        <v>3</v>
      </c>
      <c r="CB55" s="386">
        <v>0</v>
      </c>
      <c r="CC55" s="386">
        <v>0</v>
      </c>
      <c r="CD55" s="386" t="s">
        <v>138</v>
      </c>
      <c r="CE55" s="386">
        <v>370</v>
      </c>
      <c r="CF55" s="386" t="s">
        <v>138</v>
      </c>
      <c r="CG55" s="386">
        <v>76</v>
      </c>
      <c r="CH55" s="386" t="s">
        <v>138</v>
      </c>
      <c r="CI55" s="386">
        <v>31</v>
      </c>
      <c r="CJ55" s="386" t="s">
        <v>138</v>
      </c>
      <c r="CK55" s="386">
        <v>107</v>
      </c>
      <c r="CL55" s="386" t="s">
        <v>138</v>
      </c>
      <c r="CM55" s="386">
        <v>39</v>
      </c>
      <c r="CN55" s="386">
        <v>0</v>
      </c>
      <c r="CO55" s="386">
        <v>0</v>
      </c>
      <c r="CP55" s="386">
        <v>0</v>
      </c>
      <c r="CQ55" s="386">
        <v>0</v>
      </c>
      <c r="CR55" s="386" t="s">
        <v>138</v>
      </c>
      <c r="CS55" s="386">
        <v>39</v>
      </c>
      <c r="CT55" s="386">
        <v>0</v>
      </c>
      <c r="CU55" s="386">
        <v>0</v>
      </c>
      <c r="CV55" s="386">
        <v>0</v>
      </c>
      <c r="CW55" s="386">
        <v>0</v>
      </c>
      <c r="CX55" s="386" t="s">
        <v>138</v>
      </c>
      <c r="CY55" s="386">
        <v>209</v>
      </c>
      <c r="CZ55" s="386">
        <v>0</v>
      </c>
      <c r="DA55" s="386">
        <v>0</v>
      </c>
      <c r="DB55" s="386">
        <v>71</v>
      </c>
      <c r="DC55" s="386">
        <v>1222</v>
      </c>
      <c r="DD55" s="386">
        <v>0</v>
      </c>
      <c r="DE55" s="386">
        <v>0</v>
      </c>
      <c r="DF55" s="386">
        <v>142</v>
      </c>
      <c r="DG55" s="386">
        <v>18</v>
      </c>
      <c r="DH55" s="386">
        <v>77</v>
      </c>
      <c r="DI55" s="386">
        <v>30</v>
      </c>
      <c r="DJ55" s="386">
        <v>0</v>
      </c>
      <c r="DK55" s="386">
        <v>0</v>
      </c>
      <c r="DL55" s="386">
        <v>71</v>
      </c>
      <c r="DM55" s="386">
        <v>47</v>
      </c>
      <c r="DN55" s="386" t="s">
        <v>138</v>
      </c>
      <c r="DO55" s="386">
        <v>9</v>
      </c>
      <c r="DP55" s="386" t="s">
        <v>138</v>
      </c>
      <c r="DQ55" s="386">
        <v>9</v>
      </c>
      <c r="DR55" s="386">
        <v>0</v>
      </c>
      <c r="DS55" s="386">
        <v>0</v>
      </c>
      <c r="DT55" s="386">
        <v>0</v>
      </c>
      <c r="DU55" s="386">
        <v>0</v>
      </c>
      <c r="DV55" s="386" t="s">
        <v>138</v>
      </c>
      <c r="DW55" s="386">
        <v>175</v>
      </c>
      <c r="DX55" s="386">
        <v>0</v>
      </c>
      <c r="DY55" s="386">
        <v>0</v>
      </c>
      <c r="DZ55" s="386">
        <v>0</v>
      </c>
      <c r="EA55" s="386">
        <v>0</v>
      </c>
      <c r="EB55" s="386">
        <v>66</v>
      </c>
      <c r="EC55" s="386">
        <v>1083</v>
      </c>
      <c r="ED55" s="386" t="s">
        <v>138</v>
      </c>
      <c r="EE55" s="386">
        <v>284</v>
      </c>
      <c r="EF55" s="386">
        <v>0</v>
      </c>
      <c r="EG55" s="386">
        <v>0</v>
      </c>
      <c r="EH55" s="386">
        <v>0</v>
      </c>
      <c r="EI55" s="386">
        <v>0</v>
      </c>
      <c r="EJ55" s="386">
        <v>33</v>
      </c>
      <c r="EK55" s="386">
        <v>79</v>
      </c>
      <c r="EL55" s="386" t="s">
        <v>138</v>
      </c>
      <c r="EM55" s="386">
        <v>57</v>
      </c>
      <c r="EN55" s="386">
        <v>0</v>
      </c>
      <c r="EO55" s="386">
        <v>0</v>
      </c>
      <c r="EP55" s="386">
        <v>0</v>
      </c>
      <c r="EQ55" s="386">
        <v>0</v>
      </c>
    </row>
    <row r="56" spans="1:147" ht="15.75">
      <c r="A56" s="385" t="s">
        <v>130</v>
      </c>
      <c r="B56" s="386">
        <v>79</v>
      </c>
      <c r="C56" s="386">
        <v>79</v>
      </c>
      <c r="D56" s="386">
        <v>34572</v>
      </c>
      <c r="E56" s="386">
        <v>-147</v>
      </c>
      <c r="F56" s="386">
        <v>34425</v>
      </c>
      <c r="G56" s="386">
        <v>2914</v>
      </c>
      <c r="H56" s="386">
        <v>31511</v>
      </c>
      <c r="I56" s="386">
        <v>2432</v>
      </c>
      <c r="J56" s="386">
        <v>69</v>
      </c>
      <c r="K56" s="386">
        <v>18450</v>
      </c>
      <c r="L56" s="386">
        <v>64</v>
      </c>
      <c r="M56" s="386">
        <v>300</v>
      </c>
      <c r="N56" s="386">
        <v>53</v>
      </c>
      <c r="O56" s="386">
        <v>1240</v>
      </c>
      <c r="P56" s="386">
        <v>37</v>
      </c>
      <c r="Q56" s="386">
        <v>1765</v>
      </c>
      <c r="R56" s="386" t="s">
        <v>138</v>
      </c>
      <c r="S56" s="386">
        <v>2715</v>
      </c>
      <c r="T56" s="386">
        <v>0</v>
      </c>
      <c r="U56" s="386">
        <v>0</v>
      </c>
      <c r="V56" s="386">
        <v>42</v>
      </c>
      <c r="W56" s="386">
        <v>3626</v>
      </c>
      <c r="X56" s="386">
        <v>11</v>
      </c>
      <c r="Y56" s="386">
        <v>-32</v>
      </c>
      <c r="Z56" s="386">
        <v>11</v>
      </c>
      <c r="AA56" s="386">
        <v>119</v>
      </c>
      <c r="AB56" s="386" t="s">
        <v>138</v>
      </c>
      <c r="AC56" s="386">
        <v>-8</v>
      </c>
      <c r="AD56" s="386">
        <v>16</v>
      </c>
      <c r="AE56" s="386">
        <v>2584</v>
      </c>
      <c r="AF56" s="386">
        <v>11</v>
      </c>
      <c r="AG56" s="386">
        <v>2430</v>
      </c>
      <c r="AH56" s="386">
        <v>11</v>
      </c>
      <c r="AI56" s="386">
        <v>1814</v>
      </c>
      <c r="AJ56" s="386">
        <v>0</v>
      </c>
      <c r="AK56" s="386">
        <v>0</v>
      </c>
      <c r="AL56" s="386" t="s">
        <v>138</v>
      </c>
      <c r="AM56" s="386">
        <v>1</v>
      </c>
      <c r="AN56" s="386">
        <v>0</v>
      </c>
      <c r="AO56" s="386">
        <v>0</v>
      </c>
      <c r="AP56" s="386">
        <v>37</v>
      </c>
      <c r="AQ56" s="386">
        <v>4695</v>
      </c>
      <c r="AR56" s="386">
        <v>0</v>
      </c>
      <c r="AS56" s="386">
        <v>0</v>
      </c>
      <c r="AT56" s="386">
        <v>79</v>
      </c>
      <c r="AU56" s="386">
        <v>34840</v>
      </c>
      <c r="AV56" s="386">
        <v>0</v>
      </c>
      <c r="AW56" s="386">
        <v>0</v>
      </c>
      <c r="AX56" s="386">
        <v>0</v>
      </c>
      <c r="AY56" s="386">
        <v>0</v>
      </c>
      <c r="AZ56" s="386">
        <v>0</v>
      </c>
      <c r="BA56" s="386">
        <v>0</v>
      </c>
      <c r="BB56" s="386">
        <v>0</v>
      </c>
      <c r="BC56" s="386">
        <v>0</v>
      </c>
      <c r="BD56" s="386" t="s">
        <v>138</v>
      </c>
      <c r="BE56" s="386">
        <v>82</v>
      </c>
      <c r="BF56" s="386" t="s">
        <v>138</v>
      </c>
      <c r="BG56" s="386">
        <v>164</v>
      </c>
      <c r="BH56" s="386">
        <v>0</v>
      </c>
      <c r="BI56" s="386">
        <v>0</v>
      </c>
      <c r="BJ56" s="386" t="s">
        <v>138</v>
      </c>
      <c r="BK56" s="386">
        <v>1</v>
      </c>
      <c r="BL56" s="386">
        <v>0</v>
      </c>
      <c r="BM56" s="386">
        <v>0</v>
      </c>
      <c r="BN56" s="386">
        <v>16</v>
      </c>
      <c r="BO56" s="386">
        <v>261</v>
      </c>
      <c r="BP56" s="386">
        <v>32</v>
      </c>
      <c r="BQ56" s="386">
        <v>936</v>
      </c>
      <c r="BR56" s="386">
        <v>32</v>
      </c>
      <c r="BS56" s="386">
        <v>788</v>
      </c>
      <c r="BT56" s="386">
        <v>0</v>
      </c>
      <c r="BU56" s="386">
        <v>0</v>
      </c>
      <c r="BV56" s="386">
        <v>42</v>
      </c>
      <c r="BW56" s="386">
        <v>1623</v>
      </c>
      <c r="BX56" s="386">
        <v>42</v>
      </c>
      <c r="BY56" s="386">
        <v>554</v>
      </c>
      <c r="BZ56" s="386">
        <v>26</v>
      </c>
      <c r="CA56" s="386">
        <v>15</v>
      </c>
      <c r="CB56" s="386">
        <v>0</v>
      </c>
      <c r="CC56" s="386">
        <v>0</v>
      </c>
      <c r="CD56" s="386">
        <v>42</v>
      </c>
      <c r="CE56" s="386">
        <v>2193</v>
      </c>
      <c r="CF56" s="386">
        <v>42</v>
      </c>
      <c r="CG56" s="386">
        <v>1044</v>
      </c>
      <c r="CH56" s="386">
        <v>11</v>
      </c>
      <c r="CI56" s="386">
        <v>142</v>
      </c>
      <c r="CJ56" s="386">
        <v>42</v>
      </c>
      <c r="CK56" s="386">
        <v>1186</v>
      </c>
      <c r="CL56" s="386">
        <v>37</v>
      </c>
      <c r="CM56" s="386">
        <v>568</v>
      </c>
      <c r="CN56" s="386">
        <v>21</v>
      </c>
      <c r="CO56" s="386">
        <v>30</v>
      </c>
      <c r="CP56" s="386">
        <v>0</v>
      </c>
      <c r="CQ56" s="386">
        <v>0</v>
      </c>
      <c r="CR56" s="386">
        <v>37</v>
      </c>
      <c r="CS56" s="386">
        <v>598</v>
      </c>
      <c r="CT56" s="386">
        <v>0</v>
      </c>
      <c r="CU56" s="386">
        <v>0</v>
      </c>
      <c r="CV56" s="386" t="s">
        <v>138</v>
      </c>
      <c r="CW56" s="386">
        <v>77</v>
      </c>
      <c r="CX56" s="386">
        <v>42</v>
      </c>
      <c r="CY56" s="386">
        <v>2207</v>
      </c>
      <c r="CZ56" s="386">
        <v>0</v>
      </c>
      <c r="DA56" s="386">
        <v>0</v>
      </c>
      <c r="DB56" s="386">
        <v>58</v>
      </c>
      <c r="DC56" s="386">
        <v>2719</v>
      </c>
      <c r="DD56" s="386">
        <v>21</v>
      </c>
      <c r="DE56" s="386">
        <v>195</v>
      </c>
      <c r="DF56" s="386">
        <v>159</v>
      </c>
      <c r="DG56" s="386">
        <v>20</v>
      </c>
      <c r="DH56" s="386">
        <v>106</v>
      </c>
      <c r="DI56" s="386">
        <v>41</v>
      </c>
      <c r="DJ56" s="386">
        <v>16</v>
      </c>
      <c r="DK56" s="386">
        <v>0</v>
      </c>
      <c r="DL56" s="386">
        <v>74</v>
      </c>
      <c r="DM56" s="386">
        <v>42</v>
      </c>
      <c r="DN56" s="386">
        <v>0</v>
      </c>
      <c r="DO56" s="386">
        <v>0</v>
      </c>
      <c r="DP56" s="386">
        <v>0</v>
      </c>
      <c r="DQ56" s="386">
        <v>0</v>
      </c>
      <c r="DR56" s="386">
        <v>0</v>
      </c>
      <c r="DS56" s="386">
        <v>0</v>
      </c>
      <c r="DT56" s="386">
        <v>0</v>
      </c>
      <c r="DU56" s="386">
        <v>0</v>
      </c>
      <c r="DV56" s="386">
        <v>0</v>
      </c>
      <c r="DW56" s="386">
        <v>0</v>
      </c>
      <c r="DX56" s="386">
        <v>0</v>
      </c>
      <c r="DY56" s="386">
        <v>0</v>
      </c>
      <c r="DZ56" s="386">
        <v>0</v>
      </c>
      <c r="EA56" s="386">
        <v>0</v>
      </c>
      <c r="EB56" s="386">
        <v>74</v>
      </c>
      <c r="EC56" s="386">
        <v>1734</v>
      </c>
      <c r="ED56" s="386">
        <v>32</v>
      </c>
      <c r="EE56" s="386">
        <v>553</v>
      </c>
      <c r="EF56" s="386">
        <v>0</v>
      </c>
      <c r="EG56" s="386">
        <v>0</v>
      </c>
      <c r="EH56" s="386">
        <v>0</v>
      </c>
      <c r="EI56" s="386">
        <v>0</v>
      </c>
      <c r="EJ56" s="386">
        <v>32</v>
      </c>
      <c r="EK56" s="386">
        <v>538</v>
      </c>
      <c r="EL56" s="386" t="s">
        <v>138</v>
      </c>
      <c r="EM56" s="386">
        <v>92</v>
      </c>
      <c r="EN56" s="386">
        <v>0</v>
      </c>
      <c r="EO56" s="386">
        <v>0</v>
      </c>
      <c r="EP56" s="386">
        <v>0</v>
      </c>
      <c r="EQ56" s="386">
        <v>0</v>
      </c>
    </row>
    <row r="57" spans="1:147" ht="15.75">
      <c r="A57" s="385" t="s">
        <v>131</v>
      </c>
      <c r="B57" s="386">
        <v>75</v>
      </c>
      <c r="C57" s="386">
        <v>75</v>
      </c>
      <c r="D57" s="386">
        <v>48183</v>
      </c>
      <c r="E57" s="386">
        <v>4746</v>
      </c>
      <c r="F57" s="386">
        <v>52929</v>
      </c>
      <c r="G57" s="386">
        <v>3711</v>
      </c>
      <c r="H57" s="386">
        <v>49218</v>
      </c>
      <c r="I57" s="386">
        <v>4255</v>
      </c>
      <c r="J57" s="386">
        <v>64</v>
      </c>
      <c r="K57" s="386">
        <v>30090</v>
      </c>
      <c r="L57" s="386">
        <v>75</v>
      </c>
      <c r="M57" s="386">
        <v>344</v>
      </c>
      <c r="N57" s="386">
        <v>65</v>
      </c>
      <c r="O57" s="386">
        <v>996</v>
      </c>
      <c r="P57" s="386">
        <v>16</v>
      </c>
      <c r="Q57" s="386">
        <v>3719</v>
      </c>
      <c r="R57" s="386">
        <v>11</v>
      </c>
      <c r="S57" s="386">
        <v>758</v>
      </c>
      <c r="T57" s="386" t="s">
        <v>138</v>
      </c>
      <c r="U57" s="386">
        <v>-115</v>
      </c>
      <c r="V57" s="386">
        <v>33</v>
      </c>
      <c r="W57" s="386">
        <v>5906</v>
      </c>
      <c r="X57" s="386">
        <v>26</v>
      </c>
      <c r="Y57" s="386">
        <v>-76</v>
      </c>
      <c r="Z57" s="386">
        <v>16</v>
      </c>
      <c r="AA57" s="386">
        <v>1970</v>
      </c>
      <c r="AB57" s="386">
        <v>11</v>
      </c>
      <c r="AC57" s="386">
        <v>-296</v>
      </c>
      <c r="AD57" s="386">
        <v>17</v>
      </c>
      <c r="AE57" s="386">
        <v>5152</v>
      </c>
      <c r="AF57" s="386">
        <v>27</v>
      </c>
      <c r="AG57" s="386">
        <v>718</v>
      </c>
      <c r="AH57" s="386">
        <v>11</v>
      </c>
      <c r="AI57" s="386">
        <v>390</v>
      </c>
      <c r="AJ57" s="386">
        <v>0</v>
      </c>
      <c r="AK57" s="386">
        <v>0</v>
      </c>
      <c r="AL57" s="386">
        <v>0</v>
      </c>
      <c r="AM57" s="386">
        <v>0</v>
      </c>
      <c r="AN57" s="386">
        <v>0</v>
      </c>
      <c r="AO57" s="386">
        <v>0</v>
      </c>
      <c r="AP57" s="386">
        <v>21</v>
      </c>
      <c r="AQ57" s="386">
        <v>5066</v>
      </c>
      <c r="AR57" s="386">
        <v>12</v>
      </c>
      <c r="AS57" s="386">
        <v>4714</v>
      </c>
      <c r="AT57" s="386">
        <v>75</v>
      </c>
      <c r="AU57" s="386">
        <v>48472</v>
      </c>
      <c r="AV57" s="386">
        <v>0</v>
      </c>
      <c r="AW57" s="386">
        <v>0</v>
      </c>
      <c r="AX57" s="386">
        <v>0</v>
      </c>
      <c r="AY57" s="386">
        <v>0</v>
      </c>
      <c r="AZ57" s="386">
        <v>0</v>
      </c>
      <c r="BA57" s="386">
        <v>0</v>
      </c>
      <c r="BB57" s="386">
        <v>0</v>
      </c>
      <c r="BC57" s="386">
        <v>0</v>
      </c>
      <c r="BD57" s="386">
        <v>16</v>
      </c>
      <c r="BE57" s="386">
        <v>116</v>
      </c>
      <c r="BF57" s="386">
        <v>12</v>
      </c>
      <c r="BG57" s="386">
        <v>158</v>
      </c>
      <c r="BH57" s="386">
        <v>0</v>
      </c>
      <c r="BI57" s="386">
        <v>0</v>
      </c>
      <c r="BJ57" s="386">
        <v>0</v>
      </c>
      <c r="BK57" s="386">
        <v>0</v>
      </c>
      <c r="BL57" s="386">
        <v>0</v>
      </c>
      <c r="BM57" s="386">
        <v>0</v>
      </c>
      <c r="BN57" s="386">
        <v>27</v>
      </c>
      <c r="BO57" s="386">
        <v>280</v>
      </c>
      <c r="BP57" s="386">
        <v>22</v>
      </c>
      <c r="BQ57" s="386">
        <v>2070</v>
      </c>
      <c r="BR57" s="386">
        <v>49</v>
      </c>
      <c r="BS57" s="386">
        <v>6816</v>
      </c>
      <c r="BT57" s="386" t="s">
        <v>138</v>
      </c>
      <c r="BU57" s="386">
        <v>253</v>
      </c>
      <c r="BV57" s="386">
        <v>43</v>
      </c>
      <c r="BW57" s="386">
        <v>1837</v>
      </c>
      <c r="BX57" s="386">
        <v>43</v>
      </c>
      <c r="BY57" s="386">
        <v>1125</v>
      </c>
      <c r="BZ57" s="386">
        <v>26</v>
      </c>
      <c r="CA57" s="386">
        <v>21</v>
      </c>
      <c r="CB57" s="386">
        <v>0</v>
      </c>
      <c r="CC57" s="386">
        <v>0</v>
      </c>
      <c r="CD57" s="386">
        <v>43</v>
      </c>
      <c r="CE57" s="386">
        <v>2983</v>
      </c>
      <c r="CF57" s="386">
        <v>37</v>
      </c>
      <c r="CG57" s="386">
        <v>800</v>
      </c>
      <c r="CH57" s="386" t="s">
        <v>138</v>
      </c>
      <c r="CI57" s="386">
        <v>21</v>
      </c>
      <c r="CJ57" s="386">
        <v>38</v>
      </c>
      <c r="CK57" s="386">
        <v>821</v>
      </c>
      <c r="CL57" s="386">
        <v>37</v>
      </c>
      <c r="CM57" s="386">
        <v>912</v>
      </c>
      <c r="CN57" s="386">
        <v>37</v>
      </c>
      <c r="CO57" s="386">
        <v>498</v>
      </c>
      <c r="CP57" s="386" t="s">
        <v>138</v>
      </c>
      <c r="CQ57" s="386">
        <v>367</v>
      </c>
      <c r="CR57" s="386">
        <v>42</v>
      </c>
      <c r="CS57" s="386">
        <v>1777</v>
      </c>
      <c r="CT57" s="386">
        <v>0</v>
      </c>
      <c r="CU57" s="386">
        <v>0</v>
      </c>
      <c r="CV57" s="386">
        <v>12</v>
      </c>
      <c r="CW57" s="386">
        <v>70</v>
      </c>
      <c r="CX57" s="386">
        <v>43</v>
      </c>
      <c r="CY57" s="386">
        <v>3284</v>
      </c>
      <c r="CZ57" s="386">
        <v>0</v>
      </c>
      <c r="DA57" s="386">
        <v>0</v>
      </c>
      <c r="DB57" s="386">
        <v>49</v>
      </c>
      <c r="DC57" s="386">
        <v>3468</v>
      </c>
      <c r="DD57" s="386">
        <v>26</v>
      </c>
      <c r="DE57" s="386">
        <v>243</v>
      </c>
      <c r="DF57" s="386">
        <v>150</v>
      </c>
      <c r="DG57" s="386">
        <v>19</v>
      </c>
      <c r="DH57" s="386">
        <v>107</v>
      </c>
      <c r="DI57" s="386">
        <v>41</v>
      </c>
      <c r="DJ57" s="386" t="s">
        <v>138</v>
      </c>
      <c r="DK57" s="386">
        <v>0</v>
      </c>
      <c r="DL57" s="386">
        <v>22</v>
      </c>
      <c r="DM57" s="386">
        <v>5</v>
      </c>
      <c r="DN57" s="386" t="s">
        <v>138</v>
      </c>
      <c r="DO57" s="386">
        <v>0</v>
      </c>
      <c r="DP57" s="386" t="s">
        <v>138</v>
      </c>
      <c r="DQ57" s="386">
        <v>0</v>
      </c>
      <c r="DR57" s="386">
        <v>0</v>
      </c>
      <c r="DS57" s="386">
        <v>0</v>
      </c>
      <c r="DT57" s="386">
        <v>0</v>
      </c>
      <c r="DU57" s="386">
        <v>0</v>
      </c>
      <c r="DV57" s="386" t="s">
        <v>138</v>
      </c>
      <c r="DW57" s="386">
        <v>2</v>
      </c>
      <c r="DX57" s="386">
        <v>0</v>
      </c>
      <c r="DY57" s="386">
        <v>0</v>
      </c>
      <c r="DZ57" s="386">
        <v>0</v>
      </c>
      <c r="EA57" s="386">
        <v>0</v>
      </c>
      <c r="EB57" s="386">
        <v>69</v>
      </c>
      <c r="EC57" s="386">
        <v>2781</v>
      </c>
      <c r="ED57" s="386">
        <v>27</v>
      </c>
      <c r="EE57" s="386">
        <v>1266</v>
      </c>
      <c r="EF57" s="386" t="s">
        <v>138</v>
      </c>
      <c r="EG57" s="386">
        <v>10</v>
      </c>
      <c r="EH57" s="386">
        <v>0</v>
      </c>
      <c r="EI57" s="386">
        <v>0</v>
      </c>
      <c r="EJ57" s="386">
        <v>43</v>
      </c>
      <c r="EK57" s="386">
        <v>618</v>
      </c>
      <c r="EL57" s="386">
        <v>12</v>
      </c>
      <c r="EM57" s="386">
        <v>475</v>
      </c>
      <c r="EN57" s="386">
        <v>0</v>
      </c>
      <c r="EO57" s="386">
        <v>0</v>
      </c>
      <c r="EP57" s="386">
        <v>0</v>
      </c>
      <c r="EQ57" s="386">
        <v>0</v>
      </c>
    </row>
    <row r="58" spans="1:147" ht="15.75">
      <c r="A58" s="385" t="s">
        <v>132</v>
      </c>
      <c r="B58" s="386">
        <v>24</v>
      </c>
      <c r="C58" s="386">
        <v>24</v>
      </c>
      <c r="D58" s="386">
        <v>31918</v>
      </c>
      <c r="E58" s="386">
        <v>61</v>
      </c>
      <c r="F58" s="386">
        <v>31979</v>
      </c>
      <c r="G58" s="386">
        <v>1121</v>
      </c>
      <c r="H58" s="386">
        <v>30858</v>
      </c>
      <c r="I58" s="386">
        <v>3094</v>
      </c>
      <c r="J58" s="386">
        <v>14</v>
      </c>
      <c r="K58" s="386">
        <v>11412</v>
      </c>
      <c r="L58" s="386">
        <v>23</v>
      </c>
      <c r="M58" s="386">
        <v>830</v>
      </c>
      <c r="N58" s="386">
        <v>22</v>
      </c>
      <c r="O58" s="386">
        <v>2260</v>
      </c>
      <c r="P58" s="386" t="s">
        <v>138</v>
      </c>
      <c r="Q58" s="386">
        <v>1210</v>
      </c>
      <c r="R58" s="386" t="s">
        <v>138</v>
      </c>
      <c r="S58" s="386">
        <v>83</v>
      </c>
      <c r="T58" s="386" t="s">
        <v>138</v>
      </c>
      <c r="U58" s="386">
        <v>-26</v>
      </c>
      <c r="V58" s="386">
        <v>15</v>
      </c>
      <c r="W58" s="386">
        <v>4991</v>
      </c>
      <c r="X58" s="386" t="s">
        <v>138</v>
      </c>
      <c r="Y58" s="386">
        <v>-17</v>
      </c>
      <c r="Z58" s="386" t="s">
        <v>138</v>
      </c>
      <c r="AA58" s="386">
        <v>115</v>
      </c>
      <c r="AB58" s="386" t="s">
        <v>138</v>
      </c>
      <c r="AC58" s="386">
        <v>-406</v>
      </c>
      <c r="AD58" s="386">
        <v>10</v>
      </c>
      <c r="AE58" s="386">
        <v>5249</v>
      </c>
      <c r="AF58" s="386" t="s">
        <v>138</v>
      </c>
      <c r="AG58" s="386">
        <v>242</v>
      </c>
      <c r="AH58" s="386" t="s">
        <v>138</v>
      </c>
      <c r="AI58" s="386">
        <v>3097</v>
      </c>
      <c r="AJ58" s="386">
        <v>0</v>
      </c>
      <c r="AK58" s="386">
        <v>0</v>
      </c>
      <c r="AL58" s="386">
        <v>0</v>
      </c>
      <c r="AM58" s="386">
        <v>0</v>
      </c>
      <c r="AN58" s="386">
        <v>0</v>
      </c>
      <c r="AO58" s="386">
        <v>0</v>
      </c>
      <c r="AP58" s="386">
        <v>10</v>
      </c>
      <c r="AQ58" s="386">
        <v>3707</v>
      </c>
      <c r="AR58" s="386" t="s">
        <v>138</v>
      </c>
      <c r="AS58" s="386">
        <v>136</v>
      </c>
      <c r="AT58" s="386">
        <v>24</v>
      </c>
      <c r="AU58" s="386">
        <v>32126</v>
      </c>
      <c r="AV58" s="386" t="s">
        <v>138</v>
      </c>
      <c r="AW58" s="386">
        <v>6</v>
      </c>
      <c r="AX58" s="386">
        <v>0</v>
      </c>
      <c r="AY58" s="386">
        <v>0</v>
      </c>
      <c r="AZ58" s="386">
        <v>0</v>
      </c>
      <c r="BA58" s="386">
        <v>0</v>
      </c>
      <c r="BB58" s="386">
        <v>0</v>
      </c>
      <c r="BC58" s="386">
        <v>0</v>
      </c>
      <c r="BD58" s="386" t="s">
        <v>138</v>
      </c>
      <c r="BE58" s="386">
        <v>49</v>
      </c>
      <c r="BF58" s="386" t="s">
        <v>138</v>
      </c>
      <c r="BG58" s="386">
        <v>36</v>
      </c>
      <c r="BH58" s="386" t="s">
        <v>138</v>
      </c>
      <c r="BI58" s="386">
        <v>101</v>
      </c>
      <c r="BJ58" s="386">
        <v>0</v>
      </c>
      <c r="BK58" s="386">
        <v>0</v>
      </c>
      <c r="BL58" s="386">
        <v>0</v>
      </c>
      <c r="BM58" s="386">
        <v>0</v>
      </c>
      <c r="BN58" s="386" t="s">
        <v>138</v>
      </c>
      <c r="BO58" s="386">
        <v>207</v>
      </c>
      <c r="BP58" s="386">
        <v>12</v>
      </c>
      <c r="BQ58" s="386">
        <v>275</v>
      </c>
      <c r="BR58" s="386">
        <v>17</v>
      </c>
      <c r="BS58" s="386">
        <v>336</v>
      </c>
      <c r="BT58" s="386">
        <v>0</v>
      </c>
      <c r="BU58" s="386">
        <v>0</v>
      </c>
      <c r="BV58" s="386">
        <v>18</v>
      </c>
      <c r="BW58" s="386">
        <v>2841</v>
      </c>
      <c r="BX58" s="386">
        <v>18</v>
      </c>
      <c r="BY58" s="386">
        <v>433</v>
      </c>
      <c r="BZ58" s="386">
        <v>10</v>
      </c>
      <c r="CA58" s="386">
        <v>7</v>
      </c>
      <c r="CB58" s="386">
        <v>0</v>
      </c>
      <c r="CC58" s="386">
        <v>0</v>
      </c>
      <c r="CD58" s="386">
        <v>18</v>
      </c>
      <c r="CE58" s="386">
        <v>3281</v>
      </c>
      <c r="CF58" s="386">
        <v>15</v>
      </c>
      <c r="CG58" s="386">
        <v>298</v>
      </c>
      <c r="CH58" s="386" t="s">
        <v>138</v>
      </c>
      <c r="CI58" s="386">
        <v>700</v>
      </c>
      <c r="CJ58" s="386">
        <v>17</v>
      </c>
      <c r="CK58" s="386">
        <v>998</v>
      </c>
      <c r="CL58" s="386">
        <v>16</v>
      </c>
      <c r="CM58" s="386">
        <v>193</v>
      </c>
      <c r="CN58" s="386" t="s">
        <v>138</v>
      </c>
      <c r="CO58" s="386">
        <v>64</v>
      </c>
      <c r="CP58" s="386">
        <v>0</v>
      </c>
      <c r="CQ58" s="386">
        <v>0</v>
      </c>
      <c r="CR58" s="386">
        <v>17</v>
      </c>
      <c r="CS58" s="386">
        <v>257</v>
      </c>
      <c r="CT58" s="386">
        <v>0</v>
      </c>
      <c r="CU58" s="386">
        <v>0</v>
      </c>
      <c r="CV58" s="386" t="s">
        <v>138</v>
      </c>
      <c r="CW58" s="386">
        <v>37</v>
      </c>
      <c r="CX58" s="386">
        <v>18</v>
      </c>
      <c r="CY58" s="386">
        <v>1436</v>
      </c>
      <c r="CZ58" s="386">
        <v>0</v>
      </c>
      <c r="DA58" s="386">
        <v>0</v>
      </c>
      <c r="DB58" s="386">
        <v>11</v>
      </c>
      <c r="DC58" s="386">
        <v>1002</v>
      </c>
      <c r="DD58" s="386">
        <v>13</v>
      </c>
      <c r="DE58" s="386">
        <v>120</v>
      </c>
      <c r="DF58" s="386">
        <v>48</v>
      </c>
      <c r="DG58" s="386">
        <v>6</v>
      </c>
      <c r="DH58" s="386">
        <v>42</v>
      </c>
      <c r="DI58" s="386">
        <v>16</v>
      </c>
      <c r="DJ58" s="386" t="s">
        <v>138</v>
      </c>
      <c r="DK58" s="386">
        <v>0</v>
      </c>
      <c r="DL58" s="386">
        <v>0</v>
      </c>
      <c r="DM58" s="386">
        <v>0</v>
      </c>
      <c r="DN58" s="386" t="s">
        <v>138</v>
      </c>
      <c r="DO58" s="386">
        <v>47</v>
      </c>
      <c r="DP58" s="386" t="s">
        <v>138</v>
      </c>
      <c r="DQ58" s="386">
        <v>48</v>
      </c>
      <c r="DR58" s="386">
        <v>0</v>
      </c>
      <c r="DS58" s="386">
        <v>0</v>
      </c>
      <c r="DT58" s="386">
        <v>0</v>
      </c>
      <c r="DU58" s="386">
        <v>0</v>
      </c>
      <c r="DV58" s="386">
        <v>0</v>
      </c>
      <c r="DW58" s="386">
        <v>0</v>
      </c>
      <c r="DX58" s="386">
        <v>22</v>
      </c>
      <c r="DY58" s="386">
        <v>70</v>
      </c>
      <c r="DZ58" s="386">
        <v>0</v>
      </c>
      <c r="EA58" s="386">
        <v>0</v>
      </c>
      <c r="EB58" s="386">
        <v>15</v>
      </c>
      <c r="EC58" s="386">
        <v>1078</v>
      </c>
      <c r="ED58" s="386">
        <v>15</v>
      </c>
      <c r="EE58" s="386">
        <v>2066</v>
      </c>
      <c r="EF58" s="386" t="s">
        <v>138</v>
      </c>
      <c r="EG58" s="386">
        <v>0</v>
      </c>
      <c r="EH58" s="386">
        <v>0</v>
      </c>
      <c r="EI58" s="386">
        <v>0</v>
      </c>
      <c r="EJ58" s="386">
        <v>12</v>
      </c>
      <c r="EK58" s="386">
        <v>522</v>
      </c>
      <c r="EL58" s="386">
        <v>10</v>
      </c>
      <c r="EM58" s="386">
        <v>286</v>
      </c>
      <c r="EN58" s="386" t="s">
        <v>138</v>
      </c>
      <c r="EO58" s="386">
        <v>0</v>
      </c>
      <c r="EP58" s="386">
        <v>0</v>
      </c>
      <c r="EQ58" s="386">
        <v>0</v>
      </c>
    </row>
    <row r="59" spans="1:147" ht="15.75">
      <c r="A59" s="385" t="s">
        <v>133</v>
      </c>
      <c r="B59" s="386">
        <v>11</v>
      </c>
      <c r="C59" s="386">
        <v>11</v>
      </c>
      <c r="D59" s="386">
        <v>26699</v>
      </c>
      <c r="E59" s="386">
        <v>529</v>
      </c>
      <c r="F59" s="386">
        <v>27228</v>
      </c>
      <c r="G59" s="386">
        <v>289</v>
      </c>
      <c r="H59" s="386">
        <v>26939</v>
      </c>
      <c r="I59" s="386">
        <v>3114</v>
      </c>
      <c r="J59" s="386" t="s">
        <v>138</v>
      </c>
      <c r="K59" s="386">
        <v>10221</v>
      </c>
      <c r="L59" s="386">
        <v>11</v>
      </c>
      <c r="M59" s="386">
        <v>1028</v>
      </c>
      <c r="N59" s="386" t="s">
        <v>138</v>
      </c>
      <c r="O59" s="386">
        <v>2077</v>
      </c>
      <c r="P59" s="386">
        <v>0</v>
      </c>
      <c r="Q59" s="386">
        <v>0</v>
      </c>
      <c r="R59" s="386" t="s">
        <v>138</v>
      </c>
      <c r="S59" s="386">
        <v>1227</v>
      </c>
      <c r="T59" s="386">
        <v>0</v>
      </c>
      <c r="U59" s="386">
        <v>0</v>
      </c>
      <c r="V59" s="386" t="s">
        <v>138</v>
      </c>
      <c r="W59" s="386">
        <v>6749</v>
      </c>
      <c r="X59" s="386" t="s">
        <v>138</v>
      </c>
      <c r="Y59" s="386">
        <v>-17</v>
      </c>
      <c r="Z59" s="386" t="s">
        <v>138</v>
      </c>
      <c r="AA59" s="386">
        <v>1</v>
      </c>
      <c r="AB59" s="386" t="s">
        <v>138</v>
      </c>
      <c r="AC59" s="386">
        <v>-16</v>
      </c>
      <c r="AD59" s="386" t="s">
        <v>138</v>
      </c>
      <c r="AE59" s="386">
        <v>3079</v>
      </c>
      <c r="AF59" s="386" t="s">
        <v>138</v>
      </c>
      <c r="AG59" s="386">
        <v>487</v>
      </c>
      <c r="AH59" s="386" t="s">
        <v>138</v>
      </c>
      <c r="AI59" s="386">
        <v>2814</v>
      </c>
      <c r="AJ59" s="386" t="s">
        <v>138</v>
      </c>
      <c r="AK59" s="386">
        <v>23</v>
      </c>
      <c r="AL59" s="386">
        <v>0</v>
      </c>
      <c r="AM59" s="386">
        <v>0</v>
      </c>
      <c r="AN59" s="386" t="s">
        <v>138</v>
      </c>
      <c r="AO59" s="386">
        <v>-2</v>
      </c>
      <c r="AP59" s="386" t="s">
        <v>138</v>
      </c>
      <c r="AQ59" s="386">
        <v>125</v>
      </c>
      <c r="AR59" s="386" t="s">
        <v>138</v>
      </c>
      <c r="AS59" s="386">
        <v>1</v>
      </c>
      <c r="AT59" s="386">
        <v>11</v>
      </c>
      <c r="AU59" s="386">
        <v>26775</v>
      </c>
      <c r="AV59" s="386">
        <v>0</v>
      </c>
      <c r="AW59" s="386">
        <v>0</v>
      </c>
      <c r="AX59" s="386">
        <v>0</v>
      </c>
      <c r="AY59" s="386">
        <v>0</v>
      </c>
      <c r="AZ59" s="386">
        <v>0</v>
      </c>
      <c r="BA59" s="386">
        <v>0</v>
      </c>
      <c r="BB59" s="386">
        <v>0</v>
      </c>
      <c r="BC59" s="386">
        <v>0</v>
      </c>
      <c r="BD59" s="386" t="s">
        <v>138</v>
      </c>
      <c r="BE59" s="386">
        <v>18</v>
      </c>
      <c r="BF59" s="386">
        <v>0</v>
      </c>
      <c r="BG59" s="386">
        <v>0</v>
      </c>
      <c r="BH59" s="386" t="s">
        <v>138</v>
      </c>
      <c r="BI59" s="386">
        <v>57</v>
      </c>
      <c r="BJ59" s="386">
        <v>0</v>
      </c>
      <c r="BK59" s="386">
        <v>0</v>
      </c>
      <c r="BL59" s="386">
        <v>0</v>
      </c>
      <c r="BM59" s="386">
        <v>0</v>
      </c>
      <c r="BN59" s="386" t="s">
        <v>138</v>
      </c>
      <c r="BO59" s="386">
        <v>75</v>
      </c>
      <c r="BP59" s="386" t="s">
        <v>138</v>
      </c>
      <c r="BQ59" s="386">
        <v>128</v>
      </c>
      <c r="BR59" s="386">
        <v>10</v>
      </c>
      <c r="BS59" s="386">
        <v>657</v>
      </c>
      <c r="BT59" s="386">
        <v>0</v>
      </c>
      <c r="BU59" s="386">
        <v>0</v>
      </c>
      <c r="BV59" s="386" t="s">
        <v>138</v>
      </c>
      <c r="BW59" s="386">
        <v>1238</v>
      </c>
      <c r="BX59" s="386" t="s">
        <v>138</v>
      </c>
      <c r="BY59" s="386">
        <v>181</v>
      </c>
      <c r="BZ59" s="386" t="s">
        <v>138</v>
      </c>
      <c r="CA59" s="386">
        <v>4</v>
      </c>
      <c r="CB59" s="386">
        <v>0</v>
      </c>
      <c r="CC59" s="386">
        <v>0</v>
      </c>
      <c r="CD59" s="386" t="s">
        <v>138</v>
      </c>
      <c r="CE59" s="386">
        <v>1424</v>
      </c>
      <c r="CF59" s="386" t="s">
        <v>138</v>
      </c>
      <c r="CG59" s="386">
        <v>158</v>
      </c>
      <c r="CH59" s="386" t="s">
        <v>138</v>
      </c>
      <c r="CI59" s="386">
        <v>92</v>
      </c>
      <c r="CJ59" s="386" t="s">
        <v>138</v>
      </c>
      <c r="CK59" s="386">
        <v>250</v>
      </c>
      <c r="CL59" s="386" t="s">
        <v>138</v>
      </c>
      <c r="CM59" s="386">
        <v>186</v>
      </c>
      <c r="CN59" s="386" t="s">
        <v>138</v>
      </c>
      <c r="CO59" s="386">
        <v>2</v>
      </c>
      <c r="CP59" s="386">
        <v>0</v>
      </c>
      <c r="CQ59" s="386">
        <v>0</v>
      </c>
      <c r="CR59" s="386" t="s">
        <v>138</v>
      </c>
      <c r="CS59" s="386">
        <v>188</v>
      </c>
      <c r="CT59" s="386">
        <v>0</v>
      </c>
      <c r="CU59" s="386">
        <v>0</v>
      </c>
      <c r="CV59" s="386" t="s">
        <v>138</v>
      </c>
      <c r="CW59" s="386">
        <v>114</v>
      </c>
      <c r="CX59" s="386" t="s">
        <v>138</v>
      </c>
      <c r="CY59" s="386">
        <v>508</v>
      </c>
      <c r="CZ59" s="386">
        <v>0</v>
      </c>
      <c r="DA59" s="386">
        <v>0</v>
      </c>
      <c r="DB59" s="386" t="s">
        <v>138</v>
      </c>
      <c r="DC59" s="386">
        <v>252</v>
      </c>
      <c r="DD59" s="386" t="s">
        <v>138</v>
      </c>
      <c r="DE59" s="386">
        <v>37</v>
      </c>
      <c r="DF59" s="386">
        <v>22</v>
      </c>
      <c r="DG59" s="386">
        <v>3</v>
      </c>
      <c r="DH59" s="386">
        <v>14</v>
      </c>
      <c r="DI59" s="386">
        <v>5</v>
      </c>
      <c r="DJ59" s="386" t="s">
        <v>138</v>
      </c>
      <c r="DK59" s="386">
        <v>0</v>
      </c>
      <c r="DL59" s="386">
        <v>0</v>
      </c>
      <c r="DM59" s="386">
        <v>0</v>
      </c>
      <c r="DN59" s="386" t="s">
        <v>138</v>
      </c>
      <c r="DO59" s="386">
        <v>19</v>
      </c>
      <c r="DP59" s="386" t="s">
        <v>138</v>
      </c>
      <c r="DQ59" s="386">
        <v>19</v>
      </c>
      <c r="DR59" s="386">
        <v>0</v>
      </c>
      <c r="DS59" s="386">
        <v>0</v>
      </c>
      <c r="DT59" s="386">
        <v>0</v>
      </c>
      <c r="DU59" s="386">
        <v>0</v>
      </c>
      <c r="DV59" s="386">
        <v>0</v>
      </c>
      <c r="DW59" s="386">
        <v>0</v>
      </c>
      <c r="DX59" s="386" t="s">
        <v>138</v>
      </c>
      <c r="DY59" s="386">
        <v>159</v>
      </c>
      <c r="DZ59" s="386" t="s">
        <v>138</v>
      </c>
      <c r="EA59" s="386">
        <v>0</v>
      </c>
      <c r="EB59" s="386" t="s">
        <v>138</v>
      </c>
      <c r="EC59" s="386">
        <v>1064</v>
      </c>
      <c r="ED59" s="386">
        <v>10</v>
      </c>
      <c r="EE59" s="386">
        <v>1455</v>
      </c>
      <c r="EF59" s="386">
        <v>0</v>
      </c>
      <c r="EG59" s="386">
        <v>0</v>
      </c>
      <c r="EH59" s="386">
        <v>0</v>
      </c>
      <c r="EI59" s="386">
        <v>0</v>
      </c>
      <c r="EJ59" s="386" t="s">
        <v>138</v>
      </c>
      <c r="EK59" s="386">
        <v>133</v>
      </c>
      <c r="EL59" s="386" t="s">
        <v>138</v>
      </c>
      <c r="EM59" s="386">
        <v>57</v>
      </c>
      <c r="EN59" s="386">
        <v>0</v>
      </c>
      <c r="EO59" s="386">
        <v>0</v>
      </c>
      <c r="EP59" s="386">
        <v>0</v>
      </c>
      <c r="EQ59" s="386">
        <v>0</v>
      </c>
    </row>
    <row r="60" spans="1:147" ht="15.75">
      <c r="A60" s="385" t="s">
        <v>134</v>
      </c>
      <c r="B60" s="386" t="s">
        <v>138</v>
      </c>
      <c r="C60" s="386" t="s">
        <v>138</v>
      </c>
      <c r="D60" s="386">
        <v>11124</v>
      </c>
      <c r="E60" s="386">
        <v>160</v>
      </c>
      <c r="F60" s="386">
        <v>11284</v>
      </c>
      <c r="G60" s="386">
        <v>985</v>
      </c>
      <c r="H60" s="386">
        <v>10299</v>
      </c>
      <c r="I60" s="386">
        <v>1201</v>
      </c>
      <c r="J60" s="386" t="s">
        <v>138</v>
      </c>
      <c r="K60" s="386">
        <v>2858</v>
      </c>
      <c r="L60" s="386" t="s">
        <v>138</v>
      </c>
      <c r="M60" s="386">
        <v>141</v>
      </c>
      <c r="N60" s="386" t="s">
        <v>138</v>
      </c>
      <c r="O60" s="386">
        <v>4249</v>
      </c>
      <c r="P60" s="386" t="s">
        <v>138</v>
      </c>
      <c r="Q60" s="386">
        <v>1</v>
      </c>
      <c r="R60" s="386">
        <v>0</v>
      </c>
      <c r="S60" s="386">
        <v>0</v>
      </c>
      <c r="T60" s="386" t="s">
        <v>138</v>
      </c>
      <c r="U60" s="386">
        <v>-1</v>
      </c>
      <c r="V60" s="386" t="s">
        <v>138</v>
      </c>
      <c r="W60" s="386">
        <v>3635</v>
      </c>
      <c r="X60" s="386" t="s">
        <v>138</v>
      </c>
      <c r="Y60" s="386">
        <v>-3</v>
      </c>
      <c r="Z60" s="386" t="s">
        <v>138</v>
      </c>
      <c r="AA60" s="386">
        <v>0</v>
      </c>
      <c r="AB60" s="386" t="s">
        <v>138</v>
      </c>
      <c r="AC60" s="386">
        <v>-40</v>
      </c>
      <c r="AD60" s="386" t="s">
        <v>138</v>
      </c>
      <c r="AE60" s="386">
        <v>185</v>
      </c>
      <c r="AF60" s="386" t="s">
        <v>138</v>
      </c>
      <c r="AG60" s="386">
        <v>40</v>
      </c>
      <c r="AH60" s="386" t="s">
        <v>138</v>
      </c>
      <c r="AI60" s="386">
        <v>77</v>
      </c>
      <c r="AJ60" s="386" t="s">
        <v>138</v>
      </c>
      <c r="AK60" s="386">
        <v>0</v>
      </c>
      <c r="AL60" s="386">
        <v>0</v>
      </c>
      <c r="AM60" s="386">
        <v>0</v>
      </c>
      <c r="AN60" s="386">
        <v>0</v>
      </c>
      <c r="AO60" s="386">
        <v>0</v>
      </c>
      <c r="AP60" s="386" t="s">
        <v>138</v>
      </c>
      <c r="AQ60" s="386">
        <v>62</v>
      </c>
      <c r="AR60" s="386" t="s">
        <v>138</v>
      </c>
      <c r="AS60" s="386">
        <v>1</v>
      </c>
      <c r="AT60" s="386" t="s">
        <v>138</v>
      </c>
      <c r="AU60" s="386">
        <v>11124</v>
      </c>
      <c r="AV60" s="386">
        <v>0</v>
      </c>
      <c r="AW60" s="386">
        <v>0</v>
      </c>
      <c r="AX60" s="386">
        <v>0</v>
      </c>
      <c r="AY60" s="386">
        <v>0</v>
      </c>
      <c r="AZ60" s="386">
        <v>0</v>
      </c>
      <c r="BA60" s="386">
        <v>0</v>
      </c>
      <c r="BB60" s="386">
        <v>0</v>
      </c>
      <c r="BC60" s="386">
        <v>0</v>
      </c>
      <c r="BD60" s="386">
        <v>0</v>
      </c>
      <c r="BE60" s="386">
        <v>0</v>
      </c>
      <c r="BF60" s="386">
        <v>0</v>
      </c>
      <c r="BG60" s="386">
        <v>0</v>
      </c>
      <c r="BH60" s="386">
        <v>0</v>
      </c>
      <c r="BI60" s="386">
        <v>0</v>
      </c>
      <c r="BJ60" s="386">
        <v>0</v>
      </c>
      <c r="BK60" s="386">
        <v>0</v>
      </c>
      <c r="BL60" s="386">
        <v>0</v>
      </c>
      <c r="BM60" s="386">
        <v>0</v>
      </c>
      <c r="BN60" s="386">
        <v>0</v>
      </c>
      <c r="BO60" s="386">
        <v>0</v>
      </c>
      <c r="BP60" s="386" t="s">
        <v>138</v>
      </c>
      <c r="BQ60" s="386">
        <v>113</v>
      </c>
      <c r="BR60" s="386" t="s">
        <v>138</v>
      </c>
      <c r="BS60" s="386">
        <v>273</v>
      </c>
      <c r="BT60" s="386">
        <v>0</v>
      </c>
      <c r="BU60" s="386">
        <v>0</v>
      </c>
      <c r="BV60" s="386" t="s">
        <v>138</v>
      </c>
      <c r="BW60" s="386">
        <v>2082</v>
      </c>
      <c r="BX60" s="386" t="s">
        <v>138</v>
      </c>
      <c r="BY60" s="386">
        <v>248</v>
      </c>
      <c r="BZ60" s="386" t="s">
        <v>138</v>
      </c>
      <c r="CA60" s="386">
        <v>1</v>
      </c>
      <c r="CB60" s="386">
        <v>0</v>
      </c>
      <c r="CC60" s="386">
        <v>0</v>
      </c>
      <c r="CD60" s="386" t="s">
        <v>138</v>
      </c>
      <c r="CE60" s="386">
        <v>2331</v>
      </c>
      <c r="CF60" s="386" t="s">
        <v>138</v>
      </c>
      <c r="CG60" s="386">
        <v>70</v>
      </c>
      <c r="CH60" s="386" t="s">
        <v>138</v>
      </c>
      <c r="CI60" s="386">
        <v>166</v>
      </c>
      <c r="CJ60" s="386" t="s">
        <v>138</v>
      </c>
      <c r="CK60" s="386">
        <v>236</v>
      </c>
      <c r="CL60" s="386" t="s">
        <v>138</v>
      </c>
      <c r="CM60" s="386">
        <v>183</v>
      </c>
      <c r="CN60" s="386" t="s">
        <v>138</v>
      </c>
      <c r="CO60" s="386">
        <v>110</v>
      </c>
      <c r="CP60" s="386">
        <v>0</v>
      </c>
      <c r="CQ60" s="386">
        <v>0</v>
      </c>
      <c r="CR60" s="386" t="s">
        <v>138</v>
      </c>
      <c r="CS60" s="386">
        <v>293</v>
      </c>
      <c r="CT60" s="386">
        <v>0</v>
      </c>
      <c r="CU60" s="386">
        <v>0</v>
      </c>
      <c r="CV60" s="386" t="s">
        <v>138</v>
      </c>
      <c r="CW60" s="386">
        <v>770</v>
      </c>
      <c r="CX60" s="386" t="s">
        <v>138</v>
      </c>
      <c r="CY60" s="386">
        <v>559</v>
      </c>
      <c r="CZ60" s="386">
        <v>0</v>
      </c>
      <c r="DA60" s="386">
        <v>0</v>
      </c>
      <c r="DB60" s="386" t="s">
        <v>138</v>
      </c>
      <c r="DC60" s="386">
        <v>985</v>
      </c>
      <c r="DD60" s="386">
        <v>0</v>
      </c>
      <c r="DE60" s="386">
        <v>0</v>
      </c>
      <c r="DF60" s="386" t="s">
        <v>138</v>
      </c>
      <c r="DG60" s="386">
        <v>1</v>
      </c>
      <c r="DH60" s="386" t="s">
        <v>138</v>
      </c>
      <c r="DI60" s="386">
        <v>2</v>
      </c>
      <c r="DJ60" s="386">
        <v>0</v>
      </c>
      <c r="DK60" s="386">
        <v>0</v>
      </c>
      <c r="DL60" s="386">
        <v>0</v>
      </c>
      <c r="DM60" s="386">
        <v>0</v>
      </c>
      <c r="DN60" s="386" t="s">
        <v>138</v>
      </c>
      <c r="DO60" s="386">
        <v>46</v>
      </c>
      <c r="DP60" s="386" t="s">
        <v>138</v>
      </c>
      <c r="DQ60" s="386">
        <v>46</v>
      </c>
      <c r="DR60" s="386">
        <v>0</v>
      </c>
      <c r="DS60" s="386">
        <v>0</v>
      </c>
      <c r="DT60" s="386">
        <v>0</v>
      </c>
      <c r="DU60" s="386">
        <v>0</v>
      </c>
      <c r="DV60" s="386">
        <v>0</v>
      </c>
      <c r="DW60" s="386">
        <v>0</v>
      </c>
      <c r="DX60" s="386" t="s">
        <v>138</v>
      </c>
      <c r="DY60" s="386">
        <v>73</v>
      </c>
      <c r="DZ60" s="386">
        <v>0</v>
      </c>
      <c r="EA60" s="386">
        <v>0</v>
      </c>
      <c r="EB60" s="386" t="s">
        <v>138</v>
      </c>
      <c r="EC60" s="386">
        <v>385</v>
      </c>
      <c r="ED60" s="386" t="s">
        <v>138</v>
      </c>
      <c r="EE60" s="386">
        <v>1567</v>
      </c>
      <c r="EF60" s="386">
        <v>0</v>
      </c>
      <c r="EG60" s="386">
        <v>0</v>
      </c>
      <c r="EH60" s="386">
        <v>0</v>
      </c>
      <c r="EI60" s="386">
        <v>0</v>
      </c>
      <c r="EJ60" s="386" t="s">
        <v>138</v>
      </c>
      <c r="EK60" s="386">
        <v>751</v>
      </c>
      <c r="EL60" s="386" t="s">
        <v>138</v>
      </c>
      <c r="EM60" s="386">
        <v>727</v>
      </c>
      <c r="EN60" s="386">
        <v>0</v>
      </c>
      <c r="EO60" s="386">
        <v>0</v>
      </c>
      <c r="EP60" s="386">
        <v>0</v>
      </c>
      <c r="EQ60" s="386">
        <v>0</v>
      </c>
    </row>
    <row r="61" spans="1:147" ht="15.75">
      <c r="A61" s="385" t="s">
        <v>135</v>
      </c>
      <c r="B61" s="386" t="s">
        <v>138</v>
      </c>
      <c r="C61" s="386" t="s">
        <v>138</v>
      </c>
      <c r="D61" s="386">
        <v>4859</v>
      </c>
      <c r="E61" s="386">
        <v>0</v>
      </c>
      <c r="F61" s="386">
        <v>4859</v>
      </c>
      <c r="G61" s="386">
        <v>51</v>
      </c>
      <c r="H61" s="386">
        <v>4808</v>
      </c>
      <c r="I61" s="386">
        <v>599</v>
      </c>
      <c r="J61" s="386" t="s">
        <v>138</v>
      </c>
      <c r="K61" s="386">
        <v>4215</v>
      </c>
      <c r="L61" s="386" t="s">
        <v>138</v>
      </c>
      <c r="M61" s="386">
        <v>1</v>
      </c>
      <c r="N61" s="386" t="s">
        <v>138</v>
      </c>
      <c r="O61" s="386">
        <v>12</v>
      </c>
      <c r="P61" s="386">
        <v>0</v>
      </c>
      <c r="Q61" s="386">
        <v>0</v>
      </c>
      <c r="R61" s="386">
        <v>0</v>
      </c>
      <c r="S61" s="386">
        <v>0</v>
      </c>
      <c r="T61" s="386">
        <v>0</v>
      </c>
      <c r="U61" s="386">
        <v>0</v>
      </c>
      <c r="V61" s="386" t="s">
        <v>138</v>
      </c>
      <c r="W61" s="386">
        <v>631</v>
      </c>
      <c r="X61" s="386">
        <v>0</v>
      </c>
      <c r="Y61" s="386">
        <v>0</v>
      </c>
      <c r="Z61" s="386">
        <v>0</v>
      </c>
      <c r="AA61" s="386">
        <v>0</v>
      </c>
      <c r="AB61" s="386">
        <v>0</v>
      </c>
      <c r="AC61" s="386">
        <v>0</v>
      </c>
      <c r="AD61" s="386">
        <v>0</v>
      </c>
      <c r="AE61" s="386">
        <v>0</v>
      </c>
      <c r="AF61" s="386">
        <v>0</v>
      </c>
      <c r="AG61" s="386">
        <v>0</v>
      </c>
      <c r="AH61" s="386">
        <v>0</v>
      </c>
      <c r="AI61" s="386">
        <v>0</v>
      </c>
      <c r="AJ61" s="386">
        <v>0</v>
      </c>
      <c r="AK61" s="386">
        <v>0</v>
      </c>
      <c r="AL61" s="386">
        <v>0</v>
      </c>
      <c r="AM61" s="386">
        <v>0</v>
      </c>
      <c r="AN61" s="386">
        <v>0</v>
      </c>
      <c r="AO61" s="386">
        <v>0</v>
      </c>
      <c r="AP61" s="386">
        <v>0</v>
      </c>
      <c r="AQ61" s="386">
        <v>0</v>
      </c>
      <c r="AR61" s="386">
        <v>0</v>
      </c>
      <c r="AS61" s="386">
        <v>0</v>
      </c>
      <c r="AT61" s="386" t="s">
        <v>138</v>
      </c>
      <c r="AU61" s="386">
        <v>4859</v>
      </c>
      <c r="AV61" s="386">
        <v>0</v>
      </c>
      <c r="AW61" s="386">
        <v>0</v>
      </c>
      <c r="AX61" s="386">
        <v>0</v>
      </c>
      <c r="AY61" s="386">
        <v>0</v>
      </c>
      <c r="AZ61" s="386">
        <v>0</v>
      </c>
      <c r="BA61" s="386">
        <v>0</v>
      </c>
      <c r="BB61" s="386">
        <v>0</v>
      </c>
      <c r="BC61" s="386">
        <v>0</v>
      </c>
      <c r="BD61" s="386">
        <v>0</v>
      </c>
      <c r="BE61" s="386">
        <v>0</v>
      </c>
      <c r="BF61" s="386">
        <v>0</v>
      </c>
      <c r="BG61" s="386">
        <v>0</v>
      </c>
      <c r="BH61" s="386">
        <v>0</v>
      </c>
      <c r="BI61" s="386">
        <v>0</v>
      </c>
      <c r="BJ61" s="386">
        <v>0</v>
      </c>
      <c r="BK61" s="386">
        <v>0</v>
      </c>
      <c r="BL61" s="386">
        <v>0</v>
      </c>
      <c r="BM61" s="386">
        <v>0</v>
      </c>
      <c r="BN61" s="386">
        <v>0</v>
      </c>
      <c r="BO61" s="386">
        <v>0</v>
      </c>
      <c r="BP61" s="386">
        <v>0</v>
      </c>
      <c r="BQ61" s="386">
        <v>0</v>
      </c>
      <c r="BR61" s="386">
        <v>0</v>
      </c>
      <c r="BS61" s="386">
        <v>0</v>
      </c>
      <c r="BT61" s="386">
        <v>0</v>
      </c>
      <c r="BU61" s="386">
        <v>0</v>
      </c>
      <c r="BV61" s="386" t="s">
        <v>138</v>
      </c>
      <c r="BW61" s="386">
        <v>626</v>
      </c>
      <c r="BX61" s="386">
        <v>0</v>
      </c>
      <c r="BY61" s="386">
        <v>0</v>
      </c>
      <c r="BZ61" s="386">
        <v>0</v>
      </c>
      <c r="CA61" s="386">
        <v>0</v>
      </c>
      <c r="CB61" s="386">
        <v>0</v>
      </c>
      <c r="CC61" s="386">
        <v>0</v>
      </c>
      <c r="CD61" s="386" t="s">
        <v>138</v>
      </c>
      <c r="CE61" s="386">
        <v>626</v>
      </c>
      <c r="CF61" s="386">
        <v>0</v>
      </c>
      <c r="CG61" s="386">
        <v>0</v>
      </c>
      <c r="CH61" s="386">
        <v>0</v>
      </c>
      <c r="CI61" s="386">
        <v>0</v>
      </c>
      <c r="CJ61" s="386">
        <v>0</v>
      </c>
      <c r="CK61" s="386">
        <v>0</v>
      </c>
      <c r="CL61" s="386" t="s">
        <v>138</v>
      </c>
      <c r="CM61" s="386">
        <v>255</v>
      </c>
      <c r="CN61" s="386">
        <v>0</v>
      </c>
      <c r="CO61" s="386">
        <v>0</v>
      </c>
      <c r="CP61" s="386">
        <v>0</v>
      </c>
      <c r="CQ61" s="386">
        <v>0</v>
      </c>
      <c r="CR61" s="386" t="s">
        <v>138</v>
      </c>
      <c r="CS61" s="386">
        <v>255</v>
      </c>
      <c r="CT61" s="386">
        <v>0</v>
      </c>
      <c r="CU61" s="386">
        <v>0</v>
      </c>
      <c r="CV61" s="386">
        <v>0</v>
      </c>
      <c r="CW61" s="386">
        <v>0</v>
      </c>
      <c r="CX61" s="386" t="s">
        <v>138</v>
      </c>
      <c r="CY61" s="386">
        <v>265</v>
      </c>
      <c r="CZ61" s="386">
        <v>0</v>
      </c>
      <c r="DA61" s="386">
        <v>0</v>
      </c>
      <c r="DB61" s="386" t="s">
        <v>138</v>
      </c>
      <c r="DC61" s="386">
        <v>51</v>
      </c>
      <c r="DD61" s="386">
        <v>0</v>
      </c>
      <c r="DE61" s="386">
        <v>0</v>
      </c>
      <c r="DF61" s="386" t="s">
        <v>138</v>
      </c>
      <c r="DG61" s="386">
        <v>0</v>
      </c>
      <c r="DH61" s="386" t="s">
        <v>138</v>
      </c>
      <c r="DI61" s="386">
        <v>1</v>
      </c>
      <c r="DJ61" s="386">
        <v>0</v>
      </c>
      <c r="DK61" s="386">
        <v>0</v>
      </c>
      <c r="DL61" s="386">
        <v>0</v>
      </c>
      <c r="DM61" s="386">
        <v>0</v>
      </c>
      <c r="DN61" s="386">
        <v>0</v>
      </c>
      <c r="DO61" s="386">
        <v>0</v>
      </c>
      <c r="DP61" s="386">
        <v>0</v>
      </c>
      <c r="DQ61" s="386">
        <v>0</v>
      </c>
      <c r="DR61" s="386">
        <v>0</v>
      </c>
      <c r="DS61" s="386">
        <v>0</v>
      </c>
      <c r="DT61" s="386">
        <v>0</v>
      </c>
      <c r="DU61" s="386">
        <v>0</v>
      </c>
      <c r="DV61" s="386">
        <v>0</v>
      </c>
      <c r="DW61" s="386">
        <v>0</v>
      </c>
      <c r="DX61" s="386" t="s">
        <v>138</v>
      </c>
      <c r="DY61" s="386">
        <v>38</v>
      </c>
      <c r="DZ61" s="386">
        <v>0</v>
      </c>
      <c r="EA61" s="386">
        <v>0</v>
      </c>
      <c r="EB61" s="386" t="s">
        <v>138</v>
      </c>
      <c r="EC61" s="386">
        <v>427</v>
      </c>
      <c r="ED61" s="386" t="s">
        <v>138</v>
      </c>
      <c r="EE61" s="386">
        <v>196</v>
      </c>
      <c r="EF61" s="386">
        <v>0</v>
      </c>
      <c r="EG61" s="386">
        <v>0</v>
      </c>
      <c r="EH61" s="386">
        <v>0</v>
      </c>
      <c r="EI61" s="386">
        <v>0</v>
      </c>
      <c r="EJ61" s="386" t="s">
        <v>138</v>
      </c>
      <c r="EK61" s="386">
        <v>25</v>
      </c>
      <c r="EL61" s="386">
        <v>0</v>
      </c>
      <c r="EM61" s="386">
        <v>0</v>
      </c>
      <c r="EN61" s="386">
        <v>0</v>
      </c>
      <c r="EO61" s="386">
        <v>0</v>
      </c>
      <c r="EP61" s="386">
        <v>0</v>
      </c>
      <c r="EQ61" s="386">
        <v>0</v>
      </c>
    </row>
    <row r="62" spans="1:147" ht="16.5" thickBot="1">
      <c r="A62" s="385" t="s">
        <v>136</v>
      </c>
      <c r="B62" s="386" t="s">
        <v>138</v>
      </c>
      <c r="C62" s="386" t="s">
        <v>138</v>
      </c>
      <c r="D62" s="386">
        <v>98284</v>
      </c>
      <c r="E62" s="386">
        <v>3634</v>
      </c>
      <c r="F62" s="386">
        <v>101918</v>
      </c>
      <c r="G62" s="386">
        <v>2233</v>
      </c>
      <c r="H62" s="386">
        <v>99684</v>
      </c>
      <c r="I62" s="386">
        <v>12657</v>
      </c>
      <c r="J62" s="386" t="s">
        <v>138</v>
      </c>
      <c r="K62" s="386">
        <v>22264</v>
      </c>
      <c r="L62" s="386" t="s">
        <v>138</v>
      </c>
      <c r="M62" s="386">
        <v>2107</v>
      </c>
      <c r="N62" s="386" t="s">
        <v>138</v>
      </c>
      <c r="O62" s="386">
        <v>6567</v>
      </c>
      <c r="P62" s="386">
        <v>0</v>
      </c>
      <c r="Q62" s="386">
        <v>0</v>
      </c>
      <c r="R62" s="386">
        <v>0</v>
      </c>
      <c r="S62" s="386">
        <v>0</v>
      </c>
      <c r="T62" s="386">
        <v>0</v>
      </c>
      <c r="U62" s="386">
        <v>0</v>
      </c>
      <c r="V62" s="386" t="s">
        <v>138</v>
      </c>
      <c r="W62" s="386">
        <v>21267</v>
      </c>
      <c r="X62" s="386" t="s">
        <v>138</v>
      </c>
      <c r="Y62" s="386">
        <v>-5</v>
      </c>
      <c r="Z62" s="386" t="s">
        <v>138</v>
      </c>
      <c r="AA62" s="386">
        <v>769</v>
      </c>
      <c r="AB62" s="386" t="s">
        <v>138</v>
      </c>
      <c r="AC62" s="386">
        <v>-1</v>
      </c>
      <c r="AD62" s="386" t="s">
        <v>138</v>
      </c>
      <c r="AE62" s="386">
        <v>4521</v>
      </c>
      <c r="AF62" s="386" t="s">
        <v>138</v>
      </c>
      <c r="AG62" s="386">
        <v>69</v>
      </c>
      <c r="AH62" s="386" t="s">
        <v>138</v>
      </c>
      <c r="AI62" s="386">
        <v>147</v>
      </c>
      <c r="AJ62" s="386" t="s">
        <v>138</v>
      </c>
      <c r="AK62" s="386">
        <v>56</v>
      </c>
      <c r="AL62" s="386">
        <v>0</v>
      </c>
      <c r="AM62" s="386">
        <v>0</v>
      </c>
      <c r="AN62" s="386">
        <v>0</v>
      </c>
      <c r="AO62" s="386">
        <v>0</v>
      </c>
      <c r="AP62" s="386" t="s">
        <v>138</v>
      </c>
      <c r="AQ62" s="386">
        <v>43943</v>
      </c>
      <c r="AR62" s="386" t="s">
        <v>138</v>
      </c>
      <c r="AS62" s="386">
        <v>3133</v>
      </c>
      <c r="AT62" s="386" t="s">
        <v>138</v>
      </c>
      <c r="AU62" s="386">
        <v>98321</v>
      </c>
      <c r="AV62" s="386">
        <v>0</v>
      </c>
      <c r="AW62" s="386">
        <v>0</v>
      </c>
      <c r="AX62" s="386">
        <v>0</v>
      </c>
      <c r="AY62" s="386">
        <v>0</v>
      </c>
      <c r="AZ62" s="386">
        <v>0</v>
      </c>
      <c r="BA62" s="386">
        <v>0</v>
      </c>
      <c r="BB62" s="386">
        <v>0</v>
      </c>
      <c r="BC62" s="386">
        <v>0</v>
      </c>
      <c r="BD62" s="386" t="s">
        <v>138</v>
      </c>
      <c r="BE62" s="386">
        <v>7</v>
      </c>
      <c r="BF62" s="386" t="s">
        <v>138</v>
      </c>
      <c r="BG62" s="386">
        <v>22</v>
      </c>
      <c r="BH62" s="386">
        <v>0</v>
      </c>
      <c r="BI62" s="386">
        <v>0</v>
      </c>
      <c r="BJ62" s="386">
        <v>0</v>
      </c>
      <c r="BK62" s="386">
        <v>0</v>
      </c>
      <c r="BL62" s="386">
        <v>0</v>
      </c>
      <c r="BM62" s="386">
        <v>0</v>
      </c>
      <c r="BN62" s="386" t="s">
        <v>138</v>
      </c>
      <c r="BO62" s="386">
        <v>30</v>
      </c>
      <c r="BP62" s="386" t="s">
        <v>138</v>
      </c>
      <c r="BQ62" s="386">
        <v>93</v>
      </c>
      <c r="BR62" s="386" t="s">
        <v>138</v>
      </c>
      <c r="BS62" s="386">
        <v>3726</v>
      </c>
      <c r="BT62" s="386">
        <v>0</v>
      </c>
      <c r="BU62" s="386">
        <v>0</v>
      </c>
      <c r="BV62" s="386" t="s">
        <v>138</v>
      </c>
      <c r="BW62" s="386">
        <v>9805</v>
      </c>
      <c r="BX62" s="386" t="s">
        <v>138</v>
      </c>
      <c r="BY62" s="386">
        <v>345</v>
      </c>
      <c r="BZ62" s="386" t="s">
        <v>138</v>
      </c>
      <c r="CA62" s="386">
        <v>2</v>
      </c>
      <c r="CB62" s="386" t="s">
        <v>138</v>
      </c>
      <c r="CC62" s="386">
        <v>1</v>
      </c>
      <c r="CD62" s="386" t="s">
        <v>138</v>
      </c>
      <c r="CE62" s="386">
        <v>10152</v>
      </c>
      <c r="CF62" s="386" t="s">
        <v>138</v>
      </c>
      <c r="CG62" s="386">
        <v>73</v>
      </c>
      <c r="CH62" s="386" t="s">
        <v>138</v>
      </c>
      <c r="CI62" s="386">
        <v>290</v>
      </c>
      <c r="CJ62" s="386" t="s">
        <v>138</v>
      </c>
      <c r="CK62" s="386">
        <v>363</v>
      </c>
      <c r="CL62" s="386" t="s">
        <v>138</v>
      </c>
      <c r="CM62" s="386">
        <v>1149</v>
      </c>
      <c r="CN62" s="386" t="s">
        <v>138</v>
      </c>
      <c r="CO62" s="386">
        <v>3000</v>
      </c>
      <c r="CP62" s="386" t="s">
        <v>138</v>
      </c>
      <c r="CQ62" s="386">
        <v>10</v>
      </c>
      <c r="CR62" s="386" t="s">
        <v>138</v>
      </c>
      <c r="CS62" s="386">
        <v>4160</v>
      </c>
      <c r="CT62" s="386">
        <v>0</v>
      </c>
      <c r="CU62" s="386">
        <v>0</v>
      </c>
      <c r="CV62" s="386" t="s">
        <v>138</v>
      </c>
      <c r="CW62" s="386">
        <v>1</v>
      </c>
      <c r="CX62" s="386" t="s">
        <v>138</v>
      </c>
      <c r="CY62" s="386">
        <v>4595</v>
      </c>
      <c r="CZ62" s="386">
        <v>0</v>
      </c>
      <c r="DA62" s="386">
        <v>0</v>
      </c>
      <c r="DB62" s="386" t="s">
        <v>138</v>
      </c>
      <c r="DC62" s="386">
        <v>2215</v>
      </c>
      <c r="DD62" s="386" t="s">
        <v>138</v>
      </c>
      <c r="DE62" s="386">
        <v>18</v>
      </c>
      <c r="DF62" s="386">
        <v>14</v>
      </c>
      <c r="DG62" s="386">
        <v>2</v>
      </c>
      <c r="DH62" s="386">
        <v>15</v>
      </c>
      <c r="DI62" s="386">
        <v>6</v>
      </c>
      <c r="DJ62" s="386" t="s">
        <v>138</v>
      </c>
      <c r="DK62" s="386">
        <v>0</v>
      </c>
      <c r="DL62" s="386">
        <v>0</v>
      </c>
      <c r="DM62" s="386">
        <v>0</v>
      </c>
      <c r="DN62" s="386" t="s">
        <v>138</v>
      </c>
      <c r="DO62" s="386">
        <v>19</v>
      </c>
      <c r="DP62" s="386" t="s">
        <v>138</v>
      </c>
      <c r="DQ62" s="386">
        <v>314</v>
      </c>
      <c r="DR62" s="386">
        <v>0</v>
      </c>
      <c r="DS62" s="386">
        <v>0</v>
      </c>
      <c r="DT62" s="386">
        <v>0</v>
      </c>
      <c r="DU62" s="386">
        <v>0</v>
      </c>
      <c r="DV62" s="386">
        <v>0</v>
      </c>
      <c r="DW62" s="386">
        <v>0</v>
      </c>
      <c r="DX62" s="386" t="s">
        <v>138</v>
      </c>
      <c r="DY62" s="386">
        <v>927</v>
      </c>
      <c r="DZ62" s="386">
        <v>0</v>
      </c>
      <c r="EA62" s="386">
        <v>0</v>
      </c>
      <c r="EB62" s="386" t="s">
        <v>138</v>
      </c>
      <c r="EC62" s="386">
        <v>2239</v>
      </c>
      <c r="ED62" s="386" t="s">
        <v>138</v>
      </c>
      <c r="EE62" s="386">
        <v>11441</v>
      </c>
      <c r="EF62" s="386">
        <v>0</v>
      </c>
      <c r="EG62" s="386">
        <v>0</v>
      </c>
      <c r="EH62" s="386">
        <v>0</v>
      </c>
      <c r="EI62" s="386">
        <v>0</v>
      </c>
      <c r="EJ62" s="386" t="s">
        <v>138</v>
      </c>
      <c r="EK62" s="386">
        <v>1410</v>
      </c>
      <c r="EL62" s="386" t="s">
        <v>138</v>
      </c>
      <c r="EM62" s="386">
        <v>794</v>
      </c>
      <c r="EN62" s="386">
        <v>0</v>
      </c>
      <c r="EO62" s="386">
        <v>0</v>
      </c>
      <c r="EP62" s="386">
        <v>0</v>
      </c>
      <c r="EQ62" s="386">
        <v>0</v>
      </c>
    </row>
    <row r="63" spans="1:147" ht="16.5" thickBot="1">
      <c r="A63" s="381" t="s">
        <v>137</v>
      </c>
      <c r="B63" s="387">
        <v>9042</v>
      </c>
      <c r="C63" s="387">
        <v>3717</v>
      </c>
      <c r="D63" s="387">
        <v>838852</v>
      </c>
      <c r="E63" s="387">
        <v>-18730</v>
      </c>
      <c r="F63" s="387">
        <v>820122</v>
      </c>
      <c r="G63" s="387">
        <v>153530</v>
      </c>
      <c r="H63" s="387">
        <v>706861</v>
      </c>
      <c r="I63" s="387">
        <v>42108</v>
      </c>
      <c r="J63" s="387">
        <v>6145</v>
      </c>
      <c r="K63" s="387">
        <v>442286</v>
      </c>
      <c r="L63" s="387">
        <v>5309</v>
      </c>
      <c r="M63" s="387">
        <v>13584</v>
      </c>
      <c r="N63" s="387">
        <v>2047</v>
      </c>
      <c r="O63" s="387">
        <v>38413</v>
      </c>
      <c r="P63" s="387">
        <v>2287</v>
      </c>
      <c r="Q63" s="387">
        <v>104118</v>
      </c>
      <c r="R63" s="387">
        <v>1682</v>
      </c>
      <c r="S63" s="387">
        <v>46855</v>
      </c>
      <c r="T63" s="387">
        <v>402</v>
      </c>
      <c r="U63" s="387">
        <v>-3462</v>
      </c>
      <c r="V63" s="387">
        <v>1169</v>
      </c>
      <c r="W63" s="387">
        <v>72202</v>
      </c>
      <c r="X63" s="387">
        <v>677</v>
      </c>
      <c r="Y63" s="387">
        <v>-1935</v>
      </c>
      <c r="Z63" s="387">
        <v>587</v>
      </c>
      <c r="AA63" s="387">
        <v>12129</v>
      </c>
      <c r="AB63" s="387">
        <v>791</v>
      </c>
      <c r="AC63" s="387">
        <v>-8830</v>
      </c>
      <c r="AD63" s="387">
        <v>292</v>
      </c>
      <c r="AE63" s="387">
        <v>43320</v>
      </c>
      <c r="AF63" s="387">
        <v>440</v>
      </c>
      <c r="AG63" s="387">
        <v>15853</v>
      </c>
      <c r="AH63" s="387">
        <v>204</v>
      </c>
      <c r="AI63" s="387">
        <v>15507</v>
      </c>
      <c r="AJ63" s="387" t="s">
        <v>138</v>
      </c>
      <c r="AK63" s="387">
        <v>79</v>
      </c>
      <c r="AL63" s="387" t="s">
        <v>138</v>
      </c>
      <c r="AM63" s="387">
        <v>1</v>
      </c>
      <c r="AN63" s="387">
        <v>55</v>
      </c>
      <c r="AO63" s="387">
        <v>-3130</v>
      </c>
      <c r="AP63" s="387">
        <v>4584</v>
      </c>
      <c r="AQ63" s="387">
        <v>145626</v>
      </c>
      <c r="AR63" s="387">
        <v>1064</v>
      </c>
      <c r="AS63" s="387">
        <v>51224</v>
      </c>
      <c r="AT63" s="387">
        <v>9041</v>
      </c>
      <c r="AU63" s="387">
        <v>849527</v>
      </c>
      <c r="AV63" s="387">
        <v>166</v>
      </c>
      <c r="AW63" s="387">
        <v>723</v>
      </c>
      <c r="AX63" s="387">
        <v>218</v>
      </c>
      <c r="AY63" s="387">
        <v>45</v>
      </c>
      <c r="AZ63" s="387">
        <v>109</v>
      </c>
      <c r="BA63" s="387">
        <v>73</v>
      </c>
      <c r="BB63" s="387">
        <v>0</v>
      </c>
      <c r="BC63" s="387">
        <v>0</v>
      </c>
      <c r="BD63" s="387">
        <v>1660</v>
      </c>
      <c r="BE63" s="387">
        <v>3293</v>
      </c>
      <c r="BF63" s="387">
        <v>278</v>
      </c>
      <c r="BG63" s="387">
        <v>1528</v>
      </c>
      <c r="BH63" s="387">
        <v>90</v>
      </c>
      <c r="BI63" s="387">
        <v>1753</v>
      </c>
      <c r="BJ63" s="387">
        <v>38</v>
      </c>
      <c r="BK63" s="387">
        <v>22</v>
      </c>
      <c r="BL63" s="387">
        <v>0</v>
      </c>
      <c r="BM63" s="387">
        <v>0</v>
      </c>
      <c r="BN63" s="387">
        <v>2331</v>
      </c>
      <c r="BO63" s="387">
        <v>8537</v>
      </c>
      <c r="BP63" s="387">
        <v>4166</v>
      </c>
      <c r="BQ63" s="387">
        <v>77199</v>
      </c>
      <c r="BR63" s="387">
        <v>2991</v>
      </c>
      <c r="BS63" s="387">
        <v>58469</v>
      </c>
      <c r="BT63" s="387">
        <v>230</v>
      </c>
      <c r="BU63" s="387">
        <v>10096</v>
      </c>
      <c r="BV63" s="387">
        <v>1297</v>
      </c>
      <c r="BW63" s="387">
        <v>31389</v>
      </c>
      <c r="BX63" s="387">
        <v>1240</v>
      </c>
      <c r="BY63" s="387">
        <v>13124</v>
      </c>
      <c r="BZ63" s="387">
        <v>1098</v>
      </c>
      <c r="CA63" s="387">
        <v>535</v>
      </c>
      <c r="CB63" s="387">
        <v>89</v>
      </c>
      <c r="CC63" s="387">
        <v>27</v>
      </c>
      <c r="CD63" s="387">
        <v>1298</v>
      </c>
      <c r="CE63" s="387">
        <v>45075</v>
      </c>
      <c r="CF63" s="387">
        <v>1172</v>
      </c>
      <c r="CG63" s="387">
        <v>22062</v>
      </c>
      <c r="CH63" s="387">
        <v>395</v>
      </c>
      <c r="CI63" s="387">
        <v>1918</v>
      </c>
      <c r="CJ63" s="387">
        <v>1179</v>
      </c>
      <c r="CK63" s="387">
        <v>23980</v>
      </c>
      <c r="CL63" s="387">
        <v>1077</v>
      </c>
      <c r="CM63" s="387">
        <v>7162</v>
      </c>
      <c r="CN63" s="387">
        <v>810</v>
      </c>
      <c r="CO63" s="387">
        <v>5672</v>
      </c>
      <c r="CP63" s="387">
        <v>6</v>
      </c>
      <c r="CQ63" s="387">
        <v>377</v>
      </c>
      <c r="CR63" s="387">
        <v>1137</v>
      </c>
      <c r="CS63" s="387">
        <v>13212</v>
      </c>
      <c r="CT63" s="387">
        <v>0</v>
      </c>
      <c r="CU63" s="387">
        <v>0</v>
      </c>
      <c r="CV63" s="387">
        <v>1152</v>
      </c>
      <c r="CW63" s="387">
        <v>11268</v>
      </c>
      <c r="CX63" s="387">
        <v>1298</v>
      </c>
      <c r="CY63" s="387">
        <v>61092</v>
      </c>
      <c r="CZ63" s="387">
        <v>0</v>
      </c>
      <c r="DA63" s="387">
        <v>0</v>
      </c>
      <c r="DB63" s="387">
        <v>3546</v>
      </c>
      <c r="DC63" s="387">
        <v>102963</v>
      </c>
      <c r="DD63" s="387">
        <v>5495</v>
      </c>
      <c r="DE63" s="387">
        <v>50567</v>
      </c>
      <c r="DF63" s="387">
        <v>18083</v>
      </c>
      <c r="DG63" s="387">
        <v>2242</v>
      </c>
      <c r="DH63" s="387">
        <v>13070</v>
      </c>
      <c r="DI63" s="387">
        <v>5006</v>
      </c>
      <c r="DJ63" s="387">
        <v>1465</v>
      </c>
      <c r="DK63" s="387">
        <v>0</v>
      </c>
      <c r="DL63" s="387">
        <v>8937</v>
      </c>
      <c r="DM63" s="387">
        <v>7309</v>
      </c>
      <c r="DN63" s="387" t="s">
        <v>138</v>
      </c>
      <c r="DO63" s="387">
        <v>187</v>
      </c>
      <c r="DP63" s="387">
        <v>533</v>
      </c>
      <c r="DQ63" s="387">
        <v>540</v>
      </c>
      <c r="DR63" s="387">
        <v>433</v>
      </c>
      <c r="DS63" s="387">
        <v>52</v>
      </c>
      <c r="DT63" s="387">
        <v>0</v>
      </c>
      <c r="DU63" s="387">
        <v>0</v>
      </c>
      <c r="DV63" s="387" t="s">
        <v>138</v>
      </c>
      <c r="DW63" s="387">
        <v>178</v>
      </c>
      <c r="DX63" s="387">
        <v>44</v>
      </c>
      <c r="DY63" s="387">
        <v>1267</v>
      </c>
      <c r="DZ63" s="387" t="s">
        <v>138</v>
      </c>
      <c r="EA63" s="387">
        <v>2</v>
      </c>
      <c r="EB63" s="387">
        <v>6180</v>
      </c>
      <c r="EC63" s="387">
        <v>26721</v>
      </c>
      <c r="ED63" s="387">
        <v>554</v>
      </c>
      <c r="EE63" s="387">
        <v>22674</v>
      </c>
      <c r="EF63" s="387">
        <v>49</v>
      </c>
      <c r="EG63" s="387">
        <v>12</v>
      </c>
      <c r="EH63" s="387">
        <v>55</v>
      </c>
      <c r="EI63" s="387">
        <v>4</v>
      </c>
      <c r="EJ63" s="387">
        <v>7011</v>
      </c>
      <c r="EK63" s="387">
        <v>14882</v>
      </c>
      <c r="EL63" s="387">
        <v>366</v>
      </c>
      <c r="EM63" s="387">
        <v>3859</v>
      </c>
      <c r="EN63" s="387">
        <v>88</v>
      </c>
      <c r="EO63" s="387">
        <v>1</v>
      </c>
      <c r="EP63" s="387">
        <v>0</v>
      </c>
      <c r="EQ63" s="387">
        <v>0</v>
      </c>
    </row>
    <row r="64" spans="1:147" ht="18" customHeight="1">
      <c r="A64" s="388"/>
    </row>
  </sheetData>
  <mergeCells count="84">
    <mergeCell ref="EP1:EQ2"/>
    <mergeCell ref="EJ1:EK2"/>
    <mergeCell ref="DX1:DY2"/>
    <mergeCell ref="DZ1:EA2"/>
    <mergeCell ref="EB1:EC2"/>
    <mergeCell ref="ED1:EE2"/>
    <mergeCell ref="EF1:EG2"/>
    <mergeCell ref="EH1:EI2"/>
    <mergeCell ref="DF1:DF2"/>
    <mergeCell ref="DG1:DG2"/>
    <mergeCell ref="DL1:DM2"/>
    <mergeCell ref="EL1:EM2"/>
    <mergeCell ref="EN1:EO2"/>
    <mergeCell ref="DV1:DW2"/>
    <mergeCell ref="DH1:DH2"/>
    <mergeCell ref="DI1:DI2"/>
    <mergeCell ref="DJ1:DJ2"/>
    <mergeCell ref="DK1:DK2"/>
    <mergeCell ref="DN1:DO2"/>
    <mergeCell ref="DP1:DQ2"/>
    <mergeCell ref="DR1:DS2"/>
    <mergeCell ref="DT1:DU2"/>
    <mergeCell ref="DD1:DE2"/>
    <mergeCell ref="CH1:CI2"/>
    <mergeCell ref="CJ1:CK2"/>
    <mergeCell ref="CL1:CM2"/>
    <mergeCell ref="CN1:CO2"/>
    <mergeCell ref="CP1:CQ2"/>
    <mergeCell ref="CR1:CS2"/>
    <mergeCell ref="CT1:CU2"/>
    <mergeCell ref="CV1:CW2"/>
    <mergeCell ref="CX1:CY2"/>
    <mergeCell ref="CZ1:DA2"/>
    <mergeCell ref="DB1:DC2"/>
    <mergeCell ref="CF1:CG2"/>
    <mergeCell ref="BJ1:BK2"/>
    <mergeCell ref="BL1:BM2"/>
    <mergeCell ref="BN1:BO2"/>
    <mergeCell ref="BP1:BQ2"/>
    <mergeCell ref="BR1:BS2"/>
    <mergeCell ref="BT1:BU2"/>
    <mergeCell ref="BV1:BW2"/>
    <mergeCell ref="BX1:BY2"/>
    <mergeCell ref="BZ1:CA2"/>
    <mergeCell ref="CB1:CC2"/>
    <mergeCell ref="CD1:CE2"/>
    <mergeCell ref="BH1:BI2"/>
    <mergeCell ref="AJ1:AK2"/>
    <mergeCell ref="AL1:AO1"/>
    <mergeCell ref="AP1:AQ2"/>
    <mergeCell ref="AR1:AS2"/>
    <mergeCell ref="AT1:AU2"/>
    <mergeCell ref="AV1:AW2"/>
    <mergeCell ref="AX1:AY2"/>
    <mergeCell ref="AZ1:BA2"/>
    <mergeCell ref="BB1:BC2"/>
    <mergeCell ref="BD1:BE2"/>
    <mergeCell ref="BF1:BG2"/>
    <mergeCell ref="AL2:AM2"/>
    <mergeCell ref="AN2:AO2"/>
    <mergeCell ref="AH1:AI2"/>
    <mergeCell ref="R2:S2"/>
    <mergeCell ref="T2:U2"/>
    <mergeCell ref="V2:W2"/>
    <mergeCell ref="X2:Y2"/>
    <mergeCell ref="R1:U1"/>
    <mergeCell ref="V1:Y1"/>
    <mergeCell ref="Z1:AC1"/>
    <mergeCell ref="AD1:AE2"/>
    <mergeCell ref="AF1:AG2"/>
    <mergeCell ref="Z2:AA2"/>
    <mergeCell ref="AB2:AC2"/>
    <mergeCell ref="P1:Q2"/>
    <mergeCell ref="A1:A3"/>
    <mergeCell ref="B1:C2"/>
    <mergeCell ref="D1:D3"/>
    <mergeCell ref="E1:E3"/>
    <mergeCell ref="F1:F3"/>
    <mergeCell ref="G1:G3"/>
    <mergeCell ref="H1:H3"/>
    <mergeCell ref="I1:I3"/>
    <mergeCell ref="J1:K2"/>
    <mergeCell ref="L1:M2"/>
    <mergeCell ref="N1:O2"/>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B1:S52"/>
  <sheetViews>
    <sheetView workbookViewId="0">
      <selection activeCell="D1" sqref="D1:J1"/>
    </sheetView>
  </sheetViews>
  <sheetFormatPr defaultColWidth="7.85546875" defaultRowHeight="18.75"/>
  <cols>
    <col min="1" max="1" width="3.7109375" style="62" customWidth="1"/>
    <col min="2" max="2" width="14.85546875" style="176" customWidth="1"/>
    <col min="3" max="3" width="2" style="62" customWidth="1"/>
    <col min="4" max="4" width="45.7109375" style="200" customWidth="1"/>
    <col min="5" max="5" width="17.140625" style="62" customWidth="1"/>
    <col min="6" max="6" width="19.28515625" style="62" customWidth="1"/>
    <col min="7" max="7" width="18.28515625" style="62" customWidth="1"/>
    <col min="8" max="8" width="45.7109375" style="393" customWidth="1"/>
    <col min="9" max="9" width="17" style="62" customWidth="1"/>
    <col min="10" max="10" width="19.28515625" style="62" customWidth="1"/>
    <col min="11" max="11" width="7.85546875" style="62" customWidth="1"/>
    <col min="12" max="12" width="9.28515625" style="62" bestFit="1" customWidth="1"/>
    <col min="13" max="13" width="13.28515625" style="62" bestFit="1" customWidth="1"/>
    <col min="14" max="14" width="10.7109375" style="394" customWidth="1"/>
    <col min="15" max="15" width="11.5703125" style="62" customWidth="1"/>
    <col min="16" max="16" width="10.5703125" style="62" bestFit="1" customWidth="1"/>
    <col min="17" max="17" width="12" style="62" bestFit="1" customWidth="1"/>
    <col min="18" max="18" width="9.7109375" style="62" bestFit="1" customWidth="1"/>
    <col min="19" max="19" width="10.42578125" style="62" bestFit="1" customWidth="1"/>
    <col min="20" max="16384" width="7.85546875" style="62"/>
  </cols>
  <sheetData>
    <row r="1" spans="2:19" s="61" customFormat="1" ht="18.75" customHeight="1">
      <c r="B1" s="63"/>
      <c r="C1" s="169"/>
      <c r="D1" s="891" t="s">
        <v>209</v>
      </c>
      <c r="E1" s="891"/>
      <c r="F1" s="891"/>
      <c r="G1" s="891"/>
      <c r="H1" s="891"/>
      <c r="I1" s="891"/>
      <c r="J1" s="891"/>
      <c r="N1" s="389"/>
    </row>
    <row r="2" spans="2:19" s="182" customFormat="1" ht="18.75" customHeight="1">
      <c r="B2" s="63"/>
      <c r="C2" s="169"/>
      <c r="D2" s="891" t="s">
        <v>210</v>
      </c>
      <c r="E2" s="891"/>
      <c r="F2" s="891"/>
      <c r="G2" s="891"/>
      <c r="H2" s="891"/>
      <c r="I2" s="891"/>
      <c r="J2" s="891"/>
      <c r="N2" s="390"/>
    </row>
    <row r="3" spans="2:19" s="391" customFormat="1" ht="18.75" customHeight="1">
      <c r="B3" s="63"/>
      <c r="C3" s="169"/>
      <c r="D3" s="987" t="s">
        <v>211</v>
      </c>
      <c r="E3" s="987"/>
      <c r="F3" s="987"/>
      <c r="G3" s="987"/>
      <c r="H3" s="987"/>
      <c r="I3" s="987"/>
      <c r="J3" s="987"/>
      <c r="N3" s="392"/>
    </row>
    <row r="4" spans="2:19" s="182" customFormat="1" ht="18.75" customHeight="1">
      <c r="B4" s="63"/>
      <c r="C4" s="169"/>
      <c r="D4" s="891" t="s">
        <v>485</v>
      </c>
      <c r="E4" s="891"/>
      <c r="F4" s="891"/>
      <c r="G4" s="891"/>
      <c r="H4" s="891"/>
      <c r="I4" s="891"/>
      <c r="J4" s="891"/>
      <c r="N4" s="390"/>
    </row>
    <row r="5" spans="2:19" ht="6.75" customHeight="1" thickBot="1">
      <c r="B5" s="63"/>
      <c r="C5" s="169"/>
    </row>
    <row r="6" spans="2:19" s="182" customFormat="1" ht="22.5" customHeight="1">
      <c r="B6" s="63"/>
      <c r="C6" s="169"/>
      <c r="D6" s="988" t="s">
        <v>212</v>
      </c>
      <c r="E6" s="990" t="s">
        <v>0</v>
      </c>
      <c r="F6" s="395" t="s">
        <v>206</v>
      </c>
      <c r="G6" s="396"/>
      <c r="H6" s="992" t="s">
        <v>212</v>
      </c>
      <c r="I6" s="990" t="s">
        <v>0</v>
      </c>
      <c r="J6" s="395" t="s">
        <v>206</v>
      </c>
      <c r="N6" s="390"/>
    </row>
    <row r="7" spans="2:19" s="60" customFormat="1" ht="22.5" customHeight="1">
      <c r="B7" s="63"/>
      <c r="C7" s="169"/>
      <c r="D7" s="989"/>
      <c r="E7" s="991"/>
      <c r="F7" s="397" t="s">
        <v>208</v>
      </c>
      <c r="H7" s="993"/>
      <c r="I7" s="991"/>
      <c r="J7" s="397" t="s">
        <v>208</v>
      </c>
      <c r="N7" s="398"/>
    </row>
    <row r="8" spans="2:19" s="60" customFormat="1" ht="19.5" customHeight="1">
      <c r="B8" s="63"/>
      <c r="C8" s="169"/>
      <c r="D8" s="983" t="s">
        <v>213</v>
      </c>
      <c r="E8" s="984"/>
      <c r="F8" s="985"/>
      <c r="H8" s="983" t="s">
        <v>214</v>
      </c>
      <c r="I8" s="984"/>
      <c r="J8" s="985"/>
      <c r="N8" s="398"/>
    </row>
    <row r="9" spans="2:19" ht="17.100000000000001" customHeight="1">
      <c r="B9" s="63"/>
      <c r="C9" s="169"/>
      <c r="D9" s="399" t="s">
        <v>215</v>
      </c>
      <c r="E9" s="400">
        <v>1197681.57</v>
      </c>
      <c r="F9" s="170" t="s">
        <v>216</v>
      </c>
      <c r="G9" s="171"/>
      <c r="H9" s="401" t="s">
        <v>34</v>
      </c>
      <c r="I9" s="402">
        <v>35399</v>
      </c>
      <c r="J9" s="403">
        <v>689032.473</v>
      </c>
      <c r="O9" s="394"/>
      <c r="R9" s="394"/>
      <c r="S9" s="394"/>
    </row>
    <row r="10" spans="2:19" ht="17.100000000000001" customHeight="1">
      <c r="B10" s="63"/>
      <c r="C10" s="169"/>
      <c r="D10" s="404" t="s">
        <v>217</v>
      </c>
      <c r="E10" s="402">
        <v>744950</v>
      </c>
      <c r="F10" s="174" t="s">
        <v>216</v>
      </c>
      <c r="G10" s="171"/>
      <c r="H10" s="405" t="s">
        <v>218</v>
      </c>
      <c r="I10" s="402">
        <v>299494</v>
      </c>
      <c r="J10" s="406">
        <v>22767405.642000001</v>
      </c>
      <c r="R10" s="394"/>
      <c r="S10" s="394"/>
    </row>
    <row r="11" spans="2:19" ht="17.100000000000001" customHeight="1">
      <c r="B11" s="63"/>
      <c r="C11" s="169"/>
      <c r="D11" s="407" t="s">
        <v>219</v>
      </c>
      <c r="E11" s="402">
        <v>1195507</v>
      </c>
      <c r="F11" s="408">
        <v>514369688.61799997</v>
      </c>
      <c r="G11" s="175"/>
      <c r="H11" s="405" t="s">
        <v>220</v>
      </c>
      <c r="I11" s="402">
        <v>250012</v>
      </c>
      <c r="J11" s="409">
        <v>4021344.5669999998</v>
      </c>
      <c r="O11" s="394"/>
      <c r="R11" s="394"/>
      <c r="S11" s="394"/>
    </row>
    <row r="12" spans="2:19" ht="17.100000000000001" customHeight="1">
      <c r="B12" s="63"/>
      <c r="C12" s="169"/>
      <c r="D12" s="407" t="s">
        <v>221</v>
      </c>
      <c r="E12" s="402">
        <v>690672.47</v>
      </c>
      <c r="F12" s="410">
        <v>-1081657.4768598899</v>
      </c>
      <c r="G12" s="175"/>
      <c r="H12" s="405" t="s">
        <v>222</v>
      </c>
      <c r="I12" s="402">
        <v>0</v>
      </c>
      <c r="J12" s="409">
        <v>0</v>
      </c>
      <c r="O12" s="394"/>
      <c r="R12" s="394"/>
      <c r="S12" s="394"/>
    </row>
    <row r="13" spans="2:19" ht="17.100000000000001" customHeight="1">
      <c r="B13" s="63"/>
      <c r="C13" s="169"/>
      <c r="D13" s="407" t="s">
        <v>223</v>
      </c>
      <c r="E13" s="402">
        <v>1195507</v>
      </c>
      <c r="F13" s="410">
        <v>53475428.504000001</v>
      </c>
      <c r="G13" s="175"/>
      <c r="H13" s="405" t="s">
        <v>224</v>
      </c>
      <c r="I13" s="402">
        <v>13816</v>
      </c>
      <c r="J13" s="409">
        <v>107406.39</v>
      </c>
      <c r="O13" s="394"/>
      <c r="R13" s="394"/>
      <c r="S13" s="394"/>
    </row>
    <row r="14" spans="2:19" ht="17.100000000000001" customHeight="1">
      <c r="B14" s="63"/>
      <c r="C14" s="169"/>
      <c r="D14" s="407" t="s">
        <v>225</v>
      </c>
      <c r="E14" s="402">
        <v>1195507</v>
      </c>
      <c r="F14" s="410">
        <v>6556376.1179999998</v>
      </c>
      <c r="G14" s="175"/>
      <c r="H14" s="405" t="s">
        <v>39</v>
      </c>
      <c r="I14" s="402">
        <v>303881</v>
      </c>
      <c r="J14" s="409">
        <v>26968944.215</v>
      </c>
      <c r="O14" s="394"/>
      <c r="R14" s="394"/>
      <c r="S14" s="394"/>
    </row>
    <row r="15" spans="2:19" ht="17.100000000000001" customHeight="1">
      <c r="B15" s="63"/>
      <c r="C15" s="169"/>
      <c r="D15" s="407" t="s">
        <v>203</v>
      </c>
      <c r="E15" s="402">
        <v>1195507</v>
      </c>
      <c r="F15" s="410">
        <v>61519721.883000001</v>
      </c>
      <c r="G15" s="175"/>
      <c r="H15" s="405" t="s">
        <v>226</v>
      </c>
      <c r="I15" s="402">
        <v>222212</v>
      </c>
      <c r="J15" s="409">
        <v>4041710.165</v>
      </c>
      <c r="O15" s="394"/>
      <c r="R15" s="394"/>
      <c r="S15" s="394"/>
    </row>
    <row r="16" spans="2:19" ht="17.100000000000001" customHeight="1">
      <c r="B16" s="63"/>
      <c r="C16" s="169"/>
      <c r="D16" s="411" t="s">
        <v>204</v>
      </c>
      <c r="E16" s="412">
        <v>1195507</v>
      </c>
      <c r="F16" s="413">
        <v>4985944.3169999998</v>
      </c>
      <c r="G16" s="175"/>
      <c r="H16" s="405" t="s">
        <v>227</v>
      </c>
      <c r="I16" s="402">
        <v>84138</v>
      </c>
      <c r="J16" s="409">
        <v>6192349.1579999998</v>
      </c>
      <c r="O16" s="394"/>
      <c r="R16" s="394"/>
      <c r="S16" s="394"/>
    </row>
    <row r="17" spans="2:19" ht="17.100000000000001" customHeight="1">
      <c r="B17" s="63"/>
      <c r="C17" s="169"/>
      <c r="D17" s="405"/>
      <c r="E17" s="175"/>
      <c r="F17" s="173"/>
      <c r="G17" s="175"/>
      <c r="H17" s="405" t="s">
        <v>42</v>
      </c>
      <c r="I17" s="402">
        <v>246191</v>
      </c>
      <c r="J17" s="409">
        <v>10234059.323000001</v>
      </c>
      <c r="O17" s="394"/>
      <c r="R17" s="394"/>
      <c r="S17" s="394"/>
    </row>
    <row r="18" spans="2:19" ht="17.100000000000001" customHeight="1">
      <c r="B18" s="63"/>
      <c r="C18" s="169"/>
      <c r="D18" s="983" t="s">
        <v>228</v>
      </c>
      <c r="E18" s="984"/>
      <c r="F18" s="985"/>
      <c r="G18" s="175"/>
      <c r="H18" s="405" t="s">
        <v>229</v>
      </c>
      <c r="I18" s="402">
        <v>233999</v>
      </c>
      <c r="J18" s="409">
        <v>13935429.209000001</v>
      </c>
      <c r="O18" s="394"/>
      <c r="R18" s="394"/>
      <c r="S18" s="394"/>
    </row>
    <row r="19" spans="2:19" ht="17.100000000000001" customHeight="1">
      <c r="B19" s="63"/>
      <c r="C19" s="169"/>
      <c r="D19" s="401" t="s">
        <v>230</v>
      </c>
      <c r="E19" s="402">
        <v>999816</v>
      </c>
      <c r="F19" s="410">
        <v>160636676.11199999</v>
      </c>
      <c r="G19" s="175"/>
      <c r="H19" s="405" t="s">
        <v>231</v>
      </c>
      <c r="I19" s="402">
        <v>141280</v>
      </c>
      <c r="J19" s="409">
        <v>8103726.9340000004</v>
      </c>
      <c r="O19" s="394"/>
      <c r="R19" s="394"/>
      <c r="S19" s="394"/>
    </row>
    <row r="20" spans="2:19" ht="17.100000000000001" customHeight="1">
      <c r="B20" s="63"/>
      <c r="C20" s="169"/>
      <c r="D20" s="401" t="s">
        <v>232</v>
      </c>
      <c r="E20" s="402">
        <v>574858</v>
      </c>
      <c r="F20" s="410">
        <v>24222119.302000001</v>
      </c>
      <c r="G20" s="175"/>
      <c r="H20" s="405" t="s">
        <v>233</v>
      </c>
      <c r="I20" s="402">
        <v>7305</v>
      </c>
      <c r="J20" s="409">
        <v>6092531.5839999998</v>
      </c>
      <c r="O20" s="394"/>
      <c r="R20" s="394"/>
      <c r="S20" s="394"/>
    </row>
    <row r="21" spans="2:19" ht="17.100000000000001" customHeight="1">
      <c r="B21" s="63"/>
      <c r="C21" s="169"/>
      <c r="D21" s="401" t="s">
        <v>234</v>
      </c>
      <c r="E21" s="402">
        <v>418447</v>
      </c>
      <c r="F21" s="410">
        <v>34209034.377999999</v>
      </c>
      <c r="G21" s="175"/>
      <c r="H21" s="405" t="s">
        <v>235</v>
      </c>
      <c r="I21" s="402">
        <v>248298</v>
      </c>
      <c r="J21" s="409">
        <v>24237351.585000001</v>
      </c>
      <c r="O21" s="394"/>
      <c r="R21" s="394"/>
      <c r="S21" s="394"/>
    </row>
    <row r="22" spans="2:19" ht="17.100000000000001" customHeight="1">
      <c r="B22" s="63"/>
      <c r="C22" s="169"/>
      <c r="D22" s="401" t="s">
        <v>236</v>
      </c>
      <c r="E22" s="402">
        <v>178373</v>
      </c>
      <c r="F22" s="410">
        <v>13421743.640000001</v>
      </c>
      <c r="G22" s="175"/>
      <c r="H22" s="405" t="s">
        <v>47</v>
      </c>
      <c r="I22" s="402">
        <v>228</v>
      </c>
      <c r="J22" s="409">
        <v>80359.058999999994</v>
      </c>
      <c r="O22" s="394"/>
      <c r="R22" s="394"/>
      <c r="S22" s="394"/>
    </row>
    <row r="23" spans="2:19" ht="17.100000000000001" customHeight="1">
      <c r="B23" s="63"/>
      <c r="C23" s="169"/>
      <c r="D23" s="401" t="s">
        <v>237</v>
      </c>
      <c r="E23" s="402">
        <v>67928</v>
      </c>
      <c r="F23" s="410">
        <v>2672243.5950000002</v>
      </c>
      <c r="G23" s="175"/>
      <c r="H23" s="405" t="s">
        <v>238</v>
      </c>
      <c r="I23" s="402">
        <v>113909</v>
      </c>
      <c r="J23" s="409">
        <v>2445668.5589999999</v>
      </c>
      <c r="O23" s="394"/>
      <c r="R23" s="394"/>
      <c r="S23" s="394"/>
    </row>
    <row r="24" spans="2:19" ht="17.100000000000001" customHeight="1">
      <c r="B24" s="63"/>
      <c r="C24" s="169"/>
      <c r="D24" s="401" t="s">
        <v>239</v>
      </c>
      <c r="E24" s="402">
        <v>310616</v>
      </c>
      <c r="F24" s="410">
        <v>177140979.69100001</v>
      </c>
      <c r="G24" s="175"/>
      <c r="H24" s="405" t="s">
        <v>240</v>
      </c>
      <c r="I24" s="402">
        <v>304843</v>
      </c>
      <c r="J24" s="409">
        <v>38819648.843999997</v>
      </c>
      <c r="O24" s="394"/>
      <c r="R24" s="394"/>
      <c r="S24" s="394"/>
    </row>
    <row r="25" spans="2:19" ht="17.100000000000001" customHeight="1">
      <c r="B25" s="63"/>
      <c r="C25" s="169"/>
      <c r="D25" s="401" t="s">
        <v>241</v>
      </c>
      <c r="E25" s="402">
        <v>133461</v>
      </c>
      <c r="F25" s="410">
        <v>306330.69500000001</v>
      </c>
      <c r="G25" s="175"/>
      <c r="H25" s="405" t="s">
        <v>242</v>
      </c>
      <c r="I25" s="402">
        <v>5124</v>
      </c>
      <c r="J25" s="409">
        <v>-344522.57400000002</v>
      </c>
      <c r="O25" s="394"/>
      <c r="R25" s="394"/>
      <c r="S25" s="394"/>
    </row>
    <row r="26" spans="2:19" ht="17.100000000000001" customHeight="1">
      <c r="B26" s="63"/>
      <c r="C26" s="169"/>
      <c r="D26" s="401" t="s">
        <v>10</v>
      </c>
      <c r="E26" s="402">
        <v>144302</v>
      </c>
      <c r="F26" s="410">
        <v>17167834.388999999</v>
      </c>
      <c r="G26" s="175"/>
      <c r="H26" s="405" t="s">
        <v>51</v>
      </c>
      <c r="I26" s="402">
        <v>334701</v>
      </c>
      <c r="J26" s="409">
        <v>4713293.1229999997</v>
      </c>
      <c r="O26" s="394"/>
      <c r="R26" s="394"/>
      <c r="S26" s="394"/>
    </row>
    <row r="27" spans="2:19" ht="18.95" customHeight="1">
      <c r="C27" s="63"/>
      <c r="D27" s="401" t="s">
        <v>243</v>
      </c>
      <c r="E27" s="402">
        <v>139668</v>
      </c>
      <c r="F27" s="410">
        <v>5183768.3559999997</v>
      </c>
      <c r="G27" s="175"/>
      <c r="H27" s="405" t="s">
        <v>52</v>
      </c>
      <c r="I27" s="402">
        <v>601016</v>
      </c>
      <c r="J27" s="409">
        <v>1843082.9950000001</v>
      </c>
      <c r="O27" s="394"/>
      <c r="R27" s="394"/>
      <c r="S27" s="394"/>
    </row>
    <row r="28" spans="2:19" ht="17.100000000000001" customHeight="1">
      <c r="C28" s="63"/>
      <c r="D28" s="401" t="s">
        <v>244</v>
      </c>
      <c r="E28" s="402">
        <v>77175</v>
      </c>
      <c r="F28" s="410">
        <v>2006370.679</v>
      </c>
      <c r="G28" s="175"/>
      <c r="H28" s="405" t="s">
        <v>245</v>
      </c>
      <c r="I28" s="402">
        <v>1153740</v>
      </c>
      <c r="J28" s="409">
        <v>201427.54199999999</v>
      </c>
      <c r="O28" s="394"/>
      <c r="R28" s="394"/>
      <c r="S28" s="394"/>
    </row>
    <row r="29" spans="2:19" ht="17.100000000000001" customHeight="1">
      <c r="C29" s="63"/>
      <c r="D29" s="401" t="s">
        <v>246</v>
      </c>
      <c r="E29" s="402">
        <v>222426</v>
      </c>
      <c r="F29" s="410">
        <v>154911496.23800001</v>
      </c>
      <c r="G29" s="175"/>
      <c r="H29" s="405" t="s">
        <v>247</v>
      </c>
      <c r="I29" s="402">
        <v>652748</v>
      </c>
      <c r="J29" s="409">
        <v>239558.40100000001</v>
      </c>
      <c r="O29" s="394"/>
      <c r="R29" s="394"/>
      <c r="S29" s="394"/>
    </row>
    <row r="30" spans="2:19" ht="17.100000000000001" customHeight="1">
      <c r="C30" s="63"/>
      <c r="D30" s="401" t="s">
        <v>248</v>
      </c>
      <c r="E30" s="402">
        <v>194005</v>
      </c>
      <c r="F30" s="410">
        <v>63047751.498999998</v>
      </c>
      <c r="G30" s="175"/>
      <c r="H30" s="405" t="s">
        <v>249</v>
      </c>
      <c r="I30" s="402">
        <v>174096</v>
      </c>
      <c r="J30" s="409">
        <v>28890.067999999999</v>
      </c>
      <c r="O30" s="394"/>
      <c r="R30" s="394"/>
      <c r="S30" s="394"/>
    </row>
    <row r="31" spans="2:19" ht="18.95" customHeight="1">
      <c r="C31" s="63"/>
      <c r="D31" s="401" t="s">
        <v>250</v>
      </c>
      <c r="E31" s="402">
        <v>25087</v>
      </c>
      <c r="F31" s="410">
        <v>7504811.2529999996</v>
      </c>
      <c r="G31" s="175"/>
      <c r="H31" s="405" t="s">
        <v>251</v>
      </c>
      <c r="I31" s="402">
        <v>736246</v>
      </c>
      <c r="J31" s="409">
        <v>125792.478</v>
      </c>
      <c r="O31" s="394"/>
      <c r="R31" s="394"/>
      <c r="S31" s="394"/>
    </row>
    <row r="32" spans="2:19" ht="18.95" customHeight="1">
      <c r="C32" s="63"/>
      <c r="D32" s="401" t="s">
        <v>252</v>
      </c>
      <c r="E32" s="402">
        <v>6953</v>
      </c>
      <c r="F32" s="410">
        <v>1226448.6410000001</v>
      </c>
      <c r="G32" s="175"/>
      <c r="H32" s="405" t="s">
        <v>253</v>
      </c>
      <c r="I32" s="402">
        <v>11523</v>
      </c>
      <c r="J32" s="409">
        <v>19608.379000000001</v>
      </c>
      <c r="O32" s="394"/>
      <c r="R32" s="394"/>
      <c r="S32" s="394"/>
    </row>
    <row r="33" spans="3:19" ht="18.95" customHeight="1">
      <c r="C33" s="63"/>
      <c r="D33" s="401" t="s">
        <v>254</v>
      </c>
      <c r="E33" s="402">
        <v>1704</v>
      </c>
      <c r="F33" s="410">
        <v>185692.6</v>
      </c>
      <c r="G33" s="175"/>
      <c r="H33" s="405" t="s">
        <v>255</v>
      </c>
      <c r="I33" s="402">
        <v>31465</v>
      </c>
      <c r="J33" s="409">
        <v>1486.874</v>
      </c>
      <c r="O33" s="394"/>
      <c r="R33" s="394"/>
      <c r="S33" s="394"/>
    </row>
    <row r="34" spans="3:19" ht="18.95" customHeight="1">
      <c r="C34" s="63"/>
      <c r="D34" s="401" t="s">
        <v>256</v>
      </c>
      <c r="E34" s="402">
        <v>7323</v>
      </c>
      <c r="F34" s="410">
        <v>702059.92799999996</v>
      </c>
      <c r="G34" s="175"/>
      <c r="H34" s="405" t="s">
        <v>65</v>
      </c>
      <c r="I34" s="402">
        <v>3868</v>
      </c>
      <c r="J34" s="409">
        <v>1269.1959999999999</v>
      </c>
      <c r="O34" s="394"/>
      <c r="R34" s="394"/>
      <c r="S34" s="394"/>
    </row>
    <row r="35" spans="3:19" ht="17.100000000000001" customHeight="1">
      <c r="C35" s="63"/>
      <c r="D35" s="401" t="s">
        <v>257</v>
      </c>
      <c r="E35" s="402">
        <v>605418</v>
      </c>
      <c r="F35" s="410">
        <v>25434048.182999998</v>
      </c>
      <c r="G35" s="175"/>
      <c r="H35" s="405" t="s">
        <v>258</v>
      </c>
      <c r="I35" s="402">
        <v>1887</v>
      </c>
      <c r="J35" s="409">
        <v>309.55900000000003</v>
      </c>
      <c r="O35" s="394"/>
      <c r="R35" s="394"/>
      <c r="S35" s="394"/>
    </row>
    <row r="36" spans="3:19" ht="17.100000000000001" customHeight="1">
      <c r="C36" s="63"/>
      <c r="D36" s="401" t="s">
        <v>259</v>
      </c>
      <c r="E36" s="402">
        <v>98208</v>
      </c>
      <c r="F36" s="410">
        <v>21808514.063999999</v>
      </c>
      <c r="G36" s="175"/>
      <c r="H36" s="405" t="s">
        <v>260</v>
      </c>
      <c r="I36" s="402">
        <v>91214</v>
      </c>
      <c r="J36" s="409">
        <v>251286.62100000001</v>
      </c>
      <c r="O36" s="394"/>
      <c r="R36" s="394"/>
      <c r="S36" s="394"/>
    </row>
    <row r="37" spans="3:19" ht="18.95" customHeight="1">
      <c r="C37" s="63"/>
      <c r="D37" s="401" t="s">
        <v>261</v>
      </c>
      <c r="E37" s="402">
        <v>1192567</v>
      </c>
      <c r="F37" s="410">
        <v>522400971.07300001</v>
      </c>
      <c r="G37" s="175"/>
      <c r="H37" s="405" t="s">
        <v>262</v>
      </c>
      <c r="I37" s="402">
        <v>0</v>
      </c>
      <c r="J37" s="409">
        <v>0</v>
      </c>
      <c r="O37" s="394"/>
      <c r="R37" s="394"/>
      <c r="S37" s="394"/>
    </row>
    <row r="38" spans="3:19" ht="17.100000000000001" customHeight="1">
      <c r="C38" s="63"/>
      <c r="D38" s="401" t="s">
        <v>263</v>
      </c>
      <c r="E38" s="402">
        <v>24435</v>
      </c>
      <c r="F38" s="410">
        <v>139353.85800000001</v>
      </c>
      <c r="G38" s="175"/>
      <c r="H38" s="405" t="s">
        <v>264</v>
      </c>
      <c r="I38" s="402">
        <v>5009</v>
      </c>
      <c r="J38" s="409">
        <v>6086.7030000000004</v>
      </c>
      <c r="O38" s="394"/>
      <c r="R38" s="394"/>
      <c r="S38" s="394"/>
    </row>
    <row r="39" spans="3:19" ht="18.95" customHeight="1">
      <c r="C39" s="63"/>
      <c r="D39" s="401" t="s">
        <v>265</v>
      </c>
      <c r="E39" s="402">
        <v>108573</v>
      </c>
      <c r="F39" s="410">
        <v>119419.423</v>
      </c>
      <c r="G39" s="175"/>
      <c r="H39" s="405" t="s">
        <v>266</v>
      </c>
      <c r="I39" s="402">
        <v>5541</v>
      </c>
      <c r="J39" s="409">
        <v>140233.755</v>
      </c>
      <c r="O39" s="394"/>
      <c r="R39" s="394"/>
      <c r="S39" s="394"/>
    </row>
    <row r="40" spans="3:19" ht="18.95" customHeight="1">
      <c r="C40" s="63"/>
      <c r="D40" s="401" t="s">
        <v>24</v>
      </c>
      <c r="E40" s="402">
        <v>0</v>
      </c>
      <c r="F40" s="410">
        <v>0</v>
      </c>
      <c r="G40" s="175"/>
      <c r="H40" s="405" t="s">
        <v>267</v>
      </c>
      <c r="I40" s="402">
        <v>19292</v>
      </c>
      <c r="J40" s="409">
        <v>6097.14</v>
      </c>
      <c r="O40" s="394"/>
      <c r="R40" s="394"/>
      <c r="S40" s="394"/>
    </row>
    <row r="41" spans="3:19" ht="18.95" customHeight="1">
      <c r="C41" s="63"/>
      <c r="D41" s="401" t="s">
        <v>268</v>
      </c>
      <c r="E41" s="402">
        <v>8031</v>
      </c>
      <c r="F41" s="410">
        <v>20734.289000000001</v>
      </c>
      <c r="G41" s="175"/>
      <c r="H41" s="405" t="s">
        <v>269</v>
      </c>
      <c r="I41" s="402">
        <v>690676</v>
      </c>
      <c r="J41" s="409">
        <v>2393637.608</v>
      </c>
      <c r="O41" s="394"/>
      <c r="R41" s="394"/>
      <c r="S41" s="394"/>
    </row>
    <row r="42" spans="3:19" ht="17.100000000000001" customHeight="1">
      <c r="C42" s="63"/>
      <c r="D42" s="401" t="s">
        <v>270</v>
      </c>
      <c r="E42" s="402">
        <v>231272</v>
      </c>
      <c r="F42" s="410">
        <v>1500989.6510000001</v>
      </c>
      <c r="G42" s="175"/>
      <c r="H42" s="405" t="s">
        <v>64</v>
      </c>
      <c r="I42" s="402">
        <v>121003</v>
      </c>
      <c r="J42" s="409">
        <v>2882232.4780000001</v>
      </c>
      <c r="O42" s="394"/>
      <c r="R42" s="394"/>
      <c r="S42" s="394"/>
    </row>
    <row r="43" spans="3:19" ht="17.100000000000001" customHeight="1">
      <c r="C43" s="63"/>
      <c r="D43" s="401" t="s">
        <v>271</v>
      </c>
      <c r="E43" s="402">
        <v>100185</v>
      </c>
      <c r="F43" s="410">
        <v>1342927.094</v>
      </c>
      <c r="G43" s="175"/>
      <c r="H43" s="405" t="s">
        <v>68</v>
      </c>
      <c r="I43" s="402">
        <v>55500</v>
      </c>
      <c r="J43" s="409">
        <v>623394.78700000001</v>
      </c>
      <c r="O43" s="394"/>
      <c r="R43" s="394"/>
      <c r="S43" s="394"/>
    </row>
    <row r="44" spans="3:19" ht="17.100000000000001" customHeight="1">
      <c r="C44" s="63"/>
      <c r="D44" s="401" t="s">
        <v>272</v>
      </c>
      <c r="E44" s="402">
        <v>58822</v>
      </c>
      <c r="F44" s="410">
        <v>3020303.395</v>
      </c>
      <c r="G44" s="175"/>
      <c r="H44" s="405" t="s">
        <v>67</v>
      </c>
      <c r="I44" s="402">
        <v>697550</v>
      </c>
      <c r="J44" s="409">
        <v>1735487.548</v>
      </c>
      <c r="O44" s="394"/>
      <c r="R44" s="394"/>
      <c r="S44" s="394"/>
    </row>
    <row r="45" spans="3:19" ht="18.95" customHeight="1">
      <c r="C45" s="63"/>
      <c r="D45" s="401" t="s">
        <v>273</v>
      </c>
      <c r="E45" s="402">
        <v>4174</v>
      </c>
      <c r="F45" s="410">
        <v>1923.2560000000001</v>
      </c>
      <c r="G45" s="175"/>
      <c r="H45" s="405" t="s">
        <v>69</v>
      </c>
      <c r="I45" s="402">
        <v>6360</v>
      </c>
      <c r="J45" s="409">
        <v>244.649</v>
      </c>
      <c r="O45" s="394"/>
      <c r="R45" s="394"/>
      <c r="S45" s="394"/>
    </row>
    <row r="46" spans="3:19" ht="18.95" customHeight="1">
      <c r="C46" s="63"/>
      <c r="D46" s="401" t="s">
        <v>30</v>
      </c>
      <c r="E46" s="402">
        <v>11668</v>
      </c>
      <c r="F46" s="410">
        <v>977431.66899999999</v>
      </c>
      <c r="G46" s="175"/>
      <c r="H46" s="405" t="s">
        <v>70</v>
      </c>
      <c r="I46" s="402">
        <v>655757</v>
      </c>
      <c r="J46" s="409">
        <v>1111819.5</v>
      </c>
      <c r="O46" s="394"/>
      <c r="R46" s="394"/>
      <c r="S46" s="394"/>
    </row>
    <row r="47" spans="3:19" ht="17.100000000000001" customHeight="1">
      <c r="C47" s="63"/>
      <c r="D47" s="401" t="s">
        <v>274</v>
      </c>
      <c r="E47" s="402">
        <v>391791</v>
      </c>
      <c r="F47" s="409">
        <v>7443787.5959999999</v>
      </c>
      <c r="G47" s="175"/>
      <c r="H47" s="405" t="s">
        <v>71</v>
      </c>
      <c r="I47" s="402">
        <v>266095</v>
      </c>
      <c r="J47" s="409">
        <v>650961.61800000002</v>
      </c>
      <c r="O47" s="394"/>
      <c r="R47" s="394"/>
      <c r="S47" s="394"/>
    </row>
    <row r="48" spans="3:19" ht="18.95" customHeight="1">
      <c r="C48" s="63"/>
      <c r="D48" s="401" t="s">
        <v>275</v>
      </c>
      <c r="E48" s="402">
        <v>550846</v>
      </c>
      <c r="F48" s="409">
        <v>48566626.390000001</v>
      </c>
      <c r="G48" s="175"/>
      <c r="H48" s="405" t="s">
        <v>276</v>
      </c>
      <c r="I48" s="402">
        <v>64</v>
      </c>
      <c r="J48" s="409">
        <v>5411.8230000000003</v>
      </c>
      <c r="O48" s="394"/>
      <c r="R48" s="394"/>
      <c r="S48" s="394"/>
    </row>
    <row r="49" spans="2:19" ht="17.100000000000001" customHeight="1">
      <c r="B49" s="986"/>
      <c r="C49" s="63"/>
      <c r="D49" s="401" t="s">
        <v>277</v>
      </c>
      <c r="E49" s="402">
        <v>353366</v>
      </c>
      <c r="F49" s="409">
        <v>47484968.913000003</v>
      </c>
      <c r="G49" s="175"/>
      <c r="H49" s="405"/>
      <c r="I49" s="172"/>
      <c r="J49" s="173"/>
      <c r="O49" s="394"/>
      <c r="R49" s="394"/>
      <c r="S49" s="394"/>
    </row>
    <row r="50" spans="2:19" ht="17.100000000000001" customHeight="1" thickBot="1">
      <c r="B50" s="986"/>
      <c r="C50" s="63"/>
      <c r="D50" s="414"/>
      <c r="E50" s="177"/>
      <c r="F50" s="178"/>
      <c r="H50" s="415"/>
      <c r="I50" s="177"/>
      <c r="J50" s="179"/>
      <c r="O50" s="394"/>
      <c r="R50" s="394"/>
      <c r="S50" s="394"/>
    </row>
    <row r="51" spans="2:19" ht="17.100000000000001" customHeight="1">
      <c r="B51" s="63"/>
      <c r="C51" s="63"/>
      <c r="D51" s="416"/>
      <c r="E51" s="175"/>
      <c r="F51" s="417"/>
      <c r="H51" s="418"/>
      <c r="I51" s="175"/>
      <c r="J51" s="417"/>
      <c r="R51" s="394"/>
      <c r="S51" s="394"/>
    </row>
    <row r="52" spans="2:19" ht="17.100000000000001" customHeight="1">
      <c r="D52" s="62" t="s">
        <v>182</v>
      </c>
      <c r="H52" s="418"/>
      <c r="I52" s="175"/>
      <c r="J52" s="417"/>
    </row>
  </sheetData>
  <mergeCells count="12">
    <mergeCell ref="D8:F8"/>
    <mergeCell ref="H8:J8"/>
    <mergeCell ref="D18:F18"/>
    <mergeCell ref="B49:B50"/>
    <mergeCell ref="D1:J1"/>
    <mergeCell ref="D2:J2"/>
    <mergeCell ref="D3:J3"/>
    <mergeCell ref="D4:J4"/>
    <mergeCell ref="D6:D7"/>
    <mergeCell ref="E6:E7"/>
    <mergeCell ref="H6:H7"/>
    <mergeCell ref="I6:I7"/>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S35"/>
  <sheetViews>
    <sheetView workbookViewId="0">
      <selection sqref="A1:XFD1048576"/>
    </sheetView>
  </sheetViews>
  <sheetFormatPr defaultRowHeight="15.75"/>
  <cols>
    <col min="1" max="1" width="50.28515625" style="181" customWidth="1"/>
    <col min="2" max="2" width="17.140625" style="62" customWidth="1"/>
    <col min="3" max="3" width="20.7109375" style="62" customWidth="1"/>
    <col min="4" max="4" width="14" style="62" customWidth="1"/>
    <col min="5" max="5" width="19.140625" style="62" customWidth="1"/>
    <col min="6" max="6" width="17.7109375" style="62" customWidth="1"/>
    <col min="7" max="7" width="21.5703125" style="62" customWidth="1"/>
    <col min="8" max="8" width="15.5703125" style="62" customWidth="1"/>
    <col min="9" max="9" width="20.42578125" style="62" customWidth="1"/>
    <col min="10" max="11" width="9.140625" style="62"/>
    <col min="12" max="12" width="10.5703125" style="62" bestFit="1" customWidth="1"/>
    <col min="13" max="13" width="20" style="62" bestFit="1" customWidth="1"/>
    <col min="14" max="14" width="9.140625" style="62"/>
    <col min="15" max="15" width="18.5703125" style="62" bestFit="1" customWidth="1"/>
    <col min="16" max="16" width="9.140625" style="62"/>
    <col min="17" max="17" width="18.5703125" style="62" bestFit="1" customWidth="1"/>
    <col min="18" max="18" width="9.140625" style="62"/>
    <col min="19" max="19" width="17.140625" style="62" bestFit="1" customWidth="1"/>
    <col min="20" max="16384" width="9.140625" style="62"/>
  </cols>
  <sheetData>
    <row r="1" spans="1:19" s="180" customFormat="1" ht="21.75">
      <c r="A1" s="994" t="s">
        <v>278</v>
      </c>
      <c r="B1" s="994"/>
      <c r="C1" s="994"/>
      <c r="D1" s="994"/>
      <c r="E1" s="994"/>
      <c r="F1" s="994"/>
      <c r="G1" s="994"/>
      <c r="H1" s="994"/>
      <c r="I1" s="994"/>
    </row>
    <row r="2" spans="1:19" s="180" customFormat="1" ht="18.75">
      <c r="A2" s="994" t="s">
        <v>279</v>
      </c>
      <c r="B2" s="994"/>
      <c r="C2" s="994"/>
      <c r="D2" s="994"/>
      <c r="E2" s="994"/>
      <c r="F2" s="994"/>
      <c r="G2" s="994"/>
      <c r="H2" s="994"/>
      <c r="I2" s="994"/>
    </row>
    <row r="3" spans="1:19" s="180" customFormat="1" ht="19.5">
      <c r="A3" s="995" t="s">
        <v>280</v>
      </c>
      <c r="B3" s="995"/>
      <c r="C3" s="995"/>
      <c r="D3" s="995"/>
      <c r="E3" s="995"/>
      <c r="F3" s="995"/>
      <c r="G3" s="995"/>
      <c r="H3" s="995"/>
      <c r="I3" s="995"/>
    </row>
    <row r="4" spans="1:19" s="180" customFormat="1" ht="18.75">
      <c r="A4" s="994" t="s">
        <v>485</v>
      </c>
      <c r="B4" s="994"/>
      <c r="C4" s="994"/>
      <c r="D4" s="994"/>
      <c r="E4" s="994"/>
      <c r="F4" s="994"/>
      <c r="G4" s="994"/>
      <c r="H4" s="994"/>
      <c r="I4" s="994"/>
    </row>
    <row r="5" spans="1:19" ht="16.5" thickBot="1"/>
    <row r="6" spans="1:19" s="182" customFormat="1" ht="16.5">
      <c r="A6" s="988" t="s">
        <v>281</v>
      </c>
      <c r="B6" s="997" t="s">
        <v>282</v>
      </c>
      <c r="C6" s="998"/>
      <c r="D6" s="997" t="s">
        <v>283</v>
      </c>
      <c r="E6" s="998"/>
      <c r="F6" s="997" t="s">
        <v>284</v>
      </c>
      <c r="G6" s="998"/>
      <c r="H6" s="997" t="s">
        <v>285</v>
      </c>
      <c r="I6" s="1001"/>
    </row>
    <row r="7" spans="1:19" s="182" customFormat="1" ht="16.5">
      <c r="A7" s="996"/>
      <c r="B7" s="999"/>
      <c r="C7" s="1000"/>
      <c r="D7" s="999"/>
      <c r="E7" s="1000"/>
      <c r="F7" s="999"/>
      <c r="G7" s="1000"/>
      <c r="H7" s="999"/>
      <c r="I7" s="1002"/>
    </row>
    <row r="8" spans="1:19" s="182" customFormat="1" ht="16.5">
      <c r="A8" s="996"/>
      <c r="B8" s="1003" t="s">
        <v>76</v>
      </c>
      <c r="C8" s="183" t="s">
        <v>206</v>
      </c>
      <c r="D8" s="1003" t="s">
        <v>76</v>
      </c>
      <c r="E8" s="183" t="s">
        <v>206</v>
      </c>
      <c r="F8" s="1003" t="s">
        <v>76</v>
      </c>
      <c r="G8" s="183" t="s">
        <v>206</v>
      </c>
      <c r="H8" s="1003" t="s">
        <v>76</v>
      </c>
      <c r="I8" s="184" t="s">
        <v>206</v>
      </c>
      <c r="L8" s="185"/>
      <c r="M8" s="186"/>
      <c r="N8" s="185"/>
      <c r="O8" s="186"/>
      <c r="P8" s="187"/>
      <c r="Q8" s="188"/>
      <c r="R8" s="187"/>
      <c r="S8" s="188"/>
    </row>
    <row r="9" spans="1:19" s="182" customFormat="1" ht="16.5">
      <c r="A9" s="989"/>
      <c r="B9" s="1004"/>
      <c r="C9" s="189" t="s">
        <v>208</v>
      </c>
      <c r="D9" s="1004"/>
      <c r="E9" s="189" t="s">
        <v>208</v>
      </c>
      <c r="F9" s="1004"/>
      <c r="G9" s="189" t="s">
        <v>208</v>
      </c>
      <c r="H9" s="1004"/>
      <c r="I9" s="190" t="s">
        <v>208</v>
      </c>
      <c r="P9" s="187"/>
      <c r="Q9" s="188"/>
      <c r="R9" s="187"/>
      <c r="S9" s="188"/>
    </row>
    <row r="10" spans="1:19" ht="16.5">
      <c r="A10" s="191" t="s">
        <v>286</v>
      </c>
      <c r="B10" s="111">
        <v>11483</v>
      </c>
      <c r="C10" s="109">
        <v>325458.429</v>
      </c>
      <c r="D10" s="111">
        <v>5513</v>
      </c>
      <c r="E10" s="109">
        <v>180478.57500000001</v>
      </c>
      <c r="F10" s="111">
        <v>16995</v>
      </c>
      <c r="G10" s="109">
        <v>2741980.1860000002</v>
      </c>
      <c r="H10" s="111">
        <v>9913</v>
      </c>
      <c r="I10" s="192">
        <v>247352.17600000001</v>
      </c>
      <c r="L10" s="193"/>
      <c r="M10" s="194"/>
      <c r="N10" s="193"/>
      <c r="O10" s="194"/>
      <c r="P10" s="187"/>
      <c r="Q10" s="188"/>
      <c r="R10" s="187"/>
      <c r="S10" s="188"/>
    </row>
    <row r="11" spans="1:19" ht="16.5">
      <c r="A11" s="191" t="s">
        <v>287</v>
      </c>
      <c r="B11" s="111">
        <v>152322</v>
      </c>
      <c r="C11" s="111">
        <v>4329071.5429999996</v>
      </c>
      <c r="D11" s="111">
        <v>35426</v>
      </c>
      <c r="E11" s="111">
        <v>558874.58200000005</v>
      </c>
      <c r="F11" s="111">
        <v>187638</v>
      </c>
      <c r="G11" s="111">
        <v>10784524.139</v>
      </c>
      <c r="H11" s="111">
        <v>80247</v>
      </c>
      <c r="I11" s="195">
        <v>407485.39500000002</v>
      </c>
      <c r="L11" s="193"/>
      <c r="M11" s="194"/>
      <c r="N11" s="193"/>
      <c r="O11" s="194"/>
      <c r="P11" s="187"/>
      <c r="Q11" s="188"/>
      <c r="R11" s="187"/>
      <c r="S11" s="188"/>
    </row>
    <row r="12" spans="1:19" ht="16.5">
      <c r="A12" s="191" t="s">
        <v>288</v>
      </c>
      <c r="B12" s="111">
        <f>SUM(B13:B14)</f>
        <v>21987</v>
      </c>
      <c r="C12" s="111">
        <f t="shared" ref="C12:I12" si="0">SUM(C13:C14)</f>
        <v>593426.46699999995</v>
      </c>
      <c r="D12" s="111">
        <f t="shared" si="0"/>
        <v>11959</v>
      </c>
      <c r="E12" s="111">
        <f t="shared" si="0"/>
        <v>295409.41500000004</v>
      </c>
      <c r="F12" s="111">
        <f t="shared" si="0"/>
        <v>33835</v>
      </c>
      <c r="G12" s="111">
        <f t="shared" si="0"/>
        <v>3939413.2410000004</v>
      </c>
      <c r="H12" s="111">
        <f t="shared" si="0"/>
        <v>17281</v>
      </c>
      <c r="I12" s="195">
        <f t="shared" si="0"/>
        <v>300791.63299999997</v>
      </c>
      <c r="L12" s="193"/>
      <c r="M12" s="194"/>
      <c r="N12" s="193"/>
      <c r="O12" s="194"/>
      <c r="P12" s="187"/>
      <c r="Q12" s="188"/>
      <c r="R12" s="187"/>
      <c r="S12" s="188"/>
    </row>
    <row r="13" spans="1:19" ht="16.5">
      <c r="A13" s="196" t="s">
        <v>289</v>
      </c>
      <c r="B13" s="111">
        <v>12968</v>
      </c>
      <c r="C13" s="111">
        <v>358321.283</v>
      </c>
      <c r="D13" s="111">
        <v>5821</v>
      </c>
      <c r="E13" s="111">
        <v>133961.071</v>
      </c>
      <c r="F13" s="111">
        <v>18788</v>
      </c>
      <c r="G13" s="111">
        <v>1580985.0730000001</v>
      </c>
      <c r="H13" s="111">
        <v>9734</v>
      </c>
      <c r="I13" s="195">
        <v>91749.710999999996</v>
      </c>
      <c r="L13" s="193"/>
      <c r="M13" s="194"/>
      <c r="N13" s="193"/>
      <c r="O13" s="194"/>
      <c r="P13" s="187"/>
      <c r="Q13" s="188"/>
      <c r="R13" s="187"/>
      <c r="S13" s="188"/>
    </row>
    <row r="14" spans="1:19" ht="16.5">
      <c r="A14" s="196" t="s">
        <v>290</v>
      </c>
      <c r="B14" s="111">
        <v>9019</v>
      </c>
      <c r="C14" s="111">
        <v>235105.18400000001</v>
      </c>
      <c r="D14" s="111">
        <v>6138</v>
      </c>
      <c r="E14" s="111">
        <v>161448.34400000001</v>
      </c>
      <c r="F14" s="111">
        <v>15047</v>
      </c>
      <c r="G14" s="111">
        <v>2358428.1680000001</v>
      </c>
      <c r="H14" s="111">
        <v>7547</v>
      </c>
      <c r="I14" s="195">
        <v>209041.92199999999</v>
      </c>
      <c r="L14" s="193"/>
      <c r="M14" s="194"/>
      <c r="N14" s="193"/>
      <c r="O14" s="194"/>
      <c r="P14" s="187"/>
      <c r="Q14" s="188"/>
      <c r="R14" s="187"/>
      <c r="S14" s="188"/>
    </row>
    <row r="15" spans="1:19" ht="18.75">
      <c r="A15" s="191" t="s">
        <v>291</v>
      </c>
      <c r="B15" s="111">
        <f>SUM(B16:B21)</f>
        <v>1185418</v>
      </c>
      <c r="C15" s="111">
        <f t="shared" ref="C15:I15" si="1">SUM(C16:C21)</f>
        <v>33441137.791000001</v>
      </c>
      <c r="D15" s="111">
        <f t="shared" si="1"/>
        <v>442064</v>
      </c>
      <c r="E15" s="111">
        <f t="shared" si="1"/>
        <v>6424080.7929999996</v>
      </c>
      <c r="F15" s="111">
        <f t="shared" si="1"/>
        <v>1626055</v>
      </c>
      <c r="G15" s="111">
        <f t="shared" si="1"/>
        <v>189747711.664</v>
      </c>
      <c r="H15" s="111">
        <f t="shared" si="1"/>
        <v>866525</v>
      </c>
      <c r="I15" s="195">
        <f t="shared" si="1"/>
        <v>13265455.518000001</v>
      </c>
      <c r="L15" s="193"/>
      <c r="M15" s="194"/>
      <c r="N15" s="193"/>
      <c r="O15" s="194"/>
      <c r="P15" s="187"/>
      <c r="Q15" s="188"/>
      <c r="R15" s="187"/>
      <c r="S15" s="188"/>
    </row>
    <row r="16" spans="1:19" ht="16.5">
      <c r="A16" s="196" t="s">
        <v>292</v>
      </c>
      <c r="B16" s="111">
        <v>329188</v>
      </c>
      <c r="C16" s="111">
        <v>15287386.627</v>
      </c>
      <c r="D16" s="111">
        <v>126484</v>
      </c>
      <c r="E16" s="111">
        <v>1580714.122</v>
      </c>
      <c r="F16" s="111">
        <v>455014</v>
      </c>
      <c r="G16" s="111">
        <v>94789560.816</v>
      </c>
      <c r="H16" s="111">
        <v>333021</v>
      </c>
      <c r="I16" s="195">
        <v>7545226.4129999997</v>
      </c>
      <c r="L16" s="193"/>
      <c r="M16" s="194"/>
      <c r="N16" s="193"/>
      <c r="O16" s="194"/>
      <c r="P16" s="187"/>
      <c r="Q16" s="188"/>
      <c r="R16" s="187"/>
      <c r="S16" s="188"/>
    </row>
    <row r="17" spans="1:19" ht="16.5">
      <c r="A17" s="196" t="s">
        <v>293</v>
      </c>
      <c r="B17" s="111">
        <v>182566</v>
      </c>
      <c r="C17" s="111">
        <v>2925435.45</v>
      </c>
      <c r="D17" s="111">
        <v>35558</v>
      </c>
      <c r="E17" s="111">
        <v>378991.85100000002</v>
      </c>
      <c r="F17" s="111">
        <v>218014</v>
      </c>
      <c r="G17" s="111">
        <v>10652527.333000001</v>
      </c>
      <c r="H17" s="111">
        <v>74206</v>
      </c>
      <c r="I17" s="195">
        <v>461330.39299999998</v>
      </c>
      <c r="L17" s="193"/>
      <c r="M17" s="194"/>
      <c r="N17" s="193"/>
      <c r="O17" s="194"/>
      <c r="P17" s="187"/>
      <c r="Q17" s="188"/>
      <c r="R17" s="187"/>
      <c r="S17" s="188"/>
    </row>
    <row r="18" spans="1:19" ht="16.5">
      <c r="A18" s="196" t="s">
        <v>294</v>
      </c>
      <c r="B18" s="111">
        <v>39075</v>
      </c>
      <c r="C18" s="111">
        <v>799217.03099999996</v>
      </c>
      <c r="D18" s="111">
        <v>21704</v>
      </c>
      <c r="E18" s="111">
        <v>599216.777</v>
      </c>
      <c r="F18" s="111">
        <v>60778</v>
      </c>
      <c r="G18" s="111">
        <v>4189476.7519999999</v>
      </c>
      <c r="H18" s="111">
        <v>24330</v>
      </c>
      <c r="I18" s="195">
        <v>278092.5</v>
      </c>
      <c r="L18" s="193"/>
      <c r="M18" s="194"/>
      <c r="N18" s="193"/>
      <c r="O18" s="194"/>
      <c r="P18" s="187"/>
      <c r="Q18" s="188"/>
      <c r="R18" s="187"/>
      <c r="S18" s="188"/>
    </row>
    <row r="19" spans="1:19" ht="16.5">
      <c r="A19" s="196" t="s">
        <v>295</v>
      </c>
      <c r="B19" s="111">
        <v>101549</v>
      </c>
      <c r="C19" s="111">
        <v>3126830.341</v>
      </c>
      <c r="D19" s="111">
        <v>77700</v>
      </c>
      <c r="E19" s="111">
        <v>737191.14</v>
      </c>
      <c r="F19" s="111">
        <v>179249</v>
      </c>
      <c r="G19" s="111">
        <v>25213498.513</v>
      </c>
      <c r="H19" s="111">
        <v>113792</v>
      </c>
      <c r="I19" s="195">
        <v>1962603.2150000001</v>
      </c>
      <c r="L19" s="193"/>
      <c r="M19" s="194"/>
      <c r="N19" s="193"/>
      <c r="O19" s="194"/>
      <c r="P19" s="187"/>
      <c r="Q19" s="188"/>
      <c r="R19" s="187"/>
      <c r="S19" s="188"/>
    </row>
    <row r="20" spans="1:19" ht="16.5">
      <c r="A20" s="196" t="s">
        <v>296</v>
      </c>
      <c r="B20" s="111">
        <v>166937</v>
      </c>
      <c r="C20" s="111">
        <v>5998654.7589999996</v>
      </c>
      <c r="D20" s="111">
        <v>46302</v>
      </c>
      <c r="E20" s="111">
        <v>506644.89199999999</v>
      </c>
      <c r="F20" s="111">
        <v>213239</v>
      </c>
      <c r="G20" s="111">
        <v>24327465.800999999</v>
      </c>
      <c r="H20" s="111">
        <v>115762</v>
      </c>
      <c r="I20" s="195">
        <v>1527021.9040000001</v>
      </c>
      <c r="L20" s="193"/>
      <c r="M20" s="194"/>
      <c r="N20" s="193"/>
      <c r="O20" s="194"/>
      <c r="P20" s="187"/>
      <c r="Q20" s="188"/>
      <c r="R20" s="187"/>
      <c r="S20" s="188"/>
    </row>
    <row r="21" spans="1:19" ht="16.5">
      <c r="A21" s="196" t="s">
        <v>297</v>
      </c>
      <c r="B21" s="111">
        <v>366103</v>
      </c>
      <c r="C21" s="111">
        <v>5303613.5829999996</v>
      </c>
      <c r="D21" s="111">
        <v>134316</v>
      </c>
      <c r="E21" s="111">
        <v>2621322.0109999999</v>
      </c>
      <c r="F21" s="111">
        <v>499761</v>
      </c>
      <c r="G21" s="111">
        <v>30575182.449000001</v>
      </c>
      <c r="H21" s="111">
        <v>205414</v>
      </c>
      <c r="I21" s="195">
        <v>1491181.0930000001</v>
      </c>
      <c r="L21" s="193"/>
      <c r="M21" s="194"/>
      <c r="N21" s="193"/>
      <c r="O21" s="194"/>
      <c r="P21" s="187"/>
      <c r="Q21" s="188"/>
      <c r="R21" s="187"/>
      <c r="S21" s="188"/>
    </row>
    <row r="22" spans="1:19" ht="16.5">
      <c r="A22" s="191" t="s">
        <v>298</v>
      </c>
      <c r="B22" s="111">
        <f>SUM(B23:B24)</f>
        <v>145564</v>
      </c>
      <c r="C22" s="111">
        <f t="shared" ref="C22:E22" si="2">SUM(C23:C24)</f>
        <v>3629145.6180000002</v>
      </c>
      <c r="D22" s="111">
        <f t="shared" si="2"/>
        <v>104933</v>
      </c>
      <c r="E22" s="111">
        <f t="shared" si="2"/>
        <v>1169278.4129999999</v>
      </c>
      <c r="F22" s="111">
        <f>SUM(F23:F24)</f>
        <v>250387</v>
      </c>
      <c r="G22" s="111">
        <f>SUM(G23:G24)</f>
        <v>25557244.73</v>
      </c>
      <c r="H22" s="111">
        <f>SUM(H23:H24)</f>
        <v>140168</v>
      </c>
      <c r="I22" s="195">
        <f>SUM(I23:I24)</f>
        <v>1588763.1639999999</v>
      </c>
      <c r="L22" s="193"/>
      <c r="M22" s="194"/>
      <c r="N22" s="193"/>
      <c r="O22" s="194"/>
      <c r="P22" s="187"/>
      <c r="Q22" s="188"/>
      <c r="R22" s="187"/>
      <c r="S22" s="188"/>
    </row>
    <row r="23" spans="1:19" ht="16.5">
      <c r="A23" s="196" t="s">
        <v>299</v>
      </c>
      <c r="B23" s="111">
        <v>121577</v>
      </c>
      <c r="C23" s="111">
        <v>2644235.4980000001</v>
      </c>
      <c r="D23" s="111">
        <v>91640</v>
      </c>
      <c r="E23" s="111">
        <v>961596.30900000001</v>
      </c>
      <c r="F23" s="111">
        <v>213107</v>
      </c>
      <c r="G23" s="111">
        <v>20926757.824000001</v>
      </c>
      <c r="H23" s="111">
        <v>120085</v>
      </c>
      <c r="I23" s="195">
        <v>1253687.625</v>
      </c>
      <c r="L23" s="193"/>
      <c r="M23" s="194"/>
      <c r="N23" s="193"/>
      <c r="O23" s="194"/>
      <c r="P23" s="187"/>
      <c r="Q23" s="188"/>
      <c r="R23" s="187"/>
      <c r="S23" s="188"/>
    </row>
    <row r="24" spans="1:19" ht="16.5">
      <c r="A24" s="196" t="s">
        <v>300</v>
      </c>
      <c r="B24" s="111">
        <v>23987</v>
      </c>
      <c r="C24" s="111">
        <v>984910.12</v>
      </c>
      <c r="D24" s="111">
        <v>13293</v>
      </c>
      <c r="E24" s="111">
        <v>207682.10399999999</v>
      </c>
      <c r="F24" s="111">
        <v>37280</v>
      </c>
      <c r="G24" s="111">
        <v>4630486.9060000004</v>
      </c>
      <c r="H24" s="111">
        <v>20083</v>
      </c>
      <c r="I24" s="195">
        <v>335075.53899999999</v>
      </c>
      <c r="L24" s="193"/>
      <c r="M24" s="194"/>
      <c r="N24" s="193"/>
      <c r="O24" s="194"/>
      <c r="P24" s="187"/>
      <c r="Q24" s="188"/>
      <c r="R24" s="187"/>
      <c r="S24" s="188"/>
    </row>
    <row r="25" spans="1:19" ht="16.5">
      <c r="A25" s="191" t="s">
        <v>301</v>
      </c>
      <c r="B25" s="111">
        <f>SUM(B26:B27)</f>
        <v>160272</v>
      </c>
      <c r="C25" s="111">
        <f t="shared" ref="C25:I25" si="3">SUM(C26:C27)</f>
        <v>9888304.6699999999</v>
      </c>
      <c r="D25" s="111">
        <f t="shared" si="3"/>
        <v>73140</v>
      </c>
      <c r="E25" s="111">
        <f t="shared" si="3"/>
        <v>1264122.5900000001</v>
      </c>
      <c r="F25" s="111">
        <f t="shared" si="3"/>
        <v>233301</v>
      </c>
      <c r="G25" s="111">
        <f t="shared" si="3"/>
        <v>44127256.780000001</v>
      </c>
      <c r="H25" s="111">
        <f t="shared" si="3"/>
        <v>162034</v>
      </c>
      <c r="I25" s="195">
        <f t="shared" si="3"/>
        <v>3465832.2360000005</v>
      </c>
      <c r="L25" s="193"/>
      <c r="M25" s="194"/>
      <c r="N25" s="193"/>
      <c r="O25" s="194"/>
      <c r="P25" s="187"/>
      <c r="Q25" s="188"/>
      <c r="R25" s="187"/>
      <c r="S25" s="188"/>
    </row>
    <row r="26" spans="1:19" ht="16.5">
      <c r="A26" s="196" t="s">
        <v>302</v>
      </c>
      <c r="B26" s="111">
        <v>47841</v>
      </c>
      <c r="C26" s="111">
        <v>3561796.898</v>
      </c>
      <c r="D26" s="111">
        <v>19443</v>
      </c>
      <c r="E26" s="111">
        <v>340152.62599999999</v>
      </c>
      <c r="F26" s="111">
        <v>67283</v>
      </c>
      <c r="G26" s="111">
        <v>15649280.093</v>
      </c>
      <c r="H26" s="111">
        <v>46525</v>
      </c>
      <c r="I26" s="195">
        <v>1335470.9310000001</v>
      </c>
      <c r="L26" s="193"/>
      <c r="M26" s="194"/>
      <c r="N26" s="193"/>
      <c r="O26" s="194"/>
      <c r="P26" s="187"/>
      <c r="Q26" s="188"/>
      <c r="R26" s="187"/>
      <c r="S26" s="188"/>
    </row>
    <row r="27" spans="1:19">
      <c r="A27" s="196" t="s">
        <v>303</v>
      </c>
      <c r="B27" s="111">
        <v>112431</v>
      </c>
      <c r="C27" s="111">
        <v>6326507.7719999999</v>
      </c>
      <c r="D27" s="111">
        <v>53697</v>
      </c>
      <c r="E27" s="111">
        <v>923969.96400000004</v>
      </c>
      <c r="F27" s="111">
        <v>166018</v>
      </c>
      <c r="G27" s="111">
        <v>28477976.686999999</v>
      </c>
      <c r="H27" s="111">
        <v>115509</v>
      </c>
      <c r="I27" s="195">
        <v>2130361.3050000002</v>
      </c>
    </row>
    <row r="28" spans="1:19">
      <c r="A28" s="191" t="s">
        <v>304</v>
      </c>
      <c r="B28" s="111">
        <v>281857</v>
      </c>
      <c r="C28" s="111">
        <v>3398715.7220000001</v>
      </c>
      <c r="D28" s="111">
        <v>76014</v>
      </c>
      <c r="E28" s="111">
        <v>1222196.942</v>
      </c>
      <c r="F28" s="111">
        <v>357868</v>
      </c>
      <c r="G28" s="111">
        <v>12550889.559</v>
      </c>
      <c r="H28" s="111">
        <v>136460</v>
      </c>
      <c r="I28" s="195">
        <v>394907.848</v>
      </c>
    </row>
    <row r="29" spans="1:19">
      <c r="A29" s="191" t="s">
        <v>305</v>
      </c>
      <c r="B29" s="111">
        <v>34740</v>
      </c>
      <c r="C29" s="111">
        <v>820921.50300000003</v>
      </c>
      <c r="D29" s="111">
        <v>21731</v>
      </c>
      <c r="E29" s="110">
        <v>383785.69699999999</v>
      </c>
      <c r="F29" s="111">
        <v>56251</v>
      </c>
      <c r="G29" s="111">
        <v>7355185.8569999998</v>
      </c>
      <c r="H29" s="111">
        <v>36792</v>
      </c>
      <c r="I29" s="195">
        <v>568972.50300000003</v>
      </c>
    </row>
    <row r="30" spans="1:19" s="200" customFormat="1">
      <c r="A30" s="197" t="s">
        <v>306</v>
      </c>
      <c r="B30" s="198">
        <v>400886</v>
      </c>
      <c r="C30" s="198">
        <v>5384475.9210000001</v>
      </c>
      <c r="D30" s="198">
        <v>136263</v>
      </c>
      <c r="E30" s="198">
        <v>1494782.1680000001</v>
      </c>
      <c r="F30" s="198">
        <v>536930</v>
      </c>
      <c r="G30" s="198">
        <v>41568534.641999997</v>
      </c>
      <c r="H30" s="198">
        <v>249376</v>
      </c>
      <c r="I30" s="199">
        <v>2487163.5269999998</v>
      </c>
    </row>
    <row r="31" spans="1:19" s="182" customFormat="1" ht="16.5">
      <c r="A31" s="1005" t="s">
        <v>307</v>
      </c>
      <c r="B31" s="1007">
        <f>SUM(B10,B11,B12,B15,B22,B25,B28:B30)</f>
        <v>2394529</v>
      </c>
      <c r="C31" s="1009">
        <f t="shared" ref="C31:I31" si="4">SUM(C10,C11,C12,C15,C22,C25,C28:C30)</f>
        <v>61810657.664000005</v>
      </c>
      <c r="D31" s="1007">
        <f t="shared" si="4"/>
        <v>907043</v>
      </c>
      <c r="E31" s="1009">
        <f t="shared" si="4"/>
        <v>12993009.175000001</v>
      </c>
      <c r="F31" s="1007">
        <f t="shared" si="4"/>
        <v>3299260</v>
      </c>
      <c r="G31" s="1009">
        <f t="shared" si="4"/>
        <v>338372740.79800004</v>
      </c>
      <c r="H31" s="1007">
        <f t="shared" si="4"/>
        <v>1698796</v>
      </c>
      <c r="I31" s="1011">
        <f t="shared" si="4"/>
        <v>22726724</v>
      </c>
    </row>
    <row r="32" spans="1:19" s="182" customFormat="1" ht="17.25" thickBot="1">
      <c r="A32" s="1006"/>
      <c r="B32" s="1008"/>
      <c r="C32" s="1010"/>
      <c r="D32" s="1008"/>
      <c r="E32" s="1010"/>
      <c r="F32" s="1008"/>
      <c r="G32" s="1010"/>
      <c r="H32" s="1008"/>
      <c r="I32" s="1012"/>
    </row>
    <row r="33" spans="1:9">
      <c r="A33" s="419" t="s">
        <v>308</v>
      </c>
      <c r="B33" s="420"/>
      <c r="C33" s="421"/>
      <c r="D33" s="420"/>
      <c r="E33" s="421"/>
      <c r="F33" s="420"/>
      <c r="G33" s="421"/>
      <c r="H33" s="420"/>
      <c r="I33" s="421"/>
    </row>
    <row r="34" spans="1:9">
      <c r="A34" s="419"/>
      <c r="B34" s="420"/>
      <c r="C34" s="421"/>
      <c r="D34" s="420"/>
      <c r="E34" s="421"/>
      <c r="F34" s="420"/>
      <c r="G34" s="421"/>
      <c r="H34" s="420"/>
      <c r="I34" s="421"/>
    </row>
    <row r="35" spans="1:9" ht="18.75">
      <c r="A35" s="422"/>
    </row>
  </sheetData>
  <mergeCells count="22">
    <mergeCell ref="H31:H32"/>
    <mergeCell ref="I31:I32"/>
    <mergeCell ref="D8:D9"/>
    <mergeCell ref="F8:F9"/>
    <mergeCell ref="H8:H9"/>
    <mergeCell ref="F31:F32"/>
    <mergeCell ref="G31:G32"/>
    <mergeCell ref="A31:A32"/>
    <mergeCell ref="B31:B32"/>
    <mergeCell ref="C31:C32"/>
    <mergeCell ref="D31:D32"/>
    <mergeCell ref="E31:E32"/>
    <mergeCell ref="A1:I1"/>
    <mergeCell ref="A2:I2"/>
    <mergeCell ref="A3:I3"/>
    <mergeCell ref="A4:I4"/>
    <mergeCell ref="A6:A9"/>
    <mergeCell ref="B6:C7"/>
    <mergeCell ref="D6:E7"/>
    <mergeCell ref="F6:G7"/>
    <mergeCell ref="H6:I7"/>
    <mergeCell ref="B8:B9"/>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M76"/>
  <sheetViews>
    <sheetView workbookViewId="0">
      <selection sqref="A1:J1"/>
    </sheetView>
  </sheetViews>
  <sheetFormatPr defaultRowHeight="12.75"/>
  <cols>
    <col min="1" max="1" width="17.85546875" style="159" customWidth="1"/>
    <col min="2" max="2" width="10.42578125" style="159" customWidth="1"/>
    <col min="3" max="3" width="11.5703125" style="159" customWidth="1"/>
    <col min="4" max="4" width="13.5703125" style="159" bestFit="1" customWidth="1"/>
    <col min="5" max="5" width="8.28515625" style="159" customWidth="1"/>
    <col min="6" max="6" width="6.7109375" style="159" customWidth="1"/>
    <col min="7" max="7" width="9.85546875" style="159" bestFit="1" customWidth="1"/>
    <col min="8" max="8" width="10.140625" style="159" customWidth="1"/>
    <col min="9" max="9" width="6" style="159" customWidth="1"/>
    <col min="10" max="10" width="12.5703125" style="159" customWidth="1"/>
    <col min="11" max="11" width="12.85546875" style="201" bestFit="1" customWidth="1"/>
    <col min="12" max="12" width="9.85546875" style="201" bestFit="1" customWidth="1"/>
    <col min="13" max="13" width="9.140625" style="201"/>
    <col min="14" max="16384" width="9.140625" style="159"/>
  </cols>
  <sheetData>
    <row r="1" spans="1:13" ht="13.5" customHeight="1">
      <c r="A1" s="1013" t="s">
        <v>309</v>
      </c>
      <c r="B1" s="1013"/>
      <c r="C1" s="1013"/>
      <c r="D1" s="1013"/>
      <c r="E1" s="1013"/>
      <c r="F1" s="1013"/>
      <c r="G1" s="1013"/>
      <c r="H1" s="1013"/>
      <c r="I1" s="1013"/>
      <c r="J1" s="1013"/>
      <c r="L1" s="202"/>
    </row>
    <row r="2" spans="1:13">
      <c r="A2" s="1013" t="s">
        <v>210</v>
      </c>
      <c r="B2" s="1013"/>
      <c r="C2" s="1013"/>
      <c r="D2" s="1013"/>
      <c r="E2" s="1013"/>
      <c r="F2" s="1013"/>
      <c r="G2" s="1013"/>
      <c r="H2" s="1013"/>
      <c r="I2" s="1013"/>
      <c r="J2" s="1013"/>
    </row>
    <row r="3" spans="1:13" ht="13.5" customHeight="1">
      <c r="A3" s="1014" t="s">
        <v>310</v>
      </c>
      <c r="B3" s="1014"/>
      <c r="C3" s="1014"/>
      <c r="D3" s="1014"/>
      <c r="E3" s="1014"/>
      <c r="F3" s="1014"/>
      <c r="G3" s="1014"/>
      <c r="H3" s="1014"/>
      <c r="I3" s="1014"/>
      <c r="J3" s="1014"/>
    </row>
    <row r="4" spans="1:13">
      <c r="A4" s="1013" t="s">
        <v>485</v>
      </c>
      <c r="B4" s="1013"/>
      <c r="C4" s="1013"/>
      <c r="D4" s="1013"/>
      <c r="E4" s="1013"/>
      <c r="F4" s="1013"/>
      <c r="G4" s="1013"/>
      <c r="H4" s="1013"/>
      <c r="I4" s="1013"/>
      <c r="J4" s="1013"/>
    </row>
    <row r="5" spans="1:13" ht="8.25" customHeight="1" thickBot="1">
      <c r="A5" s="203"/>
      <c r="B5" s="203"/>
      <c r="C5" s="203"/>
      <c r="D5" s="203"/>
      <c r="E5" s="203"/>
      <c r="F5" s="203"/>
      <c r="G5" s="203"/>
      <c r="H5" s="203"/>
      <c r="I5" s="203"/>
      <c r="J5" s="203"/>
    </row>
    <row r="6" spans="1:13" s="209" customFormat="1">
      <c r="A6" s="204"/>
      <c r="B6" s="1015" t="s">
        <v>487</v>
      </c>
      <c r="C6" s="205" t="s">
        <v>311</v>
      </c>
      <c r="D6" s="206"/>
      <c r="E6" s="206"/>
      <c r="F6" s="207"/>
      <c r="G6" s="205" t="s">
        <v>312</v>
      </c>
      <c r="H6" s="206"/>
      <c r="I6" s="207"/>
      <c r="J6" s="1018" t="s">
        <v>313</v>
      </c>
      <c r="K6" s="208"/>
      <c r="L6" s="208"/>
      <c r="M6" s="208"/>
    </row>
    <row r="7" spans="1:13" s="209" customFormat="1">
      <c r="A7" s="210" t="s">
        <v>314</v>
      </c>
      <c r="B7" s="1016"/>
      <c r="C7" s="211" t="s">
        <v>170</v>
      </c>
      <c r="D7" s="211" t="s">
        <v>315</v>
      </c>
      <c r="E7" s="212" t="s">
        <v>316</v>
      </c>
      <c r="F7" s="213"/>
      <c r="G7" s="211" t="s">
        <v>170</v>
      </c>
      <c r="H7" s="214" t="s">
        <v>316</v>
      </c>
      <c r="I7" s="213"/>
      <c r="J7" s="1019"/>
      <c r="K7" s="208"/>
      <c r="L7" s="208"/>
      <c r="M7" s="208"/>
    </row>
    <row r="8" spans="1:13" s="209" customFormat="1">
      <c r="A8" s="215"/>
      <c r="B8" s="1017"/>
      <c r="C8" s="216" t="s">
        <v>175</v>
      </c>
      <c r="D8" s="217" t="s">
        <v>208</v>
      </c>
      <c r="E8" s="218" t="s">
        <v>176</v>
      </c>
      <c r="F8" s="218" t="s">
        <v>317</v>
      </c>
      <c r="G8" s="216" t="s">
        <v>175</v>
      </c>
      <c r="H8" s="217" t="s">
        <v>176</v>
      </c>
      <c r="I8" s="219" t="s">
        <v>317</v>
      </c>
      <c r="J8" s="1020"/>
      <c r="K8" s="208"/>
      <c r="L8" s="208"/>
      <c r="M8" s="208"/>
    </row>
    <row r="9" spans="1:13" ht="12" customHeight="1">
      <c r="A9" s="220" t="s">
        <v>318</v>
      </c>
      <c r="B9" s="221">
        <v>1681700</v>
      </c>
      <c r="C9" s="221">
        <v>825445</v>
      </c>
      <c r="D9" s="222">
        <v>103165882</v>
      </c>
      <c r="E9" s="222">
        <v>59976</v>
      </c>
      <c r="F9" s="223">
        <v>5</v>
      </c>
      <c r="G9" s="221">
        <v>303772</v>
      </c>
      <c r="H9" s="222">
        <v>138277</v>
      </c>
      <c r="I9" s="223">
        <v>4</v>
      </c>
      <c r="J9" s="224">
        <v>6581885</v>
      </c>
      <c r="K9" s="423"/>
      <c r="L9" s="225"/>
      <c r="M9" s="226"/>
    </row>
    <row r="10" spans="1:13" ht="12" customHeight="1">
      <c r="A10" s="227" t="s">
        <v>319</v>
      </c>
      <c r="B10" s="221">
        <v>1199</v>
      </c>
      <c r="C10" s="221">
        <v>494</v>
      </c>
      <c r="D10" s="228">
        <v>34290</v>
      </c>
      <c r="E10" s="221">
        <v>31360</v>
      </c>
      <c r="F10" s="228">
        <v>56</v>
      </c>
      <c r="G10" s="221">
        <v>167</v>
      </c>
      <c r="H10" s="228">
        <v>89702</v>
      </c>
      <c r="I10" s="228">
        <v>19</v>
      </c>
      <c r="J10" s="229">
        <v>1676</v>
      </c>
      <c r="K10" s="423"/>
      <c r="M10" s="226"/>
    </row>
    <row r="11" spans="1:13" ht="12" customHeight="1">
      <c r="A11" s="227" t="s">
        <v>320</v>
      </c>
      <c r="B11" s="221">
        <v>40506</v>
      </c>
      <c r="C11" s="221">
        <v>17360</v>
      </c>
      <c r="D11" s="228">
        <v>1146367</v>
      </c>
      <c r="E11" s="221">
        <v>44261</v>
      </c>
      <c r="F11" s="228">
        <v>18</v>
      </c>
      <c r="G11" s="221">
        <v>7809</v>
      </c>
      <c r="H11" s="228">
        <v>77075</v>
      </c>
      <c r="I11" s="228">
        <v>27</v>
      </c>
      <c r="J11" s="229">
        <v>45277</v>
      </c>
      <c r="K11" s="423"/>
      <c r="M11" s="226"/>
    </row>
    <row r="12" spans="1:13" ht="12" customHeight="1">
      <c r="A12" s="227" t="s">
        <v>321</v>
      </c>
      <c r="B12" s="221">
        <v>211216</v>
      </c>
      <c r="C12" s="221">
        <v>88947</v>
      </c>
      <c r="D12" s="228">
        <v>5361797</v>
      </c>
      <c r="E12" s="221">
        <v>34586</v>
      </c>
      <c r="F12" s="228">
        <v>41</v>
      </c>
      <c r="G12" s="221">
        <v>31087</v>
      </c>
      <c r="H12" s="228">
        <v>73992</v>
      </c>
      <c r="I12" s="228">
        <v>32</v>
      </c>
      <c r="J12" s="229">
        <v>217410</v>
      </c>
      <c r="K12" s="423"/>
      <c r="M12" s="226"/>
    </row>
    <row r="13" spans="1:13" ht="12" customHeight="1">
      <c r="A13" s="227" t="s">
        <v>322</v>
      </c>
      <c r="B13" s="221">
        <v>45277</v>
      </c>
      <c r="C13" s="221">
        <v>20820</v>
      </c>
      <c r="D13" s="228">
        <v>1389422</v>
      </c>
      <c r="E13" s="221">
        <v>41045</v>
      </c>
      <c r="F13" s="228">
        <v>24</v>
      </c>
      <c r="G13" s="221">
        <v>9402</v>
      </c>
      <c r="H13" s="228">
        <v>74069</v>
      </c>
      <c r="I13" s="228">
        <v>31</v>
      </c>
      <c r="J13" s="229">
        <v>56458</v>
      </c>
      <c r="K13" s="423"/>
      <c r="M13" s="226"/>
    </row>
    <row r="14" spans="1:13" ht="12" customHeight="1">
      <c r="A14" s="227" t="s">
        <v>323</v>
      </c>
      <c r="B14" s="221">
        <v>21826</v>
      </c>
      <c r="C14" s="221">
        <v>10263</v>
      </c>
      <c r="D14" s="228">
        <v>617994</v>
      </c>
      <c r="E14" s="221">
        <v>39089</v>
      </c>
      <c r="F14" s="228">
        <v>29</v>
      </c>
      <c r="G14" s="221">
        <v>4004</v>
      </c>
      <c r="H14" s="228">
        <v>61402</v>
      </c>
      <c r="I14" s="228">
        <v>49</v>
      </c>
      <c r="J14" s="229">
        <v>25799</v>
      </c>
      <c r="K14" s="423"/>
      <c r="M14" s="226"/>
    </row>
    <row r="15" spans="1:13" ht="12" customHeight="1">
      <c r="A15" s="227" t="s">
        <v>324</v>
      </c>
      <c r="B15" s="221">
        <v>1166669</v>
      </c>
      <c r="C15" s="221">
        <v>526021</v>
      </c>
      <c r="D15" s="228">
        <v>60813160</v>
      </c>
      <c r="E15" s="221">
        <v>54897</v>
      </c>
      <c r="F15" s="228">
        <v>7</v>
      </c>
      <c r="G15" s="221">
        <v>199287</v>
      </c>
      <c r="H15" s="228">
        <v>119088</v>
      </c>
      <c r="I15" s="228">
        <v>6</v>
      </c>
      <c r="J15" s="229">
        <v>3812311</v>
      </c>
      <c r="K15" s="423"/>
      <c r="M15" s="226"/>
    </row>
    <row r="16" spans="1:13" ht="12" customHeight="1">
      <c r="A16" s="227" t="s">
        <v>325</v>
      </c>
      <c r="B16" s="221">
        <v>27745</v>
      </c>
      <c r="C16" s="221">
        <v>9873</v>
      </c>
      <c r="D16" s="228">
        <v>488283</v>
      </c>
      <c r="E16" s="221">
        <v>33632</v>
      </c>
      <c r="F16" s="228">
        <v>45</v>
      </c>
      <c r="G16" s="221">
        <v>3642</v>
      </c>
      <c r="H16" s="228">
        <v>65045</v>
      </c>
      <c r="I16" s="228">
        <v>44</v>
      </c>
      <c r="J16" s="229">
        <v>16074</v>
      </c>
      <c r="K16" s="423"/>
      <c r="M16" s="226"/>
    </row>
    <row r="17" spans="1:13" ht="12" customHeight="1">
      <c r="A17" s="227" t="s">
        <v>326</v>
      </c>
      <c r="B17" s="221">
        <v>191282</v>
      </c>
      <c r="C17" s="221">
        <v>92469</v>
      </c>
      <c r="D17" s="228">
        <v>9357022</v>
      </c>
      <c r="E17" s="221">
        <v>51785</v>
      </c>
      <c r="F17" s="228">
        <v>8</v>
      </c>
      <c r="G17" s="221">
        <v>41310</v>
      </c>
      <c r="H17" s="228">
        <v>104954</v>
      </c>
      <c r="I17" s="228">
        <v>8</v>
      </c>
      <c r="J17" s="229">
        <v>523815</v>
      </c>
      <c r="K17" s="423"/>
      <c r="M17" s="226"/>
    </row>
    <row r="18" spans="1:13" ht="12" customHeight="1">
      <c r="A18" s="227" t="s">
        <v>327</v>
      </c>
      <c r="B18" s="221">
        <v>1008860</v>
      </c>
      <c r="C18" s="221">
        <v>429098</v>
      </c>
      <c r="D18" s="228">
        <v>24902279</v>
      </c>
      <c r="E18" s="221">
        <v>32414</v>
      </c>
      <c r="F18" s="228">
        <v>52</v>
      </c>
      <c r="G18" s="221">
        <v>134889</v>
      </c>
      <c r="H18" s="228">
        <v>68351</v>
      </c>
      <c r="I18" s="228">
        <v>39</v>
      </c>
      <c r="J18" s="229">
        <v>989364</v>
      </c>
      <c r="K18" s="423"/>
      <c r="M18" s="226"/>
    </row>
    <row r="19" spans="1:13" ht="12" customHeight="1">
      <c r="A19" s="227" t="s">
        <v>328</v>
      </c>
      <c r="B19" s="221">
        <v>28822</v>
      </c>
      <c r="C19" s="221">
        <v>13065</v>
      </c>
      <c r="D19" s="228">
        <v>719949</v>
      </c>
      <c r="E19" s="221">
        <v>36489</v>
      </c>
      <c r="F19" s="228">
        <v>36</v>
      </c>
      <c r="G19" s="221">
        <v>5169</v>
      </c>
      <c r="H19" s="228">
        <v>64912</v>
      </c>
      <c r="I19" s="228">
        <v>45</v>
      </c>
      <c r="J19" s="229">
        <v>25316</v>
      </c>
      <c r="K19" s="423"/>
      <c r="M19" s="226"/>
    </row>
    <row r="20" spans="1:13" ht="12" customHeight="1">
      <c r="A20" s="227" t="s">
        <v>329</v>
      </c>
      <c r="B20" s="221">
        <v>136514</v>
      </c>
      <c r="C20" s="221">
        <v>58657</v>
      </c>
      <c r="D20" s="228">
        <v>3195494</v>
      </c>
      <c r="E20" s="221">
        <v>33244</v>
      </c>
      <c r="F20" s="228">
        <v>48</v>
      </c>
      <c r="G20" s="221">
        <v>18221</v>
      </c>
      <c r="H20" s="228">
        <v>71739</v>
      </c>
      <c r="I20" s="228">
        <v>35</v>
      </c>
      <c r="J20" s="229">
        <v>121220</v>
      </c>
      <c r="K20" s="423"/>
      <c r="M20" s="226"/>
    </row>
    <row r="21" spans="1:13" ht="12" customHeight="1">
      <c r="A21" s="227" t="s">
        <v>330</v>
      </c>
      <c r="B21" s="221">
        <v>178537</v>
      </c>
      <c r="C21" s="221">
        <v>81240</v>
      </c>
      <c r="D21" s="228">
        <v>3449245</v>
      </c>
      <c r="E21" s="221">
        <v>25451</v>
      </c>
      <c r="F21" s="228">
        <v>58</v>
      </c>
      <c r="G21" s="221">
        <v>28297</v>
      </c>
      <c r="H21" s="228">
        <v>44865</v>
      </c>
      <c r="I21" s="228">
        <v>58</v>
      </c>
      <c r="J21" s="229">
        <v>97826</v>
      </c>
      <c r="K21" s="423"/>
      <c r="M21" s="226"/>
    </row>
    <row r="22" spans="1:13" ht="12" customHeight="1">
      <c r="A22" s="227" t="s">
        <v>331</v>
      </c>
      <c r="B22" s="221">
        <v>18977</v>
      </c>
      <c r="C22" s="221">
        <v>8845</v>
      </c>
      <c r="D22" s="228">
        <v>546542</v>
      </c>
      <c r="E22" s="221">
        <v>41156</v>
      </c>
      <c r="F22" s="228">
        <v>23</v>
      </c>
      <c r="G22" s="221">
        <v>3273</v>
      </c>
      <c r="H22" s="228">
        <v>81636</v>
      </c>
      <c r="I22" s="228">
        <v>23</v>
      </c>
      <c r="J22" s="229">
        <v>19944</v>
      </c>
      <c r="K22" s="423"/>
      <c r="M22" s="226"/>
    </row>
    <row r="23" spans="1:13" ht="12" customHeight="1">
      <c r="A23" s="227" t="s">
        <v>332</v>
      </c>
      <c r="B23" s="221">
        <v>907021</v>
      </c>
      <c r="C23" s="221">
        <v>363522</v>
      </c>
      <c r="D23" s="228">
        <v>19710722</v>
      </c>
      <c r="E23" s="221">
        <v>31594</v>
      </c>
      <c r="F23" s="228">
        <v>55</v>
      </c>
      <c r="G23" s="221">
        <v>120824</v>
      </c>
      <c r="H23" s="228">
        <v>66438</v>
      </c>
      <c r="I23" s="228">
        <v>41</v>
      </c>
      <c r="J23" s="229">
        <v>794389</v>
      </c>
      <c r="K23" s="423"/>
      <c r="M23" s="226"/>
    </row>
    <row r="24" spans="1:13" ht="12" customHeight="1">
      <c r="A24" s="227" t="s">
        <v>333</v>
      </c>
      <c r="B24" s="221">
        <v>153085</v>
      </c>
      <c r="C24" s="221">
        <v>54058</v>
      </c>
      <c r="D24" s="228">
        <v>2914286</v>
      </c>
      <c r="E24" s="221">
        <v>34046</v>
      </c>
      <c r="F24" s="228">
        <v>43</v>
      </c>
      <c r="G24" s="221">
        <v>18354</v>
      </c>
      <c r="H24" s="228">
        <v>64059</v>
      </c>
      <c r="I24" s="228">
        <v>46</v>
      </c>
      <c r="J24" s="229">
        <v>104556</v>
      </c>
      <c r="K24" s="423"/>
      <c r="M24" s="226"/>
    </row>
    <row r="25" spans="1:13" ht="12" customHeight="1">
      <c r="A25" s="227" t="s">
        <v>334</v>
      </c>
      <c r="B25" s="221">
        <v>68099</v>
      </c>
      <c r="C25" s="221">
        <v>26063</v>
      </c>
      <c r="D25" s="228">
        <v>1324064</v>
      </c>
      <c r="E25" s="221">
        <v>32940</v>
      </c>
      <c r="F25" s="228">
        <v>49</v>
      </c>
      <c r="G25" s="221">
        <v>9067</v>
      </c>
      <c r="H25" s="228">
        <v>61284</v>
      </c>
      <c r="I25" s="228">
        <v>50</v>
      </c>
      <c r="J25" s="229">
        <v>45257</v>
      </c>
      <c r="K25" s="423"/>
      <c r="M25" s="226"/>
    </row>
    <row r="26" spans="1:13" ht="12" customHeight="1">
      <c r="A26" s="227" t="s">
        <v>335</v>
      </c>
      <c r="B26" s="221">
        <v>32025</v>
      </c>
      <c r="C26" s="221">
        <v>10570</v>
      </c>
      <c r="D26" s="228">
        <v>627722</v>
      </c>
      <c r="E26" s="221">
        <v>44993</v>
      </c>
      <c r="F26" s="228">
        <v>15</v>
      </c>
      <c r="G26" s="221">
        <v>4288</v>
      </c>
      <c r="H26" s="228">
        <v>77716</v>
      </c>
      <c r="I26" s="228">
        <v>26</v>
      </c>
      <c r="J26" s="229">
        <v>19952</v>
      </c>
      <c r="K26" s="423"/>
      <c r="M26" s="226"/>
    </row>
    <row r="27" spans="1:13" ht="12" customHeight="1">
      <c r="A27" s="227" t="s">
        <v>336</v>
      </c>
      <c r="B27" s="221">
        <v>10012474</v>
      </c>
      <c r="C27" s="221">
        <v>4728015</v>
      </c>
      <c r="D27" s="228">
        <v>384747277</v>
      </c>
      <c r="E27" s="221">
        <v>35925</v>
      </c>
      <c r="F27" s="228">
        <v>37</v>
      </c>
      <c r="G27" s="221">
        <v>1358736</v>
      </c>
      <c r="H27" s="228">
        <v>75834</v>
      </c>
      <c r="I27" s="228">
        <v>28</v>
      </c>
      <c r="J27" s="229">
        <v>22537142</v>
      </c>
      <c r="K27" s="423"/>
      <c r="L27" s="225"/>
      <c r="M27" s="226"/>
    </row>
    <row r="28" spans="1:13" ht="12" customHeight="1">
      <c r="A28" s="227" t="s">
        <v>337</v>
      </c>
      <c r="B28" s="221">
        <v>156519</v>
      </c>
      <c r="C28" s="221">
        <v>63663</v>
      </c>
      <c r="D28" s="228">
        <v>3222296</v>
      </c>
      <c r="E28" s="221">
        <v>31609</v>
      </c>
      <c r="F28" s="228">
        <v>54</v>
      </c>
      <c r="G28" s="221">
        <v>23071</v>
      </c>
      <c r="H28" s="228">
        <v>59099</v>
      </c>
      <c r="I28" s="228">
        <v>53</v>
      </c>
      <c r="J28" s="229">
        <v>107566</v>
      </c>
      <c r="K28" s="423"/>
      <c r="M28" s="226"/>
    </row>
    <row r="29" spans="1:13" ht="12" customHeight="1">
      <c r="A29" s="227" t="s">
        <v>338</v>
      </c>
      <c r="B29" s="221">
        <v>262410</v>
      </c>
      <c r="C29" s="221">
        <v>128613</v>
      </c>
      <c r="D29" s="228">
        <v>28495133</v>
      </c>
      <c r="E29" s="221">
        <v>67925</v>
      </c>
      <c r="F29" s="228">
        <v>2</v>
      </c>
      <c r="G29" s="221">
        <v>50988</v>
      </c>
      <c r="H29" s="228">
        <v>170509</v>
      </c>
      <c r="I29" s="228">
        <v>1</v>
      </c>
      <c r="J29" s="229">
        <v>2396461</v>
      </c>
      <c r="K29" s="423"/>
      <c r="M29" s="226"/>
    </row>
    <row r="30" spans="1:13" ht="12" customHeight="1">
      <c r="A30" s="227" t="s">
        <v>339</v>
      </c>
      <c r="B30" s="221">
        <v>17123</v>
      </c>
      <c r="C30" s="221">
        <v>6933</v>
      </c>
      <c r="D30" s="228">
        <v>375137</v>
      </c>
      <c r="E30" s="221">
        <v>33858</v>
      </c>
      <c r="F30" s="228">
        <v>44</v>
      </c>
      <c r="G30" s="221">
        <v>2906</v>
      </c>
      <c r="H30" s="228">
        <v>58549</v>
      </c>
      <c r="I30" s="228">
        <v>54</v>
      </c>
      <c r="J30" s="229">
        <v>13716</v>
      </c>
      <c r="K30" s="423"/>
      <c r="M30" s="226"/>
    </row>
    <row r="31" spans="1:13" ht="12" customHeight="1">
      <c r="A31" s="227" t="s">
        <v>340</v>
      </c>
      <c r="B31" s="221">
        <v>91602</v>
      </c>
      <c r="C31" s="221">
        <v>39946</v>
      </c>
      <c r="D31" s="228">
        <v>2269843</v>
      </c>
      <c r="E31" s="221">
        <v>34119</v>
      </c>
      <c r="F31" s="228">
        <v>42</v>
      </c>
      <c r="G31" s="221">
        <v>13639</v>
      </c>
      <c r="H31" s="228">
        <v>63041</v>
      </c>
      <c r="I31" s="228">
        <v>47</v>
      </c>
      <c r="J31" s="229">
        <v>95655</v>
      </c>
      <c r="K31" s="423"/>
      <c r="M31" s="226"/>
    </row>
    <row r="32" spans="1:13" ht="12" customHeight="1">
      <c r="A32" s="227" t="s">
        <v>341</v>
      </c>
      <c r="B32" s="221">
        <v>280873</v>
      </c>
      <c r="C32" s="221">
        <v>115637</v>
      </c>
      <c r="D32" s="228">
        <v>5629478</v>
      </c>
      <c r="E32" s="221">
        <v>32697</v>
      </c>
      <c r="F32" s="228">
        <v>50</v>
      </c>
      <c r="G32" s="221">
        <v>39316</v>
      </c>
      <c r="H32" s="228">
        <v>59155</v>
      </c>
      <c r="I32" s="228">
        <v>52</v>
      </c>
      <c r="J32" s="229">
        <v>175453</v>
      </c>
      <c r="K32" s="423"/>
      <c r="M32" s="226"/>
    </row>
    <row r="33" spans="1:13" ht="12" customHeight="1">
      <c r="A33" s="227" t="s">
        <v>342</v>
      </c>
      <c r="B33" s="221">
        <v>8703</v>
      </c>
      <c r="C33" s="221">
        <v>3116</v>
      </c>
      <c r="D33" s="228">
        <v>148537</v>
      </c>
      <c r="E33" s="221">
        <v>32627</v>
      </c>
      <c r="F33" s="228">
        <v>51</v>
      </c>
      <c r="G33" s="221">
        <v>1271</v>
      </c>
      <c r="H33" s="228">
        <v>55723</v>
      </c>
      <c r="I33" s="228">
        <v>56</v>
      </c>
      <c r="J33" s="229">
        <v>4742</v>
      </c>
      <c r="K33" s="423"/>
      <c r="M33" s="226"/>
    </row>
    <row r="34" spans="1:13" ht="12" customHeight="1">
      <c r="A34" s="227" t="s">
        <v>343</v>
      </c>
      <c r="B34" s="221">
        <v>13185</v>
      </c>
      <c r="C34" s="221">
        <v>5804</v>
      </c>
      <c r="D34" s="228">
        <v>375892</v>
      </c>
      <c r="E34" s="221">
        <v>36904</v>
      </c>
      <c r="F34" s="228">
        <v>34</v>
      </c>
      <c r="G34" s="221">
        <v>1961</v>
      </c>
      <c r="H34" s="228">
        <v>79079</v>
      </c>
      <c r="I34" s="228">
        <v>24</v>
      </c>
      <c r="J34" s="229">
        <v>16220</v>
      </c>
      <c r="K34" s="423"/>
      <c r="M34" s="226"/>
    </row>
    <row r="35" spans="1:13" ht="12" customHeight="1">
      <c r="A35" s="227" t="s">
        <v>344</v>
      </c>
      <c r="B35" s="221">
        <v>439008</v>
      </c>
      <c r="C35" s="221">
        <v>192929</v>
      </c>
      <c r="D35" s="228">
        <v>13821137</v>
      </c>
      <c r="E35" s="221">
        <v>38130</v>
      </c>
      <c r="F35" s="228">
        <v>30</v>
      </c>
      <c r="G35" s="221">
        <v>62934</v>
      </c>
      <c r="H35" s="228">
        <v>75404</v>
      </c>
      <c r="I35" s="228">
        <v>29</v>
      </c>
      <c r="J35" s="229">
        <v>660277</v>
      </c>
      <c r="K35" s="423"/>
      <c r="M35" s="226"/>
    </row>
    <row r="36" spans="1:13" ht="12" customHeight="1">
      <c r="A36" s="227" t="s">
        <v>345</v>
      </c>
      <c r="B36" s="221">
        <v>138433</v>
      </c>
      <c r="C36" s="221">
        <v>67419</v>
      </c>
      <c r="D36" s="228">
        <v>6698864</v>
      </c>
      <c r="E36" s="221">
        <v>47607</v>
      </c>
      <c r="F36" s="228">
        <v>10</v>
      </c>
      <c r="G36" s="221">
        <v>25007</v>
      </c>
      <c r="H36" s="228">
        <v>97060</v>
      </c>
      <c r="I36" s="228">
        <v>14</v>
      </c>
      <c r="J36" s="229">
        <v>468615</v>
      </c>
      <c r="K36" s="423"/>
      <c r="M36" s="226"/>
    </row>
    <row r="37" spans="1:13" ht="12" customHeight="1">
      <c r="A37" s="227" t="s">
        <v>346</v>
      </c>
      <c r="B37" s="221">
        <v>102392</v>
      </c>
      <c r="C37" s="221">
        <v>48143</v>
      </c>
      <c r="D37" s="228">
        <v>3837291</v>
      </c>
      <c r="E37" s="221">
        <v>41039</v>
      </c>
      <c r="F37" s="228">
        <v>25</v>
      </c>
      <c r="G37" s="221">
        <v>19069</v>
      </c>
      <c r="H37" s="228">
        <v>83670</v>
      </c>
      <c r="I37" s="228">
        <v>22</v>
      </c>
      <c r="J37" s="229">
        <v>218015</v>
      </c>
      <c r="K37" s="423"/>
      <c r="M37" s="226"/>
    </row>
    <row r="38" spans="1:13" ht="12" customHeight="1">
      <c r="A38" s="227" t="s">
        <v>347</v>
      </c>
      <c r="B38" s="221">
        <v>3184513</v>
      </c>
      <c r="C38" s="221">
        <v>1554688</v>
      </c>
      <c r="D38" s="228">
        <v>157232056</v>
      </c>
      <c r="E38" s="221">
        <v>43800</v>
      </c>
      <c r="F38" s="228">
        <v>19</v>
      </c>
      <c r="G38" s="221">
        <v>567067</v>
      </c>
      <c r="H38" s="228">
        <v>99062</v>
      </c>
      <c r="I38" s="228">
        <v>10</v>
      </c>
      <c r="J38" s="229">
        <v>9662573</v>
      </c>
      <c r="K38" s="423"/>
      <c r="L38" s="225"/>
      <c r="M38" s="226"/>
    </row>
    <row r="39" spans="1:13" ht="12" customHeight="1">
      <c r="A39" s="227" t="s">
        <v>348</v>
      </c>
      <c r="B39" s="221">
        <v>405308</v>
      </c>
      <c r="C39" s="221">
        <v>195355</v>
      </c>
      <c r="D39" s="228">
        <v>19876182</v>
      </c>
      <c r="E39" s="221">
        <v>57440</v>
      </c>
      <c r="F39" s="228">
        <v>6</v>
      </c>
      <c r="G39" s="221">
        <v>87225</v>
      </c>
      <c r="H39" s="228">
        <v>115396</v>
      </c>
      <c r="I39" s="228">
        <v>7</v>
      </c>
      <c r="J39" s="229">
        <v>1068744</v>
      </c>
      <c r="K39" s="423"/>
      <c r="M39" s="226"/>
    </row>
    <row r="40" spans="1:13" ht="12" customHeight="1">
      <c r="A40" s="227" t="s">
        <v>349</v>
      </c>
      <c r="B40" s="221">
        <v>19666</v>
      </c>
      <c r="C40" s="221">
        <v>8371</v>
      </c>
      <c r="D40" s="228">
        <v>480591</v>
      </c>
      <c r="E40" s="221">
        <v>37225</v>
      </c>
      <c r="F40" s="228">
        <v>31</v>
      </c>
      <c r="G40" s="221">
        <v>3490</v>
      </c>
      <c r="H40" s="228">
        <v>66038</v>
      </c>
      <c r="I40" s="228">
        <v>42</v>
      </c>
      <c r="J40" s="229">
        <v>17776</v>
      </c>
      <c r="K40" s="423"/>
      <c r="M40" s="226"/>
    </row>
    <row r="41" spans="1:13" ht="12" customHeight="1">
      <c r="A41" s="227" t="s">
        <v>350</v>
      </c>
      <c r="B41" s="221">
        <v>2421480</v>
      </c>
      <c r="C41" s="221">
        <v>1083906</v>
      </c>
      <c r="D41" s="228">
        <v>64150758</v>
      </c>
      <c r="E41" s="221">
        <v>35590</v>
      </c>
      <c r="F41" s="228">
        <v>39</v>
      </c>
      <c r="G41" s="221">
        <v>375280</v>
      </c>
      <c r="H41" s="228">
        <v>74672</v>
      </c>
      <c r="I41" s="228">
        <v>30</v>
      </c>
      <c r="J41" s="229">
        <v>2351489</v>
      </c>
      <c r="K41" s="423"/>
      <c r="M41" s="226"/>
    </row>
    <row r="42" spans="1:13" ht="12" customHeight="1">
      <c r="A42" s="227" t="s">
        <v>351</v>
      </c>
      <c r="B42" s="221">
        <v>1585666</v>
      </c>
      <c r="C42" s="221">
        <v>733480</v>
      </c>
      <c r="D42" s="228">
        <v>50463405</v>
      </c>
      <c r="E42" s="221">
        <v>43348</v>
      </c>
      <c r="F42" s="228">
        <v>21</v>
      </c>
      <c r="G42" s="221">
        <v>241328</v>
      </c>
      <c r="H42" s="228">
        <v>86975</v>
      </c>
      <c r="I42" s="228">
        <v>20</v>
      </c>
      <c r="J42" s="229">
        <v>2155655</v>
      </c>
      <c r="K42" s="423"/>
      <c r="M42" s="226"/>
    </row>
    <row r="43" spans="1:13" ht="12" customHeight="1">
      <c r="A43" s="227" t="s">
        <v>352</v>
      </c>
      <c r="B43" s="221">
        <v>64110</v>
      </c>
      <c r="C43" s="221">
        <v>30907</v>
      </c>
      <c r="D43" s="228">
        <v>2316222</v>
      </c>
      <c r="E43" s="221">
        <v>46625</v>
      </c>
      <c r="F43" s="228">
        <v>12</v>
      </c>
      <c r="G43" s="221">
        <v>11305</v>
      </c>
      <c r="H43" s="228">
        <v>97169</v>
      </c>
      <c r="I43" s="228">
        <v>13</v>
      </c>
      <c r="J43" s="229">
        <v>97090</v>
      </c>
      <c r="K43" s="423"/>
      <c r="M43" s="226"/>
    </row>
    <row r="44" spans="1:13" ht="12" customHeight="1">
      <c r="A44" s="227" t="s">
        <v>353</v>
      </c>
      <c r="B44" s="221">
        <v>2181983</v>
      </c>
      <c r="C44" s="221">
        <v>972161</v>
      </c>
      <c r="D44" s="228">
        <v>55745516</v>
      </c>
      <c r="E44" s="221">
        <v>35438</v>
      </c>
      <c r="F44" s="228">
        <v>40</v>
      </c>
      <c r="G44" s="221">
        <v>310396</v>
      </c>
      <c r="H44" s="228">
        <v>72840</v>
      </c>
      <c r="I44" s="228">
        <v>33</v>
      </c>
      <c r="J44" s="229">
        <v>1963635</v>
      </c>
      <c r="K44" s="423"/>
      <c r="M44" s="226"/>
    </row>
    <row r="45" spans="1:13" ht="12" customHeight="1">
      <c r="A45" s="227" t="s">
        <v>354</v>
      </c>
      <c r="B45" s="221">
        <v>3303736</v>
      </c>
      <c r="C45" s="221">
        <v>1586489</v>
      </c>
      <c r="D45" s="228">
        <v>140822148</v>
      </c>
      <c r="E45" s="221">
        <v>43442</v>
      </c>
      <c r="F45" s="228">
        <v>20</v>
      </c>
      <c r="G45" s="221">
        <v>568155</v>
      </c>
      <c r="H45" s="228">
        <v>92740</v>
      </c>
      <c r="I45" s="228">
        <v>18</v>
      </c>
      <c r="J45" s="229">
        <v>7987728</v>
      </c>
      <c r="K45" s="423"/>
      <c r="M45" s="226"/>
    </row>
    <row r="46" spans="1:13" ht="12" customHeight="1">
      <c r="A46" s="227" t="s">
        <v>355</v>
      </c>
      <c r="B46" s="221">
        <v>870985</v>
      </c>
      <c r="C46" s="221">
        <v>445191</v>
      </c>
      <c r="D46" s="228">
        <v>86671087</v>
      </c>
      <c r="E46" s="221">
        <v>66004</v>
      </c>
      <c r="F46" s="228">
        <v>4</v>
      </c>
      <c r="G46" s="221">
        <v>123530</v>
      </c>
      <c r="H46" s="228">
        <v>127696</v>
      </c>
      <c r="I46" s="228">
        <v>5</v>
      </c>
      <c r="J46" s="229">
        <v>7395023</v>
      </c>
      <c r="K46" s="423"/>
      <c r="M46" s="226"/>
    </row>
    <row r="47" spans="1:13" ht="12" customHeight="1">
      <c r="A47" s="227" t="s">
        <v>356</v>
      </c>
      <c r="B47" s="221">
        <v>780676</v>
      </c>
      <c r="C47" s="221">
        <v>342521</v>
      </c>
      <c r="D47" s="228">
        <v>21727298</v>
      </c>
      <c r="E47" s="221">
        <v>39331</v>
      </c>
      <c r="F47" s="228">
        <v>27</v>
      </c>
      <c r="G47" s="221">
        <v>120181</v>
      </c>
      <c r="H47" s="228">
        <v>77831</v>
      </c>
      <c r="I47" s="228">
        <v>25</v>
      </c>
      <c r="J47" s="229">
        <v>841091</v>
      </c>
      <c r="K47" s="423"/>
      <c r="M47" s="226"/>
    </row>
    <row r="48" spans="1:13" ht="12" customHeight="1">
      <c r="A48" s="227" t="s">
        <v>357</v>
      </c>
      <c r="B48" s="221">
        <v>282996</v>
      </c>
      <c r="C48" s="221">
        <v>132803</v>
      </c>
      <c r="D48" s="228">
        <v>10882337</v>
      </c>
      <c r="E48" s="221">
        <v>45527</v>
      </c>
      <c r="F48" s="228">
        <v>13</v>
      </c>
      <c r="G48" s="221">
        <v>52354</v>
      </c>
      <c r="H48" s="228">
        <v>92784</v>
      </c>
      <c r="I48" s="228">
        <v>17</v>
      </c>
      <c r="J48" s="229">
        <v>543462</v>
      </c>
      <c r="K48" s="423"/>
      <c r="M48" s="226"/>
    </row>
    <row r="49" spans="1:13" ht="12" customHeight="1">
      <c r="A49" s="227" t="s">
        <v>358</v>
      </c>
      <c r="B49" s="221">
        <v>763497</v>
      </c>
      <c r="C49" s="221">
        <v>388015</v>
      </c>
      <c r="D49" s="228">
        <v>90690146</v>
      </c>
      <c r="E49" s="221">
        <v>67870</v>
      </c>
      <c r="F49" s="228">
        <v>3</v>
      </c>
      <c r="G49" s="221">
        <v>148565</v>
      </c>
      <c r="H49" s="228">
        <v>158524</v>
      </c>
      <c r="I49" s="228">
        <v>3</v>
      </c>
      <c r="J49" s="229">
        <v>7897935</v>
      </c>
      <c r="K49" s="423"/>
      <c r="M49" s="226"/>
    </row>
    <row r="50" spans="1:13" ht="12" customHeight="1">
      <c r="A50" s="227" t="s">
        <v>359</v>
      </c>
      <c r="B50" s="221">
        <v>448659</v>
      </c>
      <c r="C50" s="221">
        <v>205086</v>
      </c>
      <c r="D50" s="228">
        <v>19468190</v>
      </c>
      <c r="E50" s="221">
        <v>40400</v>
      </c>
      <c r="F50" s="228">
        <v>26</v>
      </c>
      <c r="G50" s="221">
        <v>69878</v>
      </c>
      <c r="H50" s="228">
        <v>85243</v>
      </c>
      <c r="I50" s="228">
        <v>21</v>
      </c>
      <c r="J50" s="229">
        <v>1278921</v>
      </c>
      <c r="K50" s="423"/>
      <c r="M50" s="226"/>
    </row>
    <row r="51" spans="1:13" ht="12" customHeight="1">
      <c r="A51" s="227" t="s">
        <v>360</v>
      </c>
      <c r="B51" s="221">
        <v>1933516</v>
      </c>
      <c r="C51" s="221">
        <v>928398</v>
      </c>
      <c r="D51" s="228">
        <v>187067383</v>
      </c>
      <c r="E51" s="221">
        <v>69431</v>
      </c>
      <c r="F51" s="228">
        <v>1</v>
      </c>
      <c r="G51" s="221">
        <v>360369</v>
      </c>
      <c r="H51" s="228">
        <v>168197</v>
      </c>
      <c r="I51" s="228">
        <v>2</v>
      </c>
      <c r="J51" s="229">
        <v>14836479</v>
      </c>
      <c r="K51" s="423"/>
      <c r="M51" s="226"/>
    </row>
    <row r="52" spans="1:13" ht="12" customHeight="1">
      <c r="A52" s="227" t="s">
        <v>361</v>
      </c>
      <c r="B52" s="221">
        <v>272360</v>
      </c>
      <c r="C52" s="221">
        <v>133205</v>
      </c>
      <c r="D52" s="228">
        <v>13609051</v>
      </c>
      <c r="E52" s="221">
        <v>45419</v>
      </c>
      <c r="F52" s="228">
        <v>14</v>
      </c>
      <c r="G52" s="221">
        <v>46603</v>
      </c>
      <c r="H52" s="228">
        <v>98678</v>
      </c>
      <c r="I52" s="228">
        <v>11</v>
      </c>
      <c r="J52" s="229">
        <v>805128</v>
      </c>
      <c r="K52" s="423"/>
      <c r="M52" s="226"/>
    </row>
    <row r="53" spans="1:13" ht="12" customHeight="1">
      <c r="A53" s="227" t="s">
        <v>362</v>
      </c>
      <c r="B53" s="221">
        <v>181881</v>
      </c>
      <c r="C53" s="221">
        <v>82373</v>
      </c>
      <c r="D53" s="228">
        <v>4945598</v>
      </c>
      <c r="E53" s="221">
        <v>37065</v>
      </c>
      <c r="F53" s="228">
        <v>33</v>
      </c>
      <c r="G53" s="221">
        <v>31730</v>
      </c>
      <c r="H53" s="228">
        <v>71099</v>
      </c>
      <c r="I53" s="228">
        <v>38</v>
      </c>
      <c r="J53" s="229">
        <v>186769</v>
      </c>
      <c r="K53" s="423"/>
      <c r="M53" s="226"/>
    </row>
    <row r="54" spans="1:13" ht="12" customHeight="1">
      <c r="A54" s="227" t="s">
        <v>363</v>
      </c>
      <c r="B54" s="221">
        <v>3233</v>
      </c>
      <c r="C54" s="221">
        <v>1199</v>
      </c>
      <c r="D54" s="228">
        <v>67264</v>
      </c>
      <c r="E54" s="221">
        <v>41714</v>
      </c>
      <c r="F54" s="228">
        <v>22</v>
      </c>
      <c r="G54" s="221">
        <v>511</v>
      </c>
      <c r="H54" s="228">
        <v>72482</v>
      </c>
      <c r="I54" s="228">
        <v>34</v>
      </c>
      <c r="J54" s="229">
        <v>2163</v>
      </c>
      <c r="K54" s="423"/>
      <c r="M54" s="226"/>
    </row>
    <row r="55" spans="1:13" ht="12" customHeight="1">
      <c r="A55" s="227" t="s">
        <v>364</v>
      </c>
      <c r="B55" s="221">
        <v>44091</v>
      </c>
      <c r="C55" s="221">
        <v>19312</v>
      </c>
      <c r="D55" s="228">
        <v>1025778</v>
      </c>
      <c r="E55" s="221">
        <v>33630</v>
      </c>
      <c r="F55" s="228">
        <v>46</v>
      </c>
      <c r="G55" s="221">
        <v>7707</v>
      </c>
      <c r="H55" s="228">
        <v>61889</v>
      </c>
      <c r="I55" s="228">
        <v>48</v>
      </c>
      <c r="J55" s="229">
        <v>36313</v>
      </c>
      <c r="K55" s="423"/>
      <c r="M55" s="226"/>
    </row>
    <row r="56" spans="1:13" ht="12" customHeight="1">
      <c r="A56" s="227" t="s">
        <v>365</v>
      </c>
      <c r="B56" s="221">
        <v>453405</v>
      </c>
      <c r="C56" s="221">
        <v>212091</v>
      </c>
      <c r="D56" s="228">
        <v>15165159</v>
      </c>
      <c r="E56" s="221">
        <v>47787</v>
      </c>
      <c r="F56" s="228">
        <v>9</v>
      </c>
      <c r="G56" s="221">
        <v>73676</v>
      </c>
      <c r="H56" s="228">
        <v>95556</v>
      </c>
      <c r="I56" s="228">
        <v>16</v>
      </c>
      <c r="J56" s="229">
        <v>609886</v>
      </c>
      <c r="K56" s="423"/>
      <c r="M56" s="226"/>
    </row>
    <row r="57" spans="1:13" ht="12" customHeight="1">
      <c r="A57" s="227" t="s">
        <v>366</v>
      </c>
      <c r="B57" s="221">
        <v>489880</v>
      </c>
      <c r="C57" s="221">
        <v>245346</v>
      </c>
      <c r="D57" s="228">
        <v>21426890</v>
      </c>
      <c r="E57" s="221">
        <v>47404</v>
      </c>
      <c r="F57" s="228">
        <v>11</v>
      </c>
      <c r="G57" s="221">
        <v>88015</v>
      </c>
      <c r="H57" s="228">
        <v>96395</v>
      </c>
      <c r="I57" s="228">
        <v>15</v>
      </c>
      <c r="J57" s="229">
        <v>1169998</v>
      </c>
      <c r="K57" s="423"/>
      <c r="M57" s="226"/>
    </row>
    <row r="58" spans="1:13" ht="12" customHeight="1">
      <c r="A58" s="227" t="s">
        <v>367</v>
      </c>
      <c r="B58" s="221">
        <v>553995</v>
      </c>
      <c r="C58" s="221">
        <v>242944</v>
      </c>
      <c r="D58" s="228">
        <v>14326007</v>
      </c>
      <c r="E58" s="221">
        <v>36771</v>
      </c>
      <c r="F58" s="228">
        <v>35</v>
      </c>
      <c r="G58" s="221">
        <v>86973</v>
      </c>
      <c r="H58" s="228">
        <v>71539</v>
      </c>
      <c r="I58" s="228">
        <v>37</v>
      </c>
      <c r="J58" s="229">
        <v>531204</v>
      </c>
      <c r="K58" s="423"/>
      <c r="M58" s="226"/>
    </row>
    <row r="59" spans="1:13" ht="12" customHeight="1">
      <c r="A59" s="227" t="s">
        <v>368</v>
      </c>
      <c r="B59" s="221">
        <v>100751</v>
      </c>
      <c r="C59" s="221">
        <v>42808</v>
      </c>
      <c r="D59" s="228">
        <v>2426193</v>
      </c>
      <c r="E59" s="221">
        <v>35901</v>
      </c>
      <c r="F59" s="228">
        <v>38</v>
      </c>
      <c r="G59" s="221">
        <v>17255</v>
      </c>
      <c r="H59" s="228">
        <v>65305</v>
      </c>
      <c r="I59" s="228">
        <v>43</v>
      </c>
      <c r="J59" s="229">
        <v>85768</v>
      </c>
      <c r="K59" s="423"/>
      <c r="M59" s="226"/>
    </row>
    <row r="60" spans="1:13" ht="12" customHeight="1">
      <c r="A60" s="227" t="s">
        <v>369</v>
      </c>
      <c r="B60" s="221">
        <v>65643</v>
      </c>
      <c r="C60" s="221">
        <v>22719</v>
      </c>
      <c r="D60" s="228">
        <v>1242869</v>
      </c>
      <c r="E60" s="221">
        <v>33357</v>
      </c>
      <c r="F60" s="228">
        <v>47</v>
      </c>
      <c r="G60" s="221">
        <v>8448</v>
      </c>
      <c r="H60" s="228">
        <v>61200</v>
      </c>
      <c r="I60" s="228">
        <v>51</v>
      </c>
      <c r="J60" s="229">
        <v>50416</v>
      </c>
      <c r="K60" s="423"/>
      <c r="M60" s="226"/>
    </row>
    <row r="61" spans="1:13" ht="12" customHeight="1">
      <c r="A61" s="227" t="s">
        <v>370</v>
      </c>
      <c r="B61" s="221">
        <v>16135</v>
      </c>
      <c r="C61" s="221">
        <v>4443</v>
      </c>
      <c r="D61" s="228">
        <v>246073</v>
      </c>
      <c r="E61" s="221">
        <v>32164</v>
      </c>
      <c r="F61" s="228">
        <v>53</v>
      </c>
      <c r="G61" s="221">
        <v>1673</v>
      </c>
      <c r="H61" s="228">
        <v>56927</v>
      </c>
      <c r="I61" s="228">
        <v>55</v>
      </c>
      <c r="J61" s="229">
        <v>10896</v>
      </c>
      <c r="K61" s="423"/>
      <c r="M61" s="226"/>
    </row>
    <row r="62" spans="1:13" ht="12" customHeight="1">
      <c r="A62" s="227" t="s">
        <v>371</v>
      </c>
      <c r="B62" s="221">
        <v>473482</v>
      </c>
      <c r="C62" s="221">
        <v>192096</v>
      </c>
      <c r="D62" s="228">
        <v>9490625</v>
      </c>
      <c r="E62" s="221">
        <v>30151</v>
      </c>
      <c r="F62" s="228">
        <v>57</v>
      </c>
      <c r="G62" s="221">
        <v>64683</v>
      </c>
      <c r="H62" s="228">
        <v>55495</v>
      </c>
      <c r="I62" s="228">
        <v>57</v>
      </c>
      <c r="J62" s="229">
        <v>338668</v>
      </c>
      <c r="K62" s="423"/>
      <c r="M62" s="226"/>
    </row>
    <row r="63" spans="1:13" ht="12" customHeight="1">
      <c r="A63" s="227" t="s">
        <v>372</v>
      </c>
      <c r="B63" s="221">
        <v>55500</v>
      </c>
      <c r="C63" s="221">
        <v>23707</v>
      </c>
      <c r="D63" s="228">
        <v>1557818</v>
      </c>
      <c r="E63" s="221">
        <v>39102</v>
      </c>
      <c r="F63" s="228">
        <v>28</v>
      </c>
      <c r="G63" s="221">
        <v>9519</v>
      </c>
      <c r="H63" s="228">
        <v>71646</v>
      </c>
      <c r="I63" s="228">
        <v>36</v>
      </c>
      <c r="J63" s="229">
        <v>67844</v>
      </c>
      <c r="K63" s="423"/>
      <c r="M63" s="226"/>
    </row>
    <row r="64" spans="1:13" ht="12" customHeight="1">
      <c r="A64" s="227" t="s">
        <v>373</v>
      </c>
      <c r="B64" s="221">
        <v>844545</v>
      </c>
      <c r="C64" s="221">
        <v>411969</v>
      </c>
      <c r="D64" s="228">
        <v>37458221</v>
      </c>
      <c r="E64" s="221">
        <v>44494</v>
      </c>
      <c r="F64" s="228">
        <v>17</v>
      </c>
      <c r="G64" s="221">
        <v>149730</v>
      </c>
      <c r="H64" s="228">
        <v>97738</v>
      </c>
      <c r="I64" s="228">
        <v>12</v>
      </c>
      <c r="J64" s="229">
        <v>2059330</v>
      </c>
      <c r="K64" s="423"/>
      <c r="M64" s="226"/>
    </row>
    <row r="65" spans="1:13" ht="12" customHeight="1">
      <c r="A65" s="227" t="s">
        <v>374</v>
      </c>
      <c r="B65" s="221">
        <v>216544</v>
      </c>
      <c r="C65" s="221">
        <v>95307</v>
      </c>
      <c r="D65" s="228">
        <v>7581014</v>
      </c>
      <c r="E65" s="221">
        <v>44881</v>
      </c>
      <c r="F65" s="228">
        <v>16</v>
      </c>
      <c r="G65" s="221">
        <v>34152</v>
      </c>
      <c r="H65" s="228">
        <v>99121</v>
      </c>
      <c r="I65" s="228">
        <v>9</v>
      </c>
      <c r="J65" s="229">
        <v>359382</v>
      </c>
      <c r="K65" s="423"/>
      <c r="M65" s="226"/>
    </row>
    <row r="66" spans="1:13" ht="12" customHeight="1">
      <c r="A66" s="227" t="s">
        <v>375</v>
      </c>
      <c r="B66" s="221">
        <v>81468</v>
      </c>
      <c r="C66" s="221">
        <v>31702</v>
      </c>
      <c r="D66" s="228">
        <v>1501399</v>
      </c>
      <c r="E66" s="221">
        <v>37086</v>
      </c>
      <c r="F66" s="228">
        <v>32</v>
      </c>
      <c r="G66" s="221">
        <v>11649</v>
      </c>
      <c r="H66" s="228">
        <v>67374</v>
      </c>
      <c r="I66" s="228">
        <v>40</v>
      </c>
      <c r="J66" s="229">
        <v>47872</v>
      </c>
      <c r="K66" s="423"/>
      <c r="M66" s="226"/>
    </row>
    <row r="67" spans="1:13" ht="13.5" customHeight="1">
      <c r="A67" s="227" t="s">
        <v>376</v>
      </c>
      <c r="B67" s="221"/>
      <c r="C67" s="221">
        <v>170117</v>
      </c>
      <c r="D67" s="228">
        <v>10734953</v>
      </c>
      <c r="E67" s="221">
        <v>22717</v>
      </c>
      <c r="F67" s="221"/>
      <c r="G67" s="221">
        <v>60768</v>
      </c>
      <c r="H67" s="228">
        <v>35315</v>
      </c>
      <c r="I67" s="221"/>
      <c r="J67" s="229">
        <v>753743</v>
      </c>
      <c r="K67" s="423"/>
    </row>
    <row r="68" spans="1:13" ht="13.5" customHeight="1">
      <c r="A68" s="227" t="s">
        <v>377</v>
      </c>
      <c r="B68" s="221"/>
      <c r="C68" s="221">
        <v>839950</v>
      </c>
      <c r="D68" s="228">
        <v>92143204</v>
      </c>
      <c r="E68" s="424">
        <v>22021</v>
      </c>
      <c r="F68" s="221"/>
      <c r="G68" s="221">
        <v>405594</v>
      </c>
      <c r="H68" s="228">
        <v>30228</v>
      </c>
      <c r="I68" s="221"/>
      <c r="J68" s="229">
        <v>10057130</v>
      </c>
      <c r="K68" s="423"/>
      <c r="L68" s="225"/>
      <c r="M68" s="225"/>
    </row>
    <row r="69" spans="1:13" ht="12" customHeight="1">
      <c r="A69" s="230" t="s">
        <v>378</v>
      </c>
      <c r="B69" s="231"/>
      <c r="C69" s="231">
        <v>1174</v>
      </c>
      <c r="D69" s="232">
        <v>82457</v>
      </c>
      <c r="E69" s="231">
        <v>22845</v>
      </c>
      <c r="F69" s="231"/>
      <c r="G69" s="231">
        <v>249</v>
      </c>
      <c r="H69" s="232">
        <v>45953</v>
      </c>
      <c r="I69" s="231"/>
      <c r="J69" s="233">
        <v>5790</v>
      </c>
      <c r="K69" s="423"/>
    </row>
    <row r="70" spans="1:13" ht="12" customHeight="1">
      <c r="A70" s="234" t="s">
        <v>379</v>
      </c>
      <c r="B70" s="235">
        <v>39541786</v>
      </c>
      <c r="C70" s="236">
        <v>18405620</v>
      </c>
      <c r="D70" s="237">
        <v>1729048683</v>
      </c>
      <c r="E70" s="235"/>
      <c r="F70" s="235" t="s">
        <v>380</v>
      </c>
      <c r="G70" s="236">
        <v>6213207</v>
      </c>
      <c r="H70" s="235"/>
      <c r="I70" s="235" t="s">
        <v>380</v>
      </c>
      <c r="J70" s="238">
        <v>104651629</v>
      </c>
      <c r="K70" s="423"/>
      <c r="L70" s="225"/>
      <c r="M70" s="225"/>
    </row>
    <row r="71" spans="1:13" ht="12" customHeight="1" thickBot="1">
      <c r="A71" s="239" t="s">
        <v>381</v>
      </c>
      <c r="B71" s="240"/>
      <c r="C71" s="240">
        <v>19416861</v>
      </c>
      <c r="D71" s="241">
        <v>1832009299</v>
      </c>
      <c r="E71" s="242">
        <v>41870</v>
      </c>
      <c r="F71" s="243"/>
      <c r="G71" s="240">
        <v>6679818</v>
      </c>
      <c r="H71" s="242">
        <v>85450</v>
      </c>
      <c r="I71" s="243"/>
      <c r="J71" s="244">
        <v>115468291</v>
      </c>
      <c r="L71" s="225"/>
      <c r="M71" s="225"/>
    </row>
    <row r="72" spans="1:13" ht="15.75" customHeight="1">
      <c r="A72" s="159" t="s">
        <v>182</v>
      </c>
      <c r="C72" s="245"/>
      <c r="D72" s="246"/>
      <c r="E72" s="247"/>
      <c r="G72" s="245"/>
      <c r="H72" s="245"/>
      <c r="J72" s="248"/>
    </row>
    <row r="73" spans="1:13">
      <c r="C73" s="245"/>
      <c r="D73" s="245"/>
      <c r="G73" s="245"/>
      <c r="J73" s="246"/>
    </row>
    <row r="74" spans="1:13">
      <c r="B74" s="249"/>
      <c r="C74" s="249"/>
      <c r="D74" s="248"/>
      <c r="E74" s="248"/>
      <c r="F74" s="248"/>
      <c r="G74" s="248"/>
      <c r="H74" s="248"/>
      <c r="I74" s="248"/>
      <c r="J74" s="248"/>
    </row>
    <row r="75" spans="1:13">
      <c r="C75" s="245"/>
      <c r="D75" s="248"/>
      <c r="E75" s="248"/>
      <c r="F75" s="248"/>
      <c r="G75" s="248"/>
      <c r="H75" s="248"/>
      <c r="I75" s="248"/>
      <c r="J75" s="248"/>
    </row>
    <row r="76" spans="1:13">
      <c r="D76" s="248"/>
      <c r="E76" s="248"/>
      <c r="F76" s="248"/>
      <c r="G76" s="248"/>
      <c r="H76" s="248"/>
      <c r="I76" s="248"/>
      <c r="J76" s="248"/>
    </row>
  </sheetData>
  <mergeCells count="6">
    <mergeCell ref="A1:J1"/>
    <mergeCell ref="A2:J2"/>
    <mergeCell ref="A3:J3"/>
    <mergeCell ref="A4:J4"/>
    <mergeCell ref="B6:B8"/>
    <mergeCell ref="J6:J8"/>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C68"/>
  <sheetViews>
    <sheetView workbookViewId="0">
      <selection sqref="A1:C1"/>
    </sheetView>
  </sheetViews>
  <sheetFormatPr defaultRowHeight="12.75"/>
  <cols>
    <col min="1" max="1" width="9.140625" style="159"/>
    <col min="2" max="2" width="16.28515625" style="159" customWidth="1"/>
    <col min="3" max="3" width="16.42578125" style="246" customWidth="1"/>
    <col min="4" max="16384" width="9.140625" style="159"/>
  </cols>
  <sheetData>
    <row r="1" spans="1:3" ht="13.5" customHeight="1">
      <c r="A1" s="1013" t="s">
        <v>711</v>
      </c>
      <c r="B1" s="1013"/>
      <c r="C1" s="1013"/>
    </row>
    <row r="2" spans="1:3">
      <c r="A2" s="1013" t="s">
        <v>210</v>
      </c>
      <c r="B2" s="1013"/>
      <c r="C2" s="1013"/>
    </row>
    <row r="3" spans="1:3" ht="13.5" customHeight="1">
      <c r="A3" s="1014" t="s">
        <v>712</v>
      </c>
      <c r="B3" s="1014"/>
      <c r="C3" s="1014"/>
    </row>
    <row r="4" spans="1:3">
      <c r="A4" s="1013" t="s">
        <v>713</v>
      </c>
      <c r="B4" s="1013"/>
      <c r="C4" s="1013"/>
    </row>
    <row r="5" spans="1:3">
      <c r="A5" s="1013" t="s">
        <v>485</v>
      </c>
      <c r="B5" s="1013"/>
      <c r="C5" s="1013"/>
    </row>
    <row r="6" spans="1:3" ht="8.25" customHeight="1" thickBot="1">
      <c r="B6" s="464"/>
      <c r="C6" s="747"/>
    </row>
    <row r="7" spans="1:3" s="209" customFormat="1" ht="12.75" customHeight="1">
      <c r="A7" s="1021" t="s">
        <v>317</v>
      </c>
      <c r="B7" s="748"/>
      <c r="C7" s="1024" t="s">
        <v>714</v>
      </c>
    </row>
    <row r="8" spans="1:3" s="209" customFormat="1">
      <c r="A8" s="1022"/>
      <c r="B8" s="749" t="s">
        <v>715</v>
      </c>
      <c r="C8" s="1025"/>
    </row>
    <row r="9" spans="1:3" s="209" customFormat="1">
      <c r="A9" s="1023"/>
      <c r="B9" s="750"/>
      <c r="C9" s="1026"/>
    </row>
    <row r="10" spans="1:3" ht="12" customHeight="1">
      <c r="A10" s="751">
        <v>1</v>
      </c>
      <c r="B10" s="752" t="s">
        <v>360</v>
      </c>
      <c r="C10" s="753">
        <v>69431</v>
      </c>
    </row>
    <row r="11" spans="1:3" ht="12" customHeight="1">
      <c r="A11" s="754">
        <v>2</v>
      </c>
      <c r="B11" s="252" t="s">
        <v>338</v>
      </c>
      <c r="C11" s="755">
        <v>67925</v>
      </c>
    </row>
    <row r="12" spans="1:3" ht="12" customHeight="1">
      <c r="A12" s="754">
        <v>3</v>
      </c>
      <c r="B12" s="252" t="s">
        <v>358</v>
      </c>
      <c r="C12" s="755">
        <v>67870</v>
      </c>
    </row>
    <row r="13" spans="1:3" ht="12" customHeight="1">
      <c r="A13" s="754">
        <v>4</v>
      </c>
      <c r="B13" s="252" t="s">
        <v>355</v>
      </c>
      <c r="C13" s="755">
        <v>66004</v>
      </c>
    </row>
    <row r="14" spans="1:3" ht="12" customHeight="1">
      <c r="A14" s="754">
        <v>5</v>
      </c>
      <c r="B14" s="252" t="s">
        <v>318</v>
      </c>
      <c r="C14" s="756">
        <v>59976</v>
      </c>
    </row>
    <row r="15" spans="1:3" ht="12" customHeight="1">
      <c r="A15" s="754">
        <v>6</v>
      </c>
      <c r="B15" s="252" t="s">
        <v>348</v>
      </c>
      <c r="C15" s="755">
        <v>57440</v>
      </c>
    </row>
    <row r="16" spans="1:3" ht="12" customHeight="1">
      <c r="A16" s="754">
        <v>7</v>
      </c>
      <c r="B16" s="252" t="s">
        <v>324</v>
      </c>
      <c r="C16" s="755">
        <v>54897</v>
      </c>
    </row>
    <row r="17" spans="1:3" ht="12" customHeight="1">
      <c r="A17" s="754">
        <v>8</v>
      </c>
      <c r="B17" s="252" t="s">
        <v>326</v>
      </c>
      <c r="C17" s="755">
        <v>51785</v>
      </c>
    </row>
    <row r="18" spans="1:3" ht="12" customHeight="1">
      <c r="A18" s="754">
        <v>9</v>
      </c>
      <c r="B18" s="252" t="s">
        <v>365</v>
      </c>
      <c r="C18" s="755">
        <v>47787</v>
      </c>
    </row>
    <row r="19" spans="1:3" ht="12" customHeight="1">
      <c r="A19" s="754">
        <v>10</v>
      </c>
      <c r="B19" s="252" t="s">
        <v>345</v>
      </c>
      <c r="C19" s="755">
        <v>47607</v>
      </c>
    </row>
    <row r="20" spans="1:3" ht="12" customHeight="1">
      <c r="A20" s="754">
        <v>11</v>
      </c>
      <c r="B20" s="252" t="s">
        <v>366</v>
      </c>
      <c r="C20" s="755">
        <v>47404</v>
      </c>
    </row>
    <row r="21" spans="1:3" ht="12" customHeight="1">
      <c r="A21" s="754">
        <v>12</v>
      </c>
      <c r="B21" s="252" t="s">
        <v>352</v>
      </c>
      <c r="C21" s="755">
        <v>46625</v>
      </c>
    </row>
    <row r="22" spans="1:3" ht="12" customHeight="1">
      <c r="A22" s="754">
        <v>13</v>
      </c>
      <c r="B22" s="252" t="s">
        <v>357</v>
      </c>
      <c r="C22" s="755">
        <v>45527</v>
      </c>
    </row>
    <row r="23" spans="1:3" ht="12" customHeight="1">
      <c r="A23" s="754">
        <v>14</v>
      </c>
      <c r="B23" s="252" t="s">
        <v>361</v>
      </c>
      <c r="C23" s="755">
        <v>45419</v>
      </c>
    </row>
    <row r="24" spans="1:3" ht="12" customHeight="1">
      <c r="A24" s="754">
        <v>15</v>
      </c>
      <c r="B24" s="252" t="s">
        <v>335</v>
      </c>
      <c r="C24" s="755">
        <v>44993</v>
      </c>
    </row>
    <row r="25" spans="1:3" ht="12" customHeight="1">
      <c r="A25" s="754">
        <v>16</v>
      </c>
      <c r="B25" s="252" t="s">
        <v>374</v>
      </c>
      <c r="C25" s="755">
        <v>44881</v>
      </c>
    </row>
    <row r="26" spans="1:3" ht="12" customHeight="1">
      <c r="A26" s="754">
        <v>17</v>
      </c>
      <c r="B26" s="252" t="s">
        <v>373</v>
      </c>
      <c r="C26" s="755">
        <v>44494</v>
      </c>
    </row>
    <row r="27" spans="1:3" ht="12" customHeight="1">
      <c r="A27" s="754">
        <v>18</v>
      </c>
      <c r="B27" s="252" t="s">
        <v>320</v>
      </c>
      <c r="C27" s="755">
        <v>44261</v>
      </c>
    </row>
    <row r="28" spans="1:3" ht="12" customHeight="1">
      <c r="A28" s="754">
        <v>19</v>
      </c>
      <c r="B28" s="252" t="s">
        <v>347</v>
      </c>
      <c r="C28" s="755">
        <v>43800</v>
      </c>
    </row>
    <row r="29" spans="1:3" ht="12" customHeight="1">
      <c r="A29" s="754">
        <v>20</v>
      </c>
      <c r="B29" s="252" t="s">
        <v>354</v>
      </c>
      <c r="C29" s="755">
        <v>43442</v>
      </c>
    </row>
    <row r="30" spans="1:3" ht="12" customHeight="1">
      <c r="A30" s="754">
        <v>21</v>
      </c>
      <c r="B30" s="252" t="s">
        <v>351</v>
      </c>
      <c r="C30" s="755">
        <v>43348</v>
      </c>
    </row>
    <row r="31" spans="1:3" ht="12" customHeight="1">
      <c r="A31" s="754">
        <v>22</v>
      </c>
      <c r="B31" s="252" t="s">
        <v>363</v>
      </c>
      <c r="C31" s="755">
        <v>41714</v>
      </c>
    </row>
    <row r="32" spans="1:3" ht="12" customHeight="1">
      <c r="A32" s="754">
        <v>23</v>
      </c>
      <c r="B32" s="252" t="s">
        <v>331</v>
      </c>
      <c r="C32" s="755">
        <v>41156</v>
      </c>
    </row>
    <row r="33" spans="1:3" ht="12" customHeight="1">
      <c r="A33" s="754">
        <v>24</v>
      </c>
      <c r="B33" s="252" t="s">
        <v>322</v>
      </c>
      <c r="C33" s="755">
        <v>41045</v>
      </c>
    </row>
    <row r="34" spans="1:3" ht="12" customHeight="1">
      <c r="A34" s="754">
        <v>25</v>
      </c>
      <c r="B34" s="252" t="s">
        <v>346</v>
      </c>
      <c r="C34" s="755">
        <v>41039</v>
      </c>
    </row>
    <row r="35" spans="1:3" ht="12" customHeight="1">
      <c r="A35" s="754">
        <v>26</v>
      </c>
      <c r="B35" s="252" t="s">
        <v>359</v>
      </c>
      <c r="C35" s="755">
        <v>40400</v>
      </c>
    </row>
    <row r="36" spans="1:3" ht="12" customHeight="1">
      <c r="A36" s="754">
        <v>27</v>
      </c>
      <c r="B36" s="252" t="s">
        <v>356</v>
      </c>
      <c r="C36" s="755">
        <v>39331</v>
      </c>
    </row>
    <row r="37" spans="1:3" ht="12" customHeight="1">
      <c r="A37" s="754">
        <v>28</v>
      </c>
      <c r="B37" s="252" t="s">
        <v>372</v>
      </c>
      <c r="C37" s="755">
        <v>39102</v>
      </c>
    </row>
    <row r="38" spans="1:3" ht="12" customHeight="1">
      <c r="A38" s="754">
        <v>29</v>
      </c>
      <c r="B38" s="252" t="s">
        <v>323</v>
      </c>
      <c r="C38" s="755">
        <v>39089</v>
      </c>
    </row>
    <row r="39" spans="1:3" ht="12" customHeight="1">
      <c r="A39" s="754">
        <v>30</v>
      </c>
      <c r="B39" s="252" t="s">
        <v>344</v>
      </c>
      <c r="C39" s="755">
        <v>38130</v>
      </c>
    </row>
    <row r="40" spans="1:3" ht="12" customHeight="1">
      <c r="A40" s="754">
        <v>31</v>
      </c>
      <c r="B40" s="252" t="s">
        <v>349</v>
      </c>
      <c r="C40" s="755">
        <v>37225</v>
      </c>
    </row>
    <row r="41" spans="1:3" ht="12" customHeight="1">
      <c r="A41" s="754">
        <v>32</v>
      </c>
      <c r="B41" s="252" t="s">
        <v>375</v>
      </c>
      <c r="C41" s="755">
        <v>37086</v>
      </c>
    </row>
    <row r="42" spans="1:3" ht="12" customHeight="1">
      <c r="A42" s="754">
        <v>33</v>
      </c>
      <c r="B42" s="252" t="s">
        <v>362</v>
      </c>
      <c r="C42" s="755">
        <v>37065</v>
      </c>
    </row>
    <row r="43" spans="1:3" ht="12" customHeight="1">
      <c r="A43" s="754">
        <v>34</v>
      </c>
      <c r="B43" s="252" t="s">
        <v>343</v>
      </c>
      <c r="C43" s="755">
        <v>36904</v>
      </c>
    </row>
    <row r="44" spans="1:3" ht="12" customHeight="1">
      <c r="A44" s="754">
        <v>35</v>
      </c>
      <c r="B44" s="252" t="s">
        <v>367</v>
      </c>
      <c r="C44" s="755">
        <v>36771</v>
      </c>
    </row>
    <row r="45" spans="1:3" ht="12" customHeight="1">
      <c r="A45" s="754">
        <v>36</v>
      </c>
      <c r="B45" s="252" t="s">
        <v>328</v>
      </c>
      <c r="C45" s="755">
        <v>36489</v>
      </c>
    </row>
    <row r="46" spans="1:3" ht="12" customHeight="1">
      <c r="A46" s="754">
        <v>37</v>
      </c>
      <c r="B46" s="252" t="s">
        <v>336</v>
      </c>
      <c r="C46" s="755">
        <v>35925</v>
      </c>
    </row>
    <row r="47" spans="1:3" ht="12" customHeight="1">
      <c r="A47" s="754">
        <v>38</v>
      </c>
      <c r="B47" s="252" t="s">
        <v>368</v>
      </c>
      <c r="C47" s="755">
        <v>35901</v>
      </c>
    </row>
    <row r="48" spans="1:3" ht="12" customHeight="1">
      <c r="A48" s="754">
        <v>39</v>
      </c>
      <c r="B48" s="252" t="s">
        <v>350</v>
      </c>
      <c r="C48" s="755">
        <v>35590</v>
      </c>
    </row>
    <row r="49" spans="1:3" ht="12" customHeight="1">
      <c r="A49" s="754">
        <v>40</v>
      </c>
      <c r="B49" s="252" t="s">
        <v>353</v>
      </c>
      <c r="C49" s="755">
        <v>35438</v>
      </c>
    </row>
    <row r="50" spans="1:3" ht="12" customHeight="1">
      <c r="A50" s="754">
        <v>41</v>
      </c>
      <c r="B50" s="252" t="s">
        <v>321</v>
      </c>
      <c r="C50" s="755">
        <v>34586</v>
      </c>
    </row>
    <row r="51" spans="1:3" ht="12" customHeight="1">
      <c r="A51" s="754">
        <v>42</v>
      </c>
      <c r="B51" s="252" t="s">
        <v>340</v>
      </c>
      <c r="C51" s="755">
        <v>34119</v>
      </c>
    </row>
    <row r="52" spans="1:3" ht="12" customHeight="1">
      <c r="A52" s="754">
        <v>43</v>
      </c>
      <c r="B52" s="252" t="s">
        <v>333</v>
      </c>
      <c r="C52" s="755">
        <v>34046</v>
      </c>
    </row>
    <row r="53" spans="1:3" ht="12" customHeight="1">
      <c r="A53" s="754">
        <v>44</v>
      </c>
      <c r="B53" s="252" t="s">
        <v>339</v>
      </c>
      <c r="C53" s="755">
        <v>33858</v>
      </c>
    </row>
    <row r="54" spans="1:3" ht="12" customHeight="1">
      <c r="A54" s="754">
        <v>45</v>
      </c>
      <c r="B54" s="252" t="s">
        <v>325</v>
      </c>
      <c r="C54" s="755">
        <v>33632</v>
      </c>
    </row>
    <row r="55" spans="1:3" ht="12" customHeight="1">
      <c r="A55" s="754">
        <v>46</v>
      </c>
      <c r="B55" s="252" t="s">
        <v>364</v>
      </c>
      <c r="C55" s="755">
        <v>33630</v>
      </c>
    </row>
    <row r="56" spans="1:3" ht="12" customHeight="1">
      <c r="A56" s="754">
        <v>47</v>
      </c>
      <c r="B56" s="252" t="s">
        <v>369</v>
      </c>
      <c r="C56" s="755">
        <v>33357</v>
      </c>
    </row>
    <row r="57" spans="1:3" ht="12" customHeight="1">
      <c r="A57" s="754">
        <v>48</v>
      </c>
      <c r="B57" s="252" t="s">
        <v>329</v>
      </c>
      <c r="C57" s="755">
        <v>33244</v>
      </c>
    </row>
    <row r="58" spans="1:3" ht="12" customHeight="1">
      <c r="A58" s="754">
        <v>49</v>
      </c>
      <c r="B58" s="252" t="s">
        <v>334</v>
      </c>
      <c r="C58" s="755">
        <v>32940</v>
      </c>
    </row>
    <row r="59" spans="1:3" ht="12" customHeight="1">
      <c r="A59" s="754">
        <v>50</v>
      </c>
      <c r="B59" s="252" t="s">
        <v>341</v>
      </c>
      <c r="C59" s="755">
        <v>32697</v>
      </c>
    </row>
    <row r="60" spans="1:3" ht="12" customHeight="1">
      <c r="A60" s="754">
        <v>51</v>
      </c>
      <c r="B60" s="252" t="s">
        <v>342</v>
      </c>
      <c r="C60" s="755">
        <v>32627</v>
      </c>
    </row>
    <row r="61" spans="1:3" ht="12" customHeight="1">
      <c r="A61" s="754">
        <v>52</v>
      </c>
      <c r="B61" s="252" t="s">
        <v>327</v>
      </c>
      <c r="C61" s="755">
        <v>32414</v>
      </c>
    </row>
    <row r="62" spans="1:3" ht="12" customHeight="1">
      <c r="A62" s="754">
        <v>53</v>
      </c>
      <c r="B62" s="252" t="s">
        <v>370</v>
      </c>
      <c r="C62" s="755">
        <v>32164</v>
      </c>
    </row>
    <row r="63" spans="1:3" ht="12" customHeight="1">
      <c r="A63" s="754">
        <v>54</v>
      </c>
      <c r="B63" s="252" t="s">
        <v>337</v>
      </c>
      <c r="C63" s="755">
        <v>31609</v>
      </c>
    </row>
    <row r="64" spans="1:3" ht="12" customHeight="1">
      <c r="A64" s="754">
        <v>55</v>
      </c>
      <c r="B64" s="252" t="s">
        <v>332</v>
      </c>
      <c r="C64" s="755">
        <v>31594</v>
      </c>
    </row>
    <row r="65" spans="1:3" ht="12" customHeight="1">
      <c r="A65" s="754">
        <v>56</v>
      </c>
      <c r="B65" s="252" t="s">
        <v>319</v>
      </c>
      <c r="C65" s="755">
        <v>31360</v>
      </c>
    </row>
    <row r="66" spans="1:3" ht="12" customHeight="1">
      <c r="A66" s="754">
        <v>57</v>
      </c>
      <c r="B66" s="252" t="s">
        <v>371</v>
      </c>
      <c r="C66" s="755">
        <v>30151</v>
      </c>
    </row>
    <row r="67" spans="1:3" ht="12" customHeight="1" thickBot="1">
      <c r="A67" s="757">
        <v>58</v>
      </c>
      <c r="B67" s="758" t="s">
        <v>330</v>
      </c>
      <c r="C67" s="759">
        <v>25451</v>
      </c>
    </row>
    <row r="68" spans="1:3" ht="15.75" customHeight="1">
      <c r="A68" s="159" t="s">
        <v>182</v>
      </c>
    </row>
  </sheetData>
  <mergeCells count="7">
    <mergeCell ref="A7:A9"/>
    <mergeCell ref="C7:C9"/>
    <mergeCell ref="A1:C1"/>
    <mergeCell ref="A2:C2"/>
    <mergeCell ref="A3:C3"/>
    <mergeCell ref="A4:C4"/>
    <mergeCell ref="A5:C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T114"/>
  <sheetViews>
    <sheetView workbookViewId="0">
      <selection sqref="A1:P1"/>
    </sheetView>
  </sheetViews>
  <sheetFormatPr defaultColWidth="9.28515625" defaultRowHeight="15.75"/>
  <cols>
    <col min="1" max="1" width="8.7109375" style="200" bestFit="1" customWidth="1"/>
    <col min="2" max="2" width="14" style="536" customWidth="1"/>
    <col min="3" max="3" width="4.7109375" style="200" customWidth="1"/>
    <col min="4" max="4" width="12.7109375" style="536" customWidth="1"/>
    <col min="5" max="5" width="14" style="536" customWidth="1"/>
    <col min="6" max="6" width="4.7109375" style="200" customWidth="1"/>
    <col min="7" max="7" width="12.7109375" style="536" customWidth="1"/>
    <col min="8" max="8" width="14" style="536" customWidth="1"/>
    <col min="9" max="9" width="4.7109375" style="200" customWidth="1"/>
    <col min="10" max="10" width="12.7109375" style="536" customWidth="1"/>
    <col min="11" max="11" width="14" style="536" customWidth="1"/>
    <col min="12" max="12" width="4.7109375" style="200" customWidth="1"/>
    <col min="13" max="13" width="12.7109375" style="536" customWidth="1"/>
    <col min="14" max="14" width="14" style="200" customWidth="1"/>
    <col min="15" max="15" width="4.7109375" style="200" customWidth="1"/>
    <col min="16" max="16" width="12.7109375" style="200" customWidth="1"/>
    <col min="17" max="17" width="11" style="535" customWidth="1"/>
    <col min="18" max="18" width="9.28515625" style="535"/>
    <col min="19" max="19" width="15.42578125" style="535" customWidth="1"/>
    <col min="20" max="20" width="9.28515625" style="535"/>
    <col min="21" max="16384" width="9.28515625" style="200"/>
  </cols>
  <sheetData>
    <row r="1" spans="1:20" s="513" customFormat="1" ht="16.5">
      <c r="A1" s="888" t="s">
        <v>613</v>
      </c>
      <c r="B1" s="889"/>
      <c r="C1" s="889"/>
      <c r="D1" s="889"/>
      <c r="E1" s="889"/>
      <c r="F1" s="889"/>
      <c r="G1" s="889"/>
      <c r="H1" s="889"/>
      <c r="I1" s="889"/>
      <c r="J1" s="889"/>
      <c r="K1" s="889"/>
      <c r="L1" s="889"/>
      <c r="M1" s="889"/>
      <c r="N1" s="889"/>
      <c r="O1" s="889"/>
      <c r="P1" s="889"/>
    </row>
    <row r="2" spans="1:20" s="513" customFormat="1" ht="16.5">
      <c r="A2" s="888" t="s">
        <v>493</v>
      </c>
      <c r="B2" s="888"/>
      <c r="C2" s="888"/>
      <c r="D2" s="888"/>
      <c r="E2" s="888"/>
      <c r="F2" s="888"/>
      <c r="G2" s="888"/>
      <c r="H2" s="888"/>
      <c r="I2" s="888"/>
      <c r="J2" s="888"/>
      <c r="K2" s="888"/>
      <c r="L2" s="888"/>
      <c r="M2" s="888"/>
      <c r="N2" s="888"/>
      <c r="O2" s="888"/>
      <c r="P2" s="888"/>
    </row>
    <row r="3" spans="1:20" s="513" customFormat="1" ht="17.25">
      <c r="A3" s="890" t="s">
        <v>567</v>
      </c>
      <c r="B3" s="890"/>
      <c r="C3" s="890"/>
      <c r="D3" s="890"/>
      <c r="E3" s="890"/>
      <c r="F3" s="890"/>
      <c r="G3" s="890"/>
      <c r="H3" s="890"/>
      <c r="I3" s="890"/>
      <c r="J3" s="890"/>
      <c r="K3" s="890"/>
      <c r="L3" s="890"/>
      <c r="M3" s="890"/>
      <c r="N3" s="890"/>
      <c r="O3" s="890"/>
      <c r="P3" s="890"/>
    </row>
    <row r="4" spans="1:20" s="513" customFormat="1" ht="16.5">
      <c r="A4" s="891" t="s">
        <v>496</v>
      </c>
      <c r="B4" s="891"/>
      <c r="C4" s="891"/>
      <c r="D4" s="891"/>
      <c r="E4" s="891"/>
      <c r="F4" s="891"/>
      <c r="G4" s="891"/>
      <c r="H4" s="891"/>
      <c r="I4" s="891"/>
      <c r="J4" s="891"/>
      <c r="K4" s="891"/>
      <c r="L4" s="891"/>
      <c r="M4" s="891"/>
      <c r="N4" s="891"/>
      <c r="O4" s="891"/>
      <c r="P4" s="891"/>
    </row>
    <row r="5" spans="1:20" s="513" customFormat="1" ht="18" thickBot="1">
      <c r="A5" s="890" t="s">
        <v>614</v>
      </c>
      <c r="B5" s="888"/>
      <c r="C5" s="888"/>
      <c r="D5" s="888"/>
      <c r="E5" s="888"/>
      <c r="F5" s="888"/>
      <c r="G5" s="888"/>
      <c r="H5" s="888"/>
      <c r="I5" s="888"/>
      <c r="J5" s="888"/>
      <c r="K5" s="888"/>
      <c r="L5" s="888"/>
      <c r="M5" s="888"/>
      <c r="N5" s="888"/>
      <c r="O5" s="888"/>
      <c r="P5" s="888"/>
    </row>
    <row r="6" spans="1:20" s="521" customFormat="1" ht="18.75">
      <c r="A6" s="559" t="s">
        <v>569</v>
      </c>
      <c r="B6" s="516" t="s">
        <v>570</v>
      </c>
      <c r="C6" s="517"/>
      <c r="D6" s="518"/>
      <c r="E6" s="517" t="s">
        <v>571</v>
      </c>
      <c r="F6" s="517"/>
      <c r="G6" s="517"/>
      <c r="H6" s="516" t="s">
        <v>572</v>
      </c>
      <c r="I6" s="517"/>
      <c r="J6" s="518"/>
      <c r="K6" s="517" t="s">
        <v>615</v>
      </c>
      <c r="L6" s="517"/>
      <c r="M6" s="518"/>
      <c r="N6" s="516" t="s">
        <v>574</v>
      </c>
      <c r="O6" s="517"/>
      <c r="P6" s="519"/>
      <c r="Q6" s="548"/>
      <c r="R6" s="548"/>
      <c r="S6" s="548"/>
      <c r="T6" s="548"/>
    </row>
    <row r="7" spans="1:20" s="521" customFormat="1" ht="16.5">
      <c r="A7" s="561" t="s">
        <v>575</v>
      </c>
      <c r="B7" s="523" t="s">
        <v>576</v>
      </c>
      <c r="C7" s="524"/>
      <c r="D7" s="525"/>
      <c r="E7" s="523" t="s">
        <v>576</v>
      </c>
      <c r="F7" s="524"/>
      <c r="G7" s="525"/>
      <c r="H7" s="523" t="s">
        <v>576</v>
      </c>
      <c r="I7" s="524"/>
      <c r="J7" s="525"/>
      <c r="K7" s="523" t="s">
        <v>576</v>
      </c>
      <c r="L7" s="524"/>
      <c r="M7" s="525"/>
      <c r="N7" s="523" t="s">
        <v>576</v>
      </c>
      <c r="O7" s="524"/>
      <c r="P7" s="562"/>
      <c r="Q7" s="548"/>
      <c r="R7" s="548"/>
      <c r="S7" s="548"/>
      <c r="T7" s="548"/>
    </row>
    <row r="8" spans="1:20" s="536" customFormat="1" ht="15" customHeight="1">
      <c r="A8" s="623">
        <v>1</v>
      </c>
      <c r="B8" s="530" t="s">
        <v>577</v>
      </c>
      <c r="C8" s="624" t="s">
        <v>194</v>
      </c>
      <c r="D8" s="532">
        <v>5000</v>
      </c>
      <c r="E8" s="533" t="s">
        <v>577</v>
      </c>
      <c r="F8" s="540" t="s">
        <v>194</v>
      </c>
      <c r="G8" s="532">
        <v>10000</v>
      </c>
      <c r="H8" s="625" t="s">
        <v>577</v>
      </c>
      <c r="I8" s="540" t="s">
        <v>194</v>
      </c>
      <c r="J8" s="532">
        <v>5000</v>
      </c>
      <c r="K8" s="533" t="s">
        <v>577</v>
      </c>
      <c r="L8" s="540" t="s">
        <v>194</v>
      </c>
      <c r="M8" s="532">
        <v>5000</v>
      </c>
      <c r="N8" s="533" t="s">
        <v>577</v>
      </c>
      <c r="O8" s="540" t="s">
        <v>194</v>
      </c>
      <c r="P8" s="534">
        <v>2500</v>
      </c>
      <c r="Q8" s="535"/>
      <c r="R8" s="535"/>
      <c r="S8" s="535"/>
      <c r="T8" s="535"/>
    </row>
    <row r="9" spans="1:20" s="536" customFormat="1" ht="15" customHeight="1">
      <c r="A9" s="623">
        <v>2</v>
      </c>
      <c r="B9" s="539">
        <v>5001</v>
      </c>
      <c r="C9" s="536" t="s">
        <v>194</v>
      </c>
      <c r="D9" s="541">
        <v>10000</v>
      </c>
      <c r="E9" s="539">
        <v>10001</v>
      </c>
      <c r="F9" s="540" t="s">
        <v>194</v>
      </c>
      <c r="G9" s="541">
        <v>15000</v>
      </c>
      <c r="H9" s="546">
        <v>5001</v>
      </c>
      <c r="I9" s="540" t="s">
        <v>194</v>
      </c>
      <c r="J9" s="541">
        <v>10000</v>
      </c>
      <c r="K9" s="539">
        <v>5001</v>
      </c>
      <c r="L9" s="540" t="s">
        <v>194</v>
      </c>
      <c r="M9" s="541">
        <v>10000</v>
      </c>
      <c r="N9" s="539">
        <v>2501</v>
      </c>
      <c r="O9" s="540" t="s">
        <v>194</v>
      </c>
      <c r="P9" s="542">
        <v>5000</v>
      </c>
      <c r="Q9" s="535"/>
      <c r="R9" s="535"/>
      <c r="S9" s="535"/>
      <c r="T9" s="535"/>
    </row>
    <row r="10" spans="1:20" s="536" customFormat="1" ht="15" customHeight="1">
      <c r="A10" s="623">
        <v>3</v>
      </c>
      <c r="B10" s="541">
        <v>10001</v>
      </c>
      <c r="C10" s="536" t="s">
        <v>194</v>
      </c>
      <c r="D10" s="541">
        <v>15000</v>
      </c>
      <c r="E10" s="539">
        <v>15001</v>
      </c>
      <c r="F10" s="540" t="s">
        <v>194</v>
      </c>
      <c r="G10" s="541">
        <v>20000</v>
      </c>
      <c r="H10" s="546">
        <v>10001</v>
      </c>
      <c r="I10" s="540" t="s">
        <v>194</v>
      </c>
      <c r="J10" s="541">
        <v>15000</v>
      </c>
      <c r="K10" s="539">
        <v>10001</v>
      </c>
      <c r="L10" s="540" t="s">
        <v>194</v>
      </c>
      <c r="M10" s="541">
        <v>15000</v>
      </c>
      <c r="N10" s="539">
        <v>5001</v>
      </c>
      <c r="O10" s="540" t="s">
        <v>194</v>
      </c>
      <c r="P10" s="542">
        <v>7500</v>
      </c>
      <c r="Q10" s="535"/>
      <c r="R10" s="535"/>
      <c r="S10" s="535"/>
      <c r="T10" s="535"/>
    </row>
    <row r="11" spans="1:20" s="536" customFormat="1" ht="15" customHeight="1">
      <c r="A11" s="623">
        <v>4</v>
      </c>
      <c r="B11" s="541">
        <v>15001</v>
      </c>
      <c r="C11" s="536" t="s">
        <v>194</v>
      </c>
      <c r="D11" s="541">
        <v>20000</v>
      </c>
      <c r="E11" s="539">
        <v>20001</v>
      </c>
      <c r="F11" s="540" t="s">
        <v>194</v>
      </c>
      <c r="G11" s="541">
        <v>25000</v>
      </c>
      <c r="H11" s="546">
        <v>15001</v>
      </c>
      <c r="I11" s="540" t="s">
        <v>194</v>
      </c>
      <c r="J11" s="541">
        <v>20000</v>
      </c>
      <c r="K11" s="539">
        <v>15001</v>
      </c>
      <c r="L11" s="540" t="s">
        <v>194</v>
      </c>
      <c r="M11" s="541">
        <v>20000</v>
      </c>
      <c r="N11" s="539">
        <v>7501</v>
      </c>
      <c r="O11" s="540" t="s">
        <v>194</v>
      </c>
      <c r="P11" s="542">
        <v>10000</v>
      </c>
      <c r="Q11" s="535"/>
      <c r="R11" s="535"/>
      <c r="S11" s="535"/>
      <c r="T11" s="535"/>
    </row>
    <row r="12" spans="1:20" s="536" customFormat="1" ht="15" customHeight="1">
      <c r="A12" s="623">
        <v>5</v>
      </c>
      <c r="B12" s="541">
        <v>20001</v>
      </c>
      <c r="C12" s="536" t="s">
        <v>194</v>
      </c>
      <c r="D12" s="541">
        <v>25000</v>
      </c>
      <c r="E12" s="539">
        <v>25001</v>
      </c>
      <c r="F12" s="540" t="s">
        <v>194</v>
      </c>
      <c r="G12" s="541">
        <v>30000</v>
      </c>
      <c r="H12" s="546">
        <v>20001</v>
      </c>
      <c r="I12" s="540" t="s">
        <v>194</v>
      </c>
      <c r="J12" s="541">
        <v>25000</v>
      </c>
      <c r="K12" s="539">
        <v>20001</v>
      </c>
      <c r="L12" s="540" t="s">
        <v>194</v>
      </c>
      <c r="M12" s="541">
        <v>25000</v>
      </c>
      <c r="N12" s="539">
        <v>10001</v>
      </c>
      <c r="O12" s="540" t="s">
        <v>194</v>
      </c>
      <c r="P12" s="542">
        <v>12500</v>
      </c>
      <c r="Q12" s="535"/>
      <c r="R12" s="535"/>
      <c r="S12" s="535"/>
      <c r="T12" s="535"/>
    </row>
    <row r="13" spans="1:20" s="536" customFormat="1" ht="15" customHeight="1">
      <c r="A13" s="623">
        <v>6</v>
      </c>
      <c r="B13" s="541">
        <v>25001</v>
      </c>
      <c r="C13" s="536" t="s">
        <v>194</v>
      </c>
      <c r="D13" s="541">
        <v>30000</v>
      </c>
      <c r="E13" s="544">
        <v>30001</v>
      </c>
      <c r="F13" s="540" t="s">
        <v>195</v>
      </c>
      <c r="H13" s="545">
        <v>25001</v>
      </c>
      <c r="I13" s="540" t="s">
        <v>195</v>
      </c>
      <c r="J13" s="541"/>
      <c r="K13" s="544">
        <v>25001</v>
      </c>
      <c r="L13" s="540" t="s">
        <v>195</v>
      </c>
      <c r="M13" s="541"/>
      <c r="N13" s="539">
        <v>12501</v>
      </c>
      <c r="O13" s="540" t="s">
        <v>194</v>
      </c>
      <c r="P13" s="542">
        <v>15000</v>
      </c>
      <c r="Q13" s="535"/>
      <c r="R13" s="535"/>
      <c r="S13" s="535"/>
      <c r="T13" s="535"/>
    </row>
    <row r="14" spans="1:20" s="536" customFormat="1" ht="15" customHeight="1">
      <c r="A14" s="623">
        <v>7</v>
      </c>
      <c r="B14" s="541">
        <v>30001</v>
      </c>
      <c r="C14" s="536" t="s">
        <v>194</v>
      </c>
      <c r="D14" s="541">
        <v>40000</v>
      </c>
      <c r="E14" s="545"/>
      <c r="H14" s="546"/>
      <c r="K14" s="546"/>
      <c r="M14" s="547"/>
      <c r="N14" s="544">
        <v>15001</v>
      </c>
      <c r="O14" s="540" t="s">
        <v>195</v>
      </c>
      <c r="P14" s="542"/>
      <c r="Q14" s="535"/>
      <c r="R14" s="535"/>
      <c r="S14" s="535"/>
      <c r="T14" s="535"/>
    </row>
    <row r="15" spans="1:20" s="536" customFormat="1" ht="15" customHeight="1">
      <c r="A15" s="623">
        <v>8</v>
      </c>
      <c r="B15" s="541">
        <v>40001</v>
      </c>
      <c r="C15" s="536" t="s">
        <v>194</v>
      </c>
      <c r="D15" s="541">
        <v>50000</v>
      </c>
      <c r="E15" s="546"/>
      <c r="H15" s="546"/>
      <c r="K15" s="546"/>
      <c r="M15" s="547"/>
      <c r="N15" s="546"/>
      <c r="P15" s="626"/>
      <c r="Q15" s="535"/>
      <c r="R15" s="535"/>
      <c r="S15" s="535"/>
      <c r="T15" s="535"/>
    </row>
    <row r="16" spans="1:20" s="536" customFormat="1" ht="15" customHeight="1">
      <c r="A16" s="623">
        <v>9</v>
      </c>
      <c r="B16" s="541">
        <v>50001</v>
      </c>
      <c r="C16" s="536" t="s">
        <v>194</v>
      </c>
      <c r="D16" s="541">
        <v>60000</v>
      </c>
      <c r="E16" s="546"/>
      <c r="H16" s="546"/>
      <c r="K16" s="546"/>
      <c r="M16" s="547"/>
      <c r="N16" s="627"/>
      <c r="O16" s="628"/>
      <c r="P16" s="629"/>
      <c r="Q16" s="535"/>
      <c r="R16" s="535"/>
      <c r="S16" s="535"/>
      <c r="T16" s="535"/>
    </row>
    <row r="17" spans="1:20" s="536" customFormat="1" ht="15" customHeight="1">
      <c r="A17" s="623">
        <v>10</v>
      </c>
      <c r="B17" s="541">
        <v>60001</v>
      </c>
      <c r="C17" s="536" t="s">
        <v>194</v>
      </c>
      <c r="D17" s="541">
        <v>70000</v>
      </c>
      <c r="E17" s="546"/>
      <c r="G17" s="547"/>
      <c r="K17" s="546"/>
      <c r="M17" s="547"/>
      <c r="N17" s="627"/>
      <c r="O17" s="628"/>
      <c r="P17" s="629"/>
      <c r="Q17" s="535"/>
      <c r="R17" s="535"/>
      <c r="S17" s="535"/>
      <c r="T17" s="535"/>
    </row>
    <row r="18" spans="1:20" s="536" customFormat="1" ht="15" customHeight="1">
      <c r="A18" s="623">
        <v>11</v>
      </c>
      <c r="B18" s="541">
        <v>70001</v>
      </c>
      <c r="C18" s="536" t="s">
        <v>194</v>
      </c>
      <c r="D18" s="541">
        <v>80000</v>
      </c>
      <c r="E18" s="546"/>
      <c r="G18" s="547"/>
      <c r="K18" s="546"/>
      <c r="M18" s="547"/>
      <c r="N18" s="627"/>
      <c r="O18" s="628"/>
      <c r="P18" s="629"/>
      <c r="Q18" s="535"/>
      <c r="R18" s="535"/>
      <c r="S18" s="535"/>
      <c r="T18" s="535"/>
    </row>
    <row r="19" spans="1:20" s="536" customFormat="1" ht="15" customHeight="1">
      <c r="A19" s="623">
        <v>12</v>
      </c>
      <c r="B19" s="541">
        <v>80001</v>
      </c>
      <c r="C19" s="536" t="s">
        <v>194</v>
      </c>
      <c r="D19" s="541">
        <v>100000</v>
      </c>
      <c r="E19" s="546"/>
      <c r="G19" s="547"/>
      <c r="K19" s="546"/>
      <c r="M19" s="547"/>
      <c r="N19" s="546"/>
      <c r="P19" s="626"/>
      <c r="Q19" s="535"/>
      <c r="R19" s="535"/>
      <c r="S19" s="535"/>
      <c r="T19" s="535"/>
    </row>
    <row r="20" spans="1:20" s="536" customFormat="1" ht="15" customHeight="1">
      <c r="A20" s="623">
        <v>13</v>
      </c>
      <c r="B20" s="541">
        <v>100001</v>
      </c>
      <c r="C20" s="536" t="s">
        <v>194</v>
      </c>
      <c r="D20" s="541">
        <v>150000</v>
      </c>
      <c r="E20" s="546"/>
      <c r="G20" s="547"/>
      <c r="K20" s="546"/>
      <c r="M20" s="547"/>
      <c r="N20" s="546"/>
      <c r="P20" s="626"/>
      <c r="Q20" s="535"/>
      <c r="R20" s="535"/>
      <c r="S20" s="535"/>
      <c r="T20" s="535"/>
    </row>
    <row r="21" spans="1:20" s="536" customFormat="1" ht="15" customHeight="1">
      <c r="A21" s="623">
        <v>14</v>
      </c>
      <c r="B21" s="541">
        <v>150001</v>
      </c>
      <c r="C21" s="536" t="s">
        <v>194</v>
      </c>
      <c r="D21" s="541">
        <v>250000</v>
      </c>
      <c r="E21" s="546"/>
      <c r="G21" s="547"/>
      <c r="K21" s="546"/>
      <c r="M21" s="547"/>
      <c r="N21" s="546"/>
      <c r="P21" s="626"/>
      <c r="Q21" s="535"/>
      <c r="R21" s="535"/>
      <c r="S21" s="535"/>
      <c r="T21" s="535"/>
    </row>
    <row r="22" spans="1:20" s="536" customFormat="1" ht="15" customHeight="1" thickBot="1">
      <c r="A22" s="630">
        <v>15</v>
      </c>
      <c r="B22" s="550">
        <v>250001</v>
      </c>
      <c r="C22" s="552" t="s">
        <v>195</v>
      </c>
      <c r="D22" s="552"/>
      <c r="E22" s="553"/>
      <c r="F22" s="552"/>
      <c r="G22" s="554"/>
      <c r="H22" s="552"/>
      <c r="I22" s="552"/>
      <c r="J22" s="552"/>
      <c r="K22" s="553"/>
      <c r="L22" s="552"/>
      <c r="M22" s="554"/>
      <c r="N22" s="553"/>
      <c r="O22" s="618"/>
      <c r="P22" s="555"/>
      <c r="Q22" s="535"/>
      <c r="R22" s="535"/>
      <c r="S22" s="535"/>
      <c r="T22" s="535"/>
    </row>
    <row r="23" spans="1:20" ht="16.5" thickBot="1">
      <c r="A23" s="556"/>
      <c r="O23" s="568"/>
      <c r="P23" s="557"/>
    </row>
    <row r="24" spans="1:20" s="521" customFormat="1" ht="18.75">
      <c r="A24" s="559" t="s">
        <v>569</v>
      </c>
      <c r="B24" s="517" t="s">
        <v>578</v>
      </c>
      <c r="C24" s="517"/>
      <c r="D24" s="517"/>
      <c r="E24" s="516" t="s">
        <v>616</v>
      </c>
      <c r="F24" s="517"/>
      <c r="G24" s="517"/>
      <c r="H24" s="516" t="s">
        <v>580</v>
      </c>
      <c r="I24" s="517"/>
      <c r="J24" s="518"/>
      <c r="K24" s="517" t="s">
        <v>581</v>
      </c>
      <c r="L24" s="517"/>
      <c r="M24" s="518"/>
      <c r="N24" s="517" t="s">
        <v>582</v>
      </c>
      <c r="O24" s="517"/>
      <c r="P24" s="519"/>
      <c r="Q24" s="548"/>
      <c r="R24" s="548"/>
      <c r="S24" s="548"/>
      <c r="T24" s="548"/>
    </row>
    <row r="25" spans="1:20" s="521" customFormat="1" ht="16.5">
      <c r="A25" s="561" t="s">
        <v>575</v>
      </c>
      <c r="B25" s="523" t="s">
        <v>576</v>
      </c>
      <c r="C25" s="524"/>
      <c r="D25" s="525"/>
      <c r="E25" s="523" t="s">
        <v>576</v>
      </c>
      <c r="F25" s="524"/>
      <c r="G25" s="524"/>
      <c r="H25" s="523" t="s">
        <v>576</v>
      </c>
      <c r="I25" s="524"/>
      <c r="J25" s="525"/>
      <c r="K25" s="524" t="s">
        <v>576</v>
      </c>
      <c r="L25" s="524"/>
      <c r="M25" s="525"/>
      <c r="N25" s="524" t="s">
        <v>576</v>
      </c>
      <c r="O25" s="524"/>
      <c r="P25" s="562"/>
      <c r="Q25" s="548"/>
      <c r="R25" s="548"/>
      <c r="S25" s="548"/>
      <c r="T25" s="548"/>
    </row>
    <row r="26" spans="1:20" ht="15" customHeight="1">
      <c r="A26" s="631">
        <v>0</v>
      </c>
      <c r="B26" s="624"/>
      <c r="C26" s="632"/>
      <c r="D26" s="624"/>
      <c r="E26" s="607"/>
      <c r="F26" s="632"/>
      <c r="G26" s="624"/>
      <c r="H26" s="533" t="s">
        <v>577</v>
      </c>
      <c r="I26" s="633" t="s">
        <v>194</v>
      </c>
      <c r="J26" s="532">
        <v>1710</v>
      </c>
      <c r="K26" s="566"/>
      <c r="L26" s="62"/>
      <c r="M26" s="567"/>
      <c r="N26" s="568"/>
      <c r="O26" s="568"/>
      <c r="P26" s="569"/>
    </row>
    <row r="27" spans="1:20" ht="15" customHeight="1">
      <c r="A27" s="634">
        <v>1</v>
      </c>
      <c r="B27" s="571" t="s">
        <v>577</v>
      </c>
      <c r="C27" s="572" t="s">
        <v>194</v>
      </c>
      <c r="D27" s="573">
        <v>2000</v>
      </c>
      <c r="E27" s="571" t="s">
        <v>577</v>
      </c>
      <c r="F27" s="572" t="s">
        <v>194</v>
      </c>
      <c r="G27" s="573">
        <v>2000</v>
      </c>
      <c r="H27" s="539">
        <v>1711</v>
      </c>
      <c r="I27" s="572" t="s">
        <v>194</v>
      </c>
      <c r="J27" s="541">
        <v>5210</v>
      </c>
      <c r="K27" s="571" t="s">
        <v>577</v>
      </c>
      <c r="L27" s="635" t="s">
        <v>194</v>
      </c>
      <c r="M27" s="573">
        <v>3650</v>
      </c>
      <c r="N27" s="571" t="s">
        <v>577</v>
      </c>
      <c r="O27" s="572" t="s">
        <v>194</v>
      </c>
      <c r="P27" s="574">
        <v>4394</v>
      </c>
    </row>
    <row r="28" spans="1:20" ht="15" customHeight="1">
      <c r="A28" s="634">
        <v>2</v>
      </c>
      <c r="B28" s="539">
        <v>2001</v>
      </c>
      <c r="C28" s="572" t="s">
        <v>194</v>
      </c>
      <c r="D28" s="575">
        <v>3500</v>
      </c>
      <c r="E28" s="539">
        <v>2001</v>
      </c>
      <c r="F28" s="572" t="s">
        <v>194</v>
      </c>
      <c r="G28" s="575">
        <v>3500</v>
      </c>
      <c r="H28" s="539">
        <v>5211</v>
      </c>
      <c r="I28" s="572" t="s">
        <v>194</v>
      </c>
      <c r="J28" s="541">
        <v>7810</v>
      </c>
      <c r="K28" s="539">
        <v>3651</v>
      </c>
      <c r="L28" s="635" t="s">
        <v>194</v>
      </c>
      <c r="M28" s="575">
        <v>8650</v>
      </c>
      <c r="N28" s="539">
        <v>4395</v>
      </c>
      <c r="O28" s="572" t="s">
        <v>194</v>
      </c>
      <c r="P28" s="542">
        <v>10414</v>
      </c>
    </row>
    <row r="29" spans="1:20" ht="15" customHeight="1">
      <c r="A29" s="634">
        <v>3</v>
      </c>
      <c r="B29" s="541">
        <v>3501</v>
      </c>
      <c r="C29" s="572" t="s">
        <v>194</v>
      </c>
      <c r="D29" s="575">
        <v>5000</v>
      </c>
      <c r="E29" s="541">
        <v>3501</v>
      </c>
      <c r="F29" s="572" t="s">
        <v>194</v>
      </c>
      <c r="G29" s="575">
        <v>5000</v>
      </c>
      <c r="H29" s="541">
        <v>7811</v>
      </c>
      <c r="I29" s="572" t="s">
        <v>194</v>
      </c>
      <c r="J29" s="541">
        <v>10420</v>
      </c>
      <c r="K29" s="539"/>
      <c r="L29" s="635"/>
      <c r="M29" s="575"/>
      <c r="N29" s="539"/>
      <c r="O29" s="572"/>
      <c r="P29" s="542"/>
    </row>
    <row r="30" spans="1:20" ht="15" customHeight="1">
      <c r="A30" s="634">
        <v>4</v>
      </c>
      <c r="B30" s="541">
        <v>5001</v>
      </c>
      <c r="C30" s="572" t="s">
        <v>194</v>
      </c>
      <c r="D30" s="575">
        <v>6500</v>
      </c>
      <c r="E30" s="541">
        <v>5001</v>
      </c>
      <c r="F30" s="572" t="s">
        <v>194</v>
      </c>
      <c r="G30" s="575">
        <v>6500</v>
      </c>
      <c r="H30" s="541">
        <v>10421</v>
      </c>
      <c r="I30" s="572" t="s">
        <v>194</v>
      </c>
      <c r="J30" s="541">
        <v>13080</v>
      </c>
      <c r="K30" s="539">
        <v>8651</v>
      </c>
      <c r="L30" s="635" t="s">
        <v>194</v>
      </c>
      <c r="M30" s="575">
        <v>13650</v>
      </c>
      <c r="N30" s="539">
        <v>10415</v>
      </c>
      <c r="O30" s="572" t="s">
        <v>194</v>
      </c>
      <c r="P30" s="542">
        <v>16435</v>
      </c>
    </row>
    <row r="31" spans="1:20" ht="15" customHeight="1">
      <c r="A31" s="634">
        <v>5</v>
      </c>
      <c r="B31" s="541">
        <v>6501</v>
      </c>
      <c r="C31" s="572" t="s">
        <v>194</v>
      </c>
      <c r="D31" s="575">
        <v>8000</v>
      </c>
      <c r="E31" s="541">
        <v>6501</v>
      </c>
      <c r="F31" s="572" t="s">
        <v>194</v>
      </c>
      <c r="G31" s="575">
        <v>8000</v>
      </c>
      <c r="H31" s="541">
        <v>13081</v>
      </c>
      <c r="I31" s="572" t="s">
        <v>194</v>
      </c>
      <c r="J31" s="541">
        <v>15710</v>
      </c>
      <c r="K31" s="539"/>
      <c r="L31" s="635"/>
      <c r="M31" s="575"/>
      <c r="N31" s="539"/>
      <c r="O31" s="572"/>
      <c r="P31" s="542"/>
    </row>
    <row r="32" spans="1:20" ht="15" customHeight="1">
      <c r="A32" s="634">
        <v>6</v>
      </c>
      <c r="B32" s="541">
        <v>8001</v>
      </c>
      <c r="C32" s="572" t="s">
        <v>194</v>
      </c>
      <c r="D32" s="575">
        <v>9500</v>
      </c>
      <c r="E32" s="541">
        <v>8001</v>
      </c>
      <c r="F32" s="572" t="s">
        <v>194</v>
      </c>
      <c r="G32" s="575">
        <v>9500</v>
      </c>
      <c r="H32" s="541">
        <v>15711</v>
      </c>
      <c r="I32" s="572" t="s">
        <v>194</v>
      </c>
      <c r="J32" s="541">
        <v>18330</v>
      </c>
      <c r="K32" s="539">
        <v>13651</v>
      </c>
      <c r="L32" s="635" t="s">
        <v>194</v>
      </c>
      <c r="M32" s="575">
        <v>18950</v>
      </c>
      <c r="N32" s="539">
        <v>16436</v>
      </c>
      <c r="O32" s="572" t="s">
        <v>194</v>
      </c>
      <c r="P32" s="542">
        <v>22816</v>
      </c>
    </row>
    <row r="33" spans="1:20" ht="15" customHeight="1">
      <c r="A33" s="634">
        <v>7</v>
      </c>
      <c r="B33" s="541">
        <v>9501</v>
      </c>
      <c r="C33" s="572" t="s">
        <v>194</v>
      </c>
      <c r="D33" s="575">
        <v>11000</v>
      </c>
      <c r="E33" s="541">
        <v>9501</v>
      </c>
      <c r="F33" s="572" t="s">
        <v>194</v>
      </c>
      <c r="G33" s="575">
        <v>11000</v>
      </c>
      <c r="H33" s="541">
        <v>18331</v>
      </c>
      <c r="I33" s="572" t="s">
        <v>194</v>
      </c>
      <c r="J33" s="541">
        <v>20930</v>
      </c>
      <c r="K33" s="539"/>
      <c r="L33" s="635"/>
      <c r="M33" s="575"/>
      <c r="N33" s="539"/>
      <c r="O33" s="572"/>
      <c r="P33" s="542"/>
    </row>
    <row r="34" spans="1:20" ht="15" customHeight="1">
      <c r="A34" s="634">
        <v>8</v>
      </c>
      <c r="B34" s="541">
        <v>11001</v>
      </c>
      <c r="C34" s="572" t="s">
        <v>194</v>
      </c>
      <c r="D34" s="575">
        <v>12500</v>
      </c>
      <c r="E34" s="541">
        <v>11001</v>
      </c>
      <c r="F34" s="572" t="s">
        <v>194</v>
      </c>
      <c r="G34" s="575">
        <v>12500</v>
      </c>
      <c r="H34" s="541">
        <v>20931</v>
      </c>
      <c r="I34" s="572" t="s">
        <v>194</v>
      </c>
      <c r="J34" s="541">
        <v>23560</v>
      </c>
      <c r="K34" s="539">
        <v>18951</v>
      </c>
      <c r="L34" s="635" t="s">
        <v>194</v>
      </c>
      <c r="M34" s="575">
        <v>23950</v>
      </c>
      <c r="N34" s="539">
        <v>22817</v>
      </c>
      <c r="O34" s="572" t="s">
        <v>194</v>
      </c>
      <c r="P34" s="542">
        <v>28835</v>
      </c>
    </row>
    <row r="35" spans="1:20" ht="15" customHeight="1">
      <c r="A35" s="634">
        <v>9</v>
      </c>
      <c r="B35" s="541">
        <v>12501</v>
      </c>
      <c r="C35" s="572" t="s">
        <v>194</v>
      </c>
      <c r="D35" s="575">
        <v>14000</v>
      </c>
      <c r="E35" s="541">
        <v>12501</v>
      </c>
      <c r="F35" s="572" t="s">
        <v>194</v>
      </c>
      <c r="G35" s="575">
        <v>14000</v>
      </c>
      <c r="H35" s="541">
        <v>23561</v>
      </c>
      <c r="I35" s="572" t="s">
        <v>194</v>
      </c>
      <c r="J35" s="541">
        <v>26180</v>
      </c>
      <c r="K35" s="539"/>
      <c r="L35" s="635"/>
      <c r="M35" s="575"/>
      <c r="N35" s="539"/>
      <c r="O35" s="572"/>
      <c r="P35" s="542"/>
    </row>
    <row r="36" spans="1:20" ht="15" customHeight="1">
      <c r="A36" s="634">
        <v>9.3000000000000007</v>
      </c>
      <c r="C36" s="589"/>
      <c r="D36" s="576"/>
      <c r="F36" s="572"/>
      <c r="G36" s="576"/>
      <c r="H36" s="541"/>
      <c r="I36" s="572"/>
      <c r="J36" s="541"/>
      <c r="K36" s="544">
        <v>23951</v>
      </c>
      <c r="L36" s="635" t="s">
        <v>195</v>
      </c>
      <c r="M36" s="547"/>
      <c r="N36" s="539">
        <v>28836</v>
      </c>
      <c r="O36" s="572" t="s">
        <v>194</v>
      </c>
      <c r="P36" s="626">
        <v>100000</v>
      </c>
    </row>
    <row r="37" spans="1:20" ht="15" customHeight="1">
      <c r="A37" s="634">
        <v>10</v>
      </c>
      <c r="B37" s="544">
        <v>14001</v>
      </c>
      <c r="C37" s="572" t="s">
        <v>195</v>
      </c>
      <c r="D37" s="541"/>
      <c r="E37" s="539">
        <v>14001</v>
      </c>
      <c r="F37" s="572" t="s">
        <v>194</v>
      </c>
      <c r="G37" s="541">
        <v>15500</v>
      </c>
      <c r="H37" s="539">
        <v>26181</v>
      </c>
      <c r="I37" s="572" t="s">
        <v>194</v>
      </c>
      <c r="J37" s="541">
        <v>28790</v>
      </c>
      <c r="K37" s="546"/>
      <c r="L37" s="636"/>
      <c r="M37" s="547"/>
      <c r="N37" s="539">
        <v>100001</v>
      </c>
      <c r="O37" s="572" t="s">
        <v>194</v>
      </c>
      <c r="P37" s="626">
        <v>200000</v>
      </c>
    </row>
    <row r="38" spans="1:20" ht="15" customHeight="1" thickBot="1">
      <c r="A38" s="637">
        <v>11</v>
      </c>
      <c r="B38" s="550"/>
      <c r="C38" s="582"/>
      <c r="D38" s="552"/>
      <c r="E38" s="583">
        <v>15501</v>
      </c>
      <c r="F38" s="582" t="s">
        <v>195</v>
      </c>
      <c r="G38" s="552"/>
      <c r="H38" s="583">
        <v>28791</v>
      </c>
      <c r="I38" s="582" t="s">
        <v>195</v>
      </c>
      <c r="J38" s="552"/>
      <c r="K38" s="553"/>
      <c r="L38" s="638"/>
      <c r="M38" s="554"/>
      <c r="N38" s="583">
        <v>200001</v>
      </c>
      <c r="O38" s="639" t="s">
        <v>195</v>
      </c>
      <c r="P38" s="640"/>
    </row>
    <row r="39" spans="1:20" ht="16.5" thickBot="1">
      <c r="A39" s="588"/>
      <c r="C39" s="589"/>
      <c r="F39" s="589"/>
      <c r="I39" s="589"/>
      <c r="L39" s="589"/>
      <c r="N39" s="590"/>
      <c r="O39" s="570"/>
      <c r="P39" s="557"/>
    </row>
    <row r="40" spans="1:20" s="521" customFormat="1" ht="18.75">
      <c r="A40" s="559" t="s">
        <v>569</v>
      </c>
      <c r="B40" s="517" t="s">
        <v>583</v>
      </c>
      <c r="C40" s="517"/>
      <c r="D40" s="518"/>
      <c r="E40" s="517" t="s">
        <v>584</v>
      </c>
      <c r="F40" s="517"/>
      <c r="G40" s="518"/>
      <c r="H40" s="517" t="s">
        <v>617</v>
      </c>
      <c r="I40" s="517"/>
      <c r="J40" s="518"/>
      <c r="K40" s="517" t="s">
        <v>586</v>
      </c>
      <c r="L40" s="517"/>
      <c r="M40" s="518"/>
      <c r="N40" s="517" t="s">
        <v>618</v>
      </c>
      <c r="O40" s="517"/>
      <c r="P40" s="519"/>
      <c r="Q40" s="548"/>
      <c r="R40" s="548"/>
      <c r="S40" s="548"/>
      <c r="T40" s="548"/>
    </row>
    <row r="41" spans="1:20" s="521" customFormat="1" ht="16.5">
      <c r="A41" s="561" t="s">
        <v>575</v>
      </c>
      <c r="B41" s="524" t="s">
        <v>576</v>
      </c>
      <c r="C41" s="524"/>
      <c r="D41" s="525"/>
      <c r="E41" s="524" t="s">
        <v>576</v>
      </c>
      <c r="F41" s="524"/>
      <c r="G41" s="525"/>
      <c r="H41" s="524" t="s">
        <v>576</v>
      </c>
      <c r="I41" s="524"/>
      <c r="J41" s="525"/>
      <c r="K41" s="524" t="s">
        <v>576</v>
      </c>
      <c r="L41" s="524"/>
      <c r="M41" s="525"/>
      <c r="N41" s="524" t="s">
        <v>576</v>
      </c>
      <c r="O41" s="524"/>
      <c r="P41" s="562"/>
      <c r="Q41" s="548"/>
      <c r="R41" s="548"/>
      <c r="S41" s="548"/>
      <c r="T41" s="548"/>
    </row>
    <row r="42" spans="1:20" ht="15" customHeight="1">
      <c r="A42" s="631">
        <v>1</v>
      </c>
      <c r="B42" s="533" t="s">
        <v>577</v>
      </c>
      <c r="C42" s="572" t="s">
        <v>194</v>
      </c>
      <c r="D42" s="532">
        <v>4666</v>
      </c>
      <c r="E42" s="533" t="s">
        <v>577</v>
      </c>
      <c r="F42" s="572" t="s">
        <v>194</v>
      </c>
      <c r="G42" s="532">
        <v>4722</v>
      </c>
      <c r="H42" s="533" t="s">
        <v>577</v>
      </c>
      <c r="I42" s="572" t="s">
        <v>194</v>
      </c>
      <c r="J42" s="532">
        <v>4831</v>
      </c>
      <c r="K42" s="533" t="s">
        <v>577</v>
      </c>
      <c r="L42" s="635" t="s">
        <v>194</v>
      </c>
      <c r="M42" s="532">
        <v>4908</v>
      </c>
      <c r="N42" s="533" t="s">
        <v>577</v>
      </c>
      <c r="O42" s="572" t="s">
        <v>194</v>
      </c>
      <c r="P42" s="534">
        <v>5016</v>
      </c>
    </row>
    <row r="43" spans="1:20" ht="15" customHeight="1">
      <c r="A43" s="634">
        <v>2</v>
      </c>
      <c r="B43" s="539">
        <v>4667</v>
      </c>
      <c r="C43" s="572" t="s">
        <v>194</v>
      </c>
      <c r="D43" s="541">
        <v>11059</v>
      </c>
      <c r="E43" s="539">
        <v>4723</v>
      </c>
      <c r="F43" s="572" t="s">
        <v>194</v>
      </c>
      <c r="G43" s="541">
        <v>11192</v>
      </c>
      <c r="H43" s="539">
        <v>4832</v>
      </c>
      <c r="I43" s="572" t="s">
        <v>194</v>
      </c>
      <c r="J43" s="541">
        <v>11449</v>
      </c>
      <c r="K43" s="539">
        <v>4909</v>
      </c>
      <c r="L43" s="635" t="s">
        <v>194</v>
      </c>
      <c r="M43" s="541">
        <v>11632</v>
      </c>
      <c r="N43" s="539">
        <v>5017</v>
      </c>
      <c r="O43" s="572" t="s">
        <v>194</v>
      </c>
      <c r="P43" s="542">
        <v>11888</v>
      </c>
    </row>
    <row r="44" spans="1:20" ht="15" customHeight="1">
      <c r="A44" s="634">
        <v>4</v>
      </c>
      <c r="B44" s="539">
        <v>11060</v>
      </c>
      <c r="C44" s="572" t="s">
        <v>194</v>
      </c>
      <c r="D44" s="541">
        <v>17453</v>
      </c>
      <c r="E44" s="539">
        <v>11193</v>
      </c>
      <c r="F44" s="572" t="s">
        <v>194</v>
      </c>
      <c r="G44" s="541">
        <v>17662</v>
      </c>
      <c r="H44" s="539">
        <v>11450</v>
      </c>
      <c r="I44" s="572" t="s">
        <v>194</v>
      </c>
      <c r="J44" s="541">
        <v>18068</v>
      </c>
      <c r="K44" s="539">
        <v>11633</v>
      </c>
      <c r="L44" s="635" t="s">
        <v>194</v>
      </c>
      <c r="M44" s="541">
        <v>18357</v>
      </c>
      <c r="N44" s="539">
        <v>11889</v>
      </c>
      <c r="O44" s="572" t="s">
        <v>194</v>
      </c>
      <c r="P44" s="542">
        <v>18761</v>
      </c>
    </row>
    <row r="45" spans="1:20" ht="15" customHeight="1">
      <c r="A45" s="634">
        <v>6</v>
      </c>
      <c r="B45" s="539">
        <v>17454</v>
      </c>
      <c r="C45" s="572" t="s">
        <v>194</v>
      </c>
      <c r="D45" s="541">
        <v>24228</v>
      </c>
      <c r="E45" s="539">
        <v>17663</v>
      </c>
      <c r="F45" s="572" t="s">
        <v>194</v>
      </c>
      <c r="G45" s="541">
        <v>24519</v>
      </c>
      <c r="H45" s="539">
        <v>18069</v>
      </c>
      <c r="I45" s="572" t="s">
        <v>194</v>
      </c>
      <c r="J45" s="541">
        <v>25083</v>
      </c>
      <c r="K45" s="539">
        <v>18358</v>
      </c>
      <c r="L45" s="635" t="s">
        <v>194</v>
      </c>
      <c r="M45" s="541">
        <v>25484</v>
      </c>
      <c r="N45" s="539">
        <v>18762</v>
      </c>
      <c r="O45" s="572" t="s">
        <v>194</v>
      </c>
      <c r="P45" s="542">
        <v>26045</v>
      </c>
    </row>
    <row r="46" spans="1:20" ht="15" customHeight="1">
      <c r="A46" s="634">
        <v>8</v>
      </c>
      <c r="B46" s="539">
        <v>24229</v>
      </c>
      <c r="C46" s="572" t="s">
        <v>194</v>
      </c>
      <c r="D46" s="541">
        <v>30620</v>
      </c>
      <c r="E46" s="539">
        <v>24520</v>
      </c>
      <c r="F46" s="572" t="s">
        <v>194</v>
      </c>
      <c r="G46" s="541">
        <v>30987</v>
      </c>
      <c r="H46" s="539">
        <v>25084</v>
      </c>
      <c r="I46" s="572" t="s">
        <v>194</v>
      </c>
      <c r="J46" s="541">
        <v>31700</v>
      </c>
      <c r="K46" s="539">
        <v>25485</v>
      </c>
      <c r="L46" s="635" t="s">
        <v>194</v>
      </c>
      <c r="M46" s="541">
        <v>32207</v>
      </c>
      <c r="N46" s="539">
        <v>26046</v>
      </c>
      <c r="O46" s="572" t="s">
        <v>194</v>
      </c>
      <c r="P46" s="542">
        <v>32916</v>
      </c>
    </row>
    <row r="47" spans="1:20" ht="15" customHeight="1">
      <c r="A47" s="634">
        <v>9.3000000000000007</v>
      </c>
      <c r="B47" s="539">
        <v>30621</v>
      </c>
      <c r="C47" s="572" t="s">
        <v>194</v>
      </c>
      <c r="D47" s="541">
        <v>106190</v>
      </c>
      <c r="E47" s="539">
        <v>30988</v>
      </c>
      <c r="F47" s="572" t="s">
        <v>194</v>
      </c>
      <c r="G47" s="541">
        <v>107464</v>
      </c>
      <c r="H47" s="539">
        <v>31701</v>
      </c>
      <c r="I47" s="572" t="s">
        <v>194</v>
      </c>
      <c r="J47" s="541">
        <v>109936</v>
      </c>
      <c r="K47" s="544">
        <v>32208</v>
      </c>
      <c r="L47" s="635" t="s">
        <v>195</v>
      </c>
      <c r="M47" s="541"/>
      <c r="N47" s="544">
        <v>32917</v>
      </c>
      <c r="O47" s="572" t="s">
        <v>195</v>
      </c>
      <c r="P47" s="542"/>
    </row>
    <row r="48" spans="1:20" ht="15" customHeight="1">
      <c r="A48" s="634">
        <v>10</v>
      </c>
      <c r="B48" s="539">
        <v>106191</v>
      </c>
      <c r="C48" s="572" t="s">
        <v>194</v>
      </c>
      <c r="D48" s="541">
        <v>212380</v>
      </c>
      <c r="E48" s="539">
        <v>107465</v>
      </c>
      <c r="F48" s="572" t="s">
        <v>194</v>
      </c>
      <c r="G48" s="541">
        <v>214929</v>
      </c>
      <c r="H48" s="539">
        <v>109937</v>
      </c>
      <c r="I48" s="572" t="s">
        <v>194</v>
      </c>
      <c r="J48" s="541">
        <v>219872</v>
      </c>
      <c r="K48" s="546"/>
      <c r="L48" s="589"/>
      <c r="M48" s="547"/>
      <c r="N48" s="536"/>
      <c r="O48" s="572"/>
      <c r="P48" s="542"/>
    </row>
    <row r="49" spans="1:20" ht="15" customHeight="1" thickBot="1">
      <c r="A49" s="637">
        <v>11</v>
      </c>
      <c r="B49" s="550">
        <v>212381</v>
      </c>
      <c r="C49" s="582" t="s">
        <v>195</v>
      </c>
      <c r="D49" s="554"/>
      <c r="E49" s="550">
        <v>214930</v>
      </c>
      <c r="F49" s="582" t="s">
        <v>195</v>
      </c>
      <c r="G49" s="554"/>
      <c r="H49" s="550">
        <v>219873</v>
      </c>
      <c r="I49" s="582" t="s">
        <v>195</v>
      </c>
      <c r="J49" s="554"/>
      <c r="K49" s="641"/>
      <c r="L49" s="582"/>
      <c r="M49" s="554"/>
      <c r="N49" s="593"/>
      <c r="O49" s="582"/>
      <c r="P49" s="555"/>
    </row>
    <row r="50" spans="1:20" ht="16.5" thickBot="1">
      <c r="A50" s="556"/>
      <c r="P50" s="557"/>
    </row>
    <row r="51" spans="1:20" s="521" customFormat="1" ht="18.75">
      <c r="A51" s="559" t="s">
        <v>569</v>
      </c>
      <c r="B51" s="517" t="s">
        <v>619</v>
      </c>
      <c r="C51" s="517"/>
      <c r="D51" s="518"/>
      <c r="E51" s="517" t="s">
        <v>589</v>
      </c>
      <c r="F51" s="517"/>
      <c r="G51" s="517"/>
      <c r="H51" s="516" t="s">
        <v>590</v>
      </c>
      <c r="I51" s="517"/>
      <c r="J51" s="518"/>
      <c r="K51" s="517" t="s">
        <v>620</v>
      </c>
      <c r="L51" s="517"/>
      <c r="M51" s="517"/>
      <c r="N51" s="516" t="s">
        <v>621</v>
      </c>
      <c r="O51" s="517"/>
      <c r="P51" s="519"/>
      <c r="Q51" s="548"/>
      <c r="R51" s="548"/>
      <c r="S51" s="548"/>
      <c r="T51" s="548"/>
    </row>
    <row r="52" spans="1:20" s="521" customFormat="1" ht="16.5">
      <c r="A52" s="561" t="s">
        <v>575</v>
      </c>
      <c r="B52" s="524" t="s">
        <v>576</v>
      </c>
      <c r="C52" s="524"/>
      <c r="D52" s="525"/>
      <c r="E52" s="523" t="s">
        <v>576</v>
      </c>
      <c r="F52" s="524"/>
      <c r="G52" s="524"/>
      <c r="H52" s="523" t="s">
        <v>576</v>
      </c>
      <c r="I52" s="524"/>
      <c r="J52" s="525"/>
      <c r="K52" s="524" t="s">
        <v>576</v>
      </c>
      <c r="L52" s="524"/>
      <c r="M52" s="524"/>
      <c r="N52" s="523" t="s">
        <v>576</v>
      </c>
      <c r="O52" s="524"/>
      <c r="P52" s="562"/>
      <c r="Q52" s="548"/>
      <c r="R52" s="548"/>
      <c r="S52" s="548"/>
      <c r="T52" s="548"/>
    </row>
    <row r="53" spans="1:20" ht="15" customHeight="1">
      <c r="A53" s="631">
        <v>1</v>
      </c>
      <c r="B53" s="533" t="s">
        <v>577</v>
      </c>
      <c r="C53" s="572" t="s">
        <v>194</v>
      </c>
      <c r="D53" s="532">
        <v>5131</v>
      </c>
      <c r="E53" s="533" t="s">
        <v>577</v>
      </c>
      <c r="F53" s="572" t="s">
        <v>194</v>
      </c>
      <c r="G53" s="532">
        <v>5264</v>
      </c>
      <c r="H53" s="533" t="s">
        <v>577</v>
      </c>
      <c r="I53" s="572" t="s">
        <v>194</v>
      </c>
      <c r="J53" s="532">
        <v>5459</v>
      </c>
      <c r="K53" s="533" t="s">
        <v>577</v>
      </c>
      <c r="L53" s="635" t="s">
        <v>194</v>
      </c>
      <c r="M53" s="532">
        <v>5748</v>
      </c>
      <c r="N53" s="533" t="s">
        <v>577</v>
      </c>
      <c r="O53" s="572" t="s">
        <v>194</v>
      </c>
      <c r="P53" s="534">
        <v>5834</v>
      </c>
    </row>
    <row r="54" spans="1:20" ht="15" customHeight="1">
      <c r="A54" s="634">
        <v>2</v>
      </c>
      <c r="B54" s="539">
        <v>5132</v>
      </c>
      <c r="C54" s="572" t="s">
        <v>194</v>
      </c>
      <c r="D54" s="541">
        <v>12161</v>
      </c>
      <c r="E54" s="539">
        <v>5265</v>
      </c>
      <c r="F54" s="572" t="s">
        <v>194</v>
      </c>
      <c r="G54" s="541">
        <v>12477</v>
      </c>
      <c r="H54" s="539">
        <v>5460</v>
      </c>
      <c r="I54" s="572" t="s">
        <v>194</v>
      </c>
      <c r="J54" s="541">
        <v>12939</v>
      </c>
      <c r="K54" s="539">
        <v>5749</v>
      </c>
      <c r="L54" s="635" t="s">
        <v>194</v>
      </c>
      <c r="M54" s="541">
        <v>13625</v>
      </c>
      <c r="N54" s="539">
        <v>5835</v>
      </c>
      <c r="O54" s="572" t="s">
        <v>194</v>
      </c>
      <c r="P54" s="542">
        <v>13829</v>
      </c>
    </row>
    <row r="55" spans="1:20" ht="15" customHeight="1">
      <c r="A55" s="634">
        <v>4</v>
      </c>
      <c r="B55" s="539">
        <v>12162</v>
      </c>
      <c r="C55" s="572" t="s">
        <v>194</v>
      </c>
      <c r="D55" s="541">
        <v>19193</v>
      </c>
      <c r="E55" s="539">
        <v>12478</v>
      </c>
      <c r="F55" s="572" t="s">
        <v>194</v>
      </c>
      <c r="G55" s="541">
        <v>19692</v>
      </c>
      <c r="H55" s="539">
        <v>12940</v>
      </c>
      <c r="I55" s="572" t="s">
        <v>194</v>
      </c>
      <c r="J55" s="541">
        <v>20421</v>
      </c>
      <c r="K55" s="539">
        <v>13626</v>
      </c>
      <c r="L55" s="635" t="s">
        <v>194</v>
      </c>
      <c r="M55" s="541">
        <v>21503</v>
      </c>
      <c r="N55" s="539">
        <v>13830</v>
      </c>
      <c r="O55" s="572" t="s">
        <v>194</v>
      </c>
      <c r="P55" s="542">
        <v>21826</v>
      </c>
    </row>
    <row r="56" spans="1:20" ht="15" customHeight="1">
      <c r="A56" s="634">
        <v>6</v>
      </c>
      <c r="B56" s="539">
        <v>19194</v>
      </c>
      <c r="C56" s="572" t="s">
        <v>194</v>
      </c>
      <c r="D56" s="541">
        <v>26644</v>
      </c>
      <c r="E56" s="539">
        <v>19693</v>
      </c>
      <c r="F56" s="572" t="s">
        <v>194</v>
      </c>
      <c r="G56" s="541">
        <v>27337</v>
      </c>
      <c r="H56" s="539">
        <v>20422</v>
      </c>
      <c r="I56" s="572" t="s">
        <v>194</v>
      </c>
      <c r="J56" s="541">
        <v>28348</v>
      </c>
      <c r="K56" s="539">
        <v>21504</v>
      </c>
      <c r="L56" s="635" t="s">
        <v>194</v>
      </c>
      <c r="M56" s="541">
        <v>29850</v>
      </c>
      <c r="N56" s="539">
        <v>21827</v>
      </c>
      <c r="O56" s="572" t="s">
        <v>194</v>
      </c>
      <c r="P56" s="542">
        <v>30298</v>
      </c>
    </row>
    <row r="57" spans="1:20" ht="15" customHeight="1">
      <c r="A57" s="634">
        <v>8</v>
      </c>
      <c r="B57" s="539">
        <v>26645</v>
      </c>
      <c r="C57" s="572" t="s">
        <v>194</v>
      </c>
      <c r="D57" s="541">
        <v>33673</v>
      </c>
      <c r="E57" s="539">
        <v>27338</v>
      </c>
      <c r="F57" s="572" t="s">
        <v>194</v>
      </c>
      <c r="G57" s="541">
        <v>34548</v>
      </c>
      <c r="H57" s="539">
        <v>28349</v>
      </c>
      <c r="I57" s="572" t="s">
        <v>194</v>
      </c>
      <c r="J57" s="541">
        <v>35826</v>
      </c>
      <c r="K57" s="539">
        <v>29851</v>
      </c>
      <c r="L57" s="635" t="s">
        <v>194</v>
      </c>
      <c r="M57" s="541">
        <v>37725</v>
      </c>
      <c r="N57" s="539">
        <v>30299</v>
      </c>
      <c r="O57" s="572" t="s">
        <v>194</v>
      </c>
      <c r="P57" s="542">
        <v>38291</v>
      </c>
    </row>
    <row r="58" spans="1:20" ht="15" customHeight="1" thickBot="1">
      <c r="A58" s="634">
        <v>9.3000000000000007</v>
      </c>
      <c r="B58" s="573">
        <v>33674</v>
      </c>
      <c r="C58" s="572" t="s">
        <v>195</v>
      </c>
      <c r="D58" s="547"/>
      <c r="E58" s="573">
        <v>34549</v>
      </c>
      <c r="F58" s="572" t="s">
        <v>195</v>
      </c>
      <c r="G58" s="547"/>
      <c r="H58" s="573">
        <v>35827</v>
      </c>
      <c r="I58" s="572" t="s">
        <v>195</v>
      </c>
      <c r="J58" s="547"/>
      <c r="K58" s="573">
        <v>37726</v>
      </c>
      <c r="L58" s="635" t="s">
        <v>195</v>
      </c>
      <c r="M58" s="547"/>
      <c r="N58" s="573">
        <v>39292</v>
      </c>
      <c r="O58" s="572" t="s">
        <v>195</v>
      </c>
      <c r="P58" s="626"/>
    </row>
    <row r="59" spans="1:20" ht="16.5" thickBot="1">
      <c r="A59" s="605"/>
      <c r="B59" s="597"/>
      <c r="C59" s="598"/>
      <c r="D59" s="597"/>
      <c r="E59" s="597"/>
      <c r="F59" s="598"/>
      <c r="G59" s="597"/>
      <c r="H59" s="597"/>
      <c r="I59" s="598"/>
      <c r="J59" s="597"/>
      <c r="K59" s="597"/>
      <c r="L59" s="598"/>
      <c r="M59" s="597"/>
      <c r="N59" s="598"/>
      <c r="O59" s="598"/>
      <c r="P59" s="599"/>
    </row>
    <row r="60" spans="1:20" s="521" customFormat="1" ht="18.75">
      <c r="A60" s="559" t="s">
        <v>569</v>
      </c>
      <c r="B60" s="516" t="s">
        <v>622</v>
      </c>
      <c r="C60" s="517"/>
      <c r="D60" s="517"/>
      <c r="E60" s="516" t="s">
        <v>623</v>
      </c>
      <c r="F60" s="517"/>
      <c r="G60" s="518"/>
      <c r="H60" s="517" t="s">
        <v>624</v>
      </c>
      <c r="I60" s="517"/>
      <c r="J60" s="518"/>
      <c r="K60" s="885" t="s">
        <v>625</v>
      </c>
      <c r="L60" s="885"/>
      <c r="M60" s="885"/>
      <c r="N60" s="884" t="s">
        <v>626</v>
      </c>
      <c r="O60" s="885"/>
      <c r="P60" s="887"/>
      <c r="Q60" s="548"/>
      <c r="R60" s="548"/>
      <c r="S60" s="548"/>
      <c r="T60" s="548"/>
    </row>
    <row r="61" spans="1:20" s="521" customFormat="1" ht="16.5">
      <c r="A61" s="561" t="s">
        <v>575</v>
      </c>
      <c r="B61" s="523" t="s">
        <v>576</v>
      </c>
      <c r="C61" s="524"/>
      <c r="D61" s="524"/>
      <c r="E61" s="523" t="s">
        <v>576</v>
      </c>
      <c r="F61" s="524"/>
      <c r="G61" s="525"/>
      <c r="H61" s="524" t="s">
        <v>576</v>
      </c>
      <c r="I61" s="524"/>
      <c r="J61" s="525"/>
      <c r="K61" s="896" t="s">
        <v>576</v>
      </c>
      <c r="L61" s="896"/>
      <c r="M61" s="896"/>
      <c r="N61" s="898" t="s">
        <v>576</v>
      </c>
      <c r="O61" s="896"/>
      <c r="P61" s="897"/>
      <c r="Q61" s="548"/>
      <c r="R61" s="548"/>
      <c r="S61" s="548"/>
      <c r="T61" s="548"/>
    </row>
    <row r="62" spans="1:20" ht="15" customHeight="1">
      <c r="A62" s="642">
        <v>1</v>
      </c>
      <c r="B62" s="533" t="s">
        <v>577</v>
      </c>
      <c r="C62" s="572" t="s">
        <v>194</v>
      </c>
      <c r="D62" s="532">
        <v>5962</v>
      </c>
      <c r="E62" s="533" t="s">
        <v>577</v>
      </c>
      <c r="F62" s="572" t="s">
        <v>194</v>
      </c>
      <c r="G62" s="532">
        <v>6147</v>
      </c>
      <c r="H62" s="533" t="s">
        <v>577</v>
      </c>
      <c r="I62" s="572" t="s">
        <v>194</v>
      </c>
      <c r="J62" s="532">
        <v>6319</v>
      </c>
      <c r="K62" s="533" t="s">
        <v>577</v>
      </c>
      <c r="L62" s="635" t="s">
        <v>194</v>
      </c>
      <c r="M62" s="532">
        <v>6622</v>
      </c>
      <c r="N62" s="533" t="s">
        <v>577</v>
      </c>
      <c r="O62" s="572" t="s">
        <v>194</v>
      </c>
      <c r="P62" s="534">
        <v>6827</v>
      </c>
    </row>
    <row r="63" spans="1:20" ht="15" customHeight="1">
      <c r="A63" s="634">
        <v>2</v>
      </c>
      <c r="B63" s="539">
        <v>5963</v>
      </c>
      <c r="C63" s="572" t="s">
        <v>194</v>
      </c>
      <c r="D63" s="541">
        <v>14133</v>
      </c>
      <c r="E63" s="539">
        <v>6148</v>
      </c>
      <c r="F63" s="572" t="s">
        <v>194</v>
      </c>
      <c r="G63" s="541">
        <v>14571</v>
      </c>
      <c r="H63" s="539">
        <v>6320</v>
      </c>
      <c r="I63" s="572" t="s">
        <v>194</v>
      </c>
      <c r="J63" s="541">
        <v>14979</v>
      </c>
      <c r="K63" s="539">
        <v>6623</v>
      </c>
      <c r="L63" s="635" t="s">
        <v>194</v>
      </c>
      <c r="M63" s="541">
        <v>15698</v>
      </c>
      <c r="N63" s="539">
        <v>6828</v>
      </c>
      <c r="O63" s="572" t="s">
        <v>194</v>
      </c>
      <c r="P63" s="542">
        <v>16185</v>
      </c>
    </row>
    <row r="64" spans="1:20" ht="15" customHeight="1">
      <c r="A64" s="634">
        <v>4</v>
      </c>
      <c r="B64" s="539">
        <v>14134</v>
      </c>
      <c r="C64" s="572" t="s">
        <v>194</v>
      </c>
      <c r="D64" s="541">
        <v>22306</v>
      </c>
      <c r="E64" s="539">
        <v>14572</v>
      </c>
      <c r="F64" s="572" t="s">
        <v>194</v>
      </c>
      <c r="G64" s="541">
        <v>22997</v>
      </c>
      <c r="H64" s="539">
        <v>14980</v>
      </c>
      <c r="I64" s="572" t="s">
        <v>194</v>
      </c>
      <c r="J64" s="541">
        <v>23641</v>
      </c>
      <c r="K64" s="539">
        <v>15699</v>
      </c>
      <c r="L64" s="635" t="s">
        <v>194</v>
      </c>
      <c r="M64" s="541">
        <v>24776</v>
      </c>
      <c r="N64" s="539">
        <v>16186</v>
      </c>
      <c r="O64" s="572" t="s">
        <v>194</v>
      </c>
      <c r="P64" s="542">
        <v>25544</v>
      </c>
    </row>
    <row r="65" spans="1:20" ht="15" customHeight="1">
      <c r="A65" s="634">
        <v>6</v>
      </c>
      <c r="B65" s="539">
        <v>22307</v>
      </c>
      <c r="C65" s="572" t="s">
        <v>194</v>
      </c>
      <c r="D65" s="541">
        <v>30965</v>
      </c>
      <c r="E65" s="539">
        <v>22998</v>
      </c>
      <c r="F65" s="572" t="s">
        <v>194</v>
      </c>
      <c r="G65" s="541">
        <v>31925</v>
      </c>
      <c r="H65" s="539">
        <v>23642</v>
      </c>
      <c r="I65" s="572" t="s">
        <v>194</v>
      </c>
      <c r="J65" s="541">
        <v>32819</v>
      </c>
      <c r="K65" s="539">
        <v>24777</v>
      </c>
      <c r="L65" s="635" t="s">
        <v>194</v>
      </c>
      <c r="M65" s="541">
        <v>34394</v>
      </c>
      <c r="N65" s="539">
        <v>25545</v>
      </c>
      <c r="O65" s="572" t="s">
        <v>194</v>
      </c>
      <c r="P65" s="542">
        <v>35460</v>
      </c>
    </row>
    <row r="66" spans="1:20" ht="15" customHeight="1">
      <c r="A66" s="634">
        <v>8</v>
      </c>
      <c r="B66" s="539">
        <v>30966</v>
      </c>
      <c r="C66" s="572" t="s">
        <v>194</v>
      </c>
      <c r="D66" s="541">
        <v>39133</v>
      </c>
      <c r="E66" s="539">
        <v>31926</v>
      </c>
      <c r="F66" s="572" t="s">
        <v>194</v>
      </c>
      <c r="G66" s="541">
        <v>40346</v>
      </c>
      <c r="H66" s="539">
        <v>32820</v>
      </c>
      <c r="I66" s="572" t="s">
        <v>194</v>
      </c>
      <c r="J66" s="541">
        <v>41476</v>
      </c>
      <c r="K66" s="539">
        <v>34395</v>
      </c>
      <c r="L66" s="635" t="s">
        <v>194</v>
      </c>
      <c r="M66" s="541">
        <v>43467</v>
      </c>
      <c r="N66" s="539">
        <v>35461</v>
      </c>
      <c r="O66" s="572" t="s">
        <v>194</v>
      </c>
      <c r="P66" s="542">
        <v>44814</v>
      </c>
    </row>
    <row r="67" spans="1:20" ht="15" customHeight="1">
      <c r="A67" s="634">
        <v>9.3000000000000007</v>
      </c>
      <c r="B67" s="544">
        <v>39134</v>
      </c>
      <c r="C67" s="635" t="s">
        <v>195</v>
      </c>
      <c r="D67" s="602"/>
      <c r="E67" s="544">
        <v>40347</v>
      </c>
      <c r="F67" s="572" t="s">
        <v>195</v>
      </c>
      <c r="G67" s="602"/>
      <c r="H67" s="539">
        <v>41477</v>
      </c>
      <c r="I67" s="572" t="s">
        <v>194</v>
      </c>
      <c r="J67" s="541">
        <v>1000000</v>
      </c>
      <c r="K67" s="539">
        <v>43468</v>
      </c>
      <c r="L67" s="635" t="s">
        <v>194</v>
      </c>
      <c r="M67" s="541">
        <v>1000000</v>
      </c>
      <c r="N67" s="539">
        <v>44815</v>
      </c>
      <c r="O67" s="572" t="s">
        <v>194</v>
      </c>
      <c r="P67" s="542">
        <v>1000000</v>
      </c>
    </row>
    <row r="68" spans="1:20" ht="15" customHeight="1" thickBot="1">
      <c r="A68" s="637">
        <v>10.3</v>
      </c>
      <c r="B68" s="614"/>
      <c r="C68" s="582"/>
      <c r="D68" s="554"/>
      <c r="E68" s="614"/>
      <c r="F68" s="582"/>
      <c r="G68" s="554"/>
      <c r="H68" s="550">
        <v>1000001</v>
      </c>
      <c r="I68" s="582" t="s">
        <v>195</v>
      </c>
      <c r="J68" s="554"/>
      <c r="K68" s="550">
        <v>1000001</v>
      </c>
      <c r="L68" s="643" t="s">
        <v>195</v>
      </c>
      <c r="M68" s="554"/>
      <c r="N68" s="550">
        <v>1000001</v>
      </c>
      <c r="O68" s="582" t="s">
        <v>195</v>
      </c>
      <c r="P68" s="555"/>
    </row>
    <row r="69" spans="1:20" ht="16.5" thickBot="1">
      <c r="A69" s="644"/>
      <c r="B69" s="645"/>
      <c r="C69" s="646"/>
      <c r="D69" s="597"/>
      <c r="E69" s="645"/>
      <c r="F69" s="646"/>
      <c r="G69" s="647"/>
      <c r="H69" s="645"/>
      <c r="I69" s="646"/>
      <c r="J69" s="647"/>
      <c r="K69" s="645"/>
      <c r="L69" s="646"/>
      <c r="M69" s="647"/>
      <c r="N69" s="645"/>
      <c r="O69" s="646"/>
      <c r="P69" s="648"/>
    </row>
    <row r="70" spans="1:20" s="521" customFormat="1" ht="18.75">
      <c r="A70" s="559" t="s">
        <v>569</v>
      </c>
      <c r="B70" s="516" t="s">
        <v>627</v>
      </c>
      <c r="C70" s="517"/>
      <c r="D70" s="517"/>
      <c r="E70" s="516" t="s">
        <v>628</v>
      </c>
      <c r="F70" s="517"/>
      <c r="G70" s="518"/>
      <c r="H70" s="517" t="s">
        <v>629</v>
      </c>
      <c r="I70" s="517"/>
      <c r="J70" s="518"/>
      <c r="K70" s="885" t="s">
        <v>630</v>
      </c>
      <c r="L70" s="885"/>
      <c r="M70" s="885"/>
      <c r="N70" s="884" t="s">
        <v>631</v>
      </c>
      <c r="O70" s="885"/>
      <c r="P70" s="887"/>
      <c r="Q70" s="548"/>
      <c r="R70" s="548"/>
      <c r="S70" s="548"/>
      <c r="T70" s="548"/>
    </row>
    <row r="71" spans="1:20" s="521" customFormat="1" ht="16.5">
      <c r="A71" s="561" t="s">
        <v>575</v>
      </c>
      <c r="B71" s="523" t="s">
        <v>576</v>
      </c>
      <c r="C71" s="524"/>
      <c r="D71" s="524"/>
      <c r="E71" s="523" t="s">
        <v>576</v>
      </c>
      <c r="F71" s="524"/>
      <c r="G71" s="525"/>
      <c r="H71" s="524" t="s">
        <v>576</v>
      </c>
      <c r="I71" s="524"/>
      <c r="J71" s="525"/>
      <c r="K71" s="896" t="s">
        <v>576</v>
      </c>
      <c r="L71" s="896"/>
      <c r="M71" s="896"/>
      <c r="N71" s="898" t="s">
        <v>576</v>
      </c>
      <c r="O71" s="896"/>
      <c r="P71" s="897"/>
      <c r="Q71" s="548"/>
      <c r="R71" s="548"/>
      <c r="S71" s="548"/>
      <c r="T71" s="548"/>
    </row>
    <row r="72" spans="1:20" ht="15" customHeight="1">
      <c r="A72" s="642">
        <v>1</v>
      </c>
      <c r="B72" s="533" t="s">
        <v>577</v>
      </c>
      <c r="C72" s="572" t="s">
        <v>194</v>
      </c>
      <c r="D72" s="532">
        <v>7168</v>
      </c>
      <c r="E72" s="566"/>
      <c r="G72" s="200"/>
      <c r="H72" s="649"/>
      <c r="J72" s="200"/>
      <c r="K72" s="533" t="s">
        <v>632</v>
      </c>
      <c r="L72" s="589" t="s">
        <v>194</v>
      </c>
      <c r="M72" s="532">
        <v>7316</v>
      </c>
      <c r="N72" s="533" t="s">
        <v>577</v>
      </c>
      <c r="O72" s="572" t="s">
        <v>194</v>
      </c>
      <c r="P72" s="534">
        <v>7455</v>
      </c>
    </row>
    <row r="73" spans="1:20" ht="15" customHeight="1">
      <c r="A73" s="650">
        <v>1.25</v>
      </c>
      <c r="B73" s="571"/>
      <c r="C73" s="572"/>
      <c r="D73" s="573"/>
      <c r="E73" s="571" t="s">
        <v>577</v>
      </c>
      <c r="F73" s="635" t="s">
        <v>194</v>
      </c>
      <c r="G73" s="573">
        <v>7060</v>
      </c>
      <c r="H73" s="571" t="s">
        <v>577</v>
      </c>
      <c r="I73" s="635" t="s">
        <v>194</v>
      </c>
      <c r="J73" s="573">
        <v>7124</v>
      </c>
      <c r="K73" s="539"/>
      <c r="L73" s="589"/>
      <c r="M73" s="541"/>
      <c r="N73" s="539"/>
      <c r="O73" s="572"/>
      <c r="P73" s="542"/>
    </row>
    <row r="74" spans="1:20" ht="15" customHeight="1">
      <c r="A74" s="623">
        <v>2</v>
      </c>
      <c r="B74" s="539">
        <v>7169</v>
      </c>
      <c r="C74" s="572" t="s">
        <v>194</v>
      </c>
      <c r="D74" s="541">
        <v>16994</v>
      </c>
      <c r="E74" s="539"/>
      <c r="G74" s="541"/>
      <c r="H74" s="539"/>
      <c r="J74" s="541"/>
      <c r="K74" s="539">
        <v>7317</v>
      </c>
      <c r="L74" s="572" t="s">
        <v>194</v>
      </c>
      <c r="M74" s="541">
        <v>17346</v>
      </c>
      <c r="N74" s="539">
        <v>7456</v>
      </c>
      <c r="O74" s="572" t="s">
        <v>194</v>
      </c>
      <c r="P74" s="542">
        <v>17676</v>
      </c>
    </row>
    <row r="75" spans="1:20" ht="15" customHeight="1">
      <c r="A75" s="650">
        <v>2.25</v>
      </c>
      <c r="B75" s="539"/>
      <c r="C75" s="572"/>
      <c r="D75" s="541"/>
      <c r="E75" s="539">
        <v>7061</v>
      </c>
      <c r="F75" s="635" t="s">
        <v>194</v>
      </c>
      <c r="G75" s="541">
        <v>16739</v>
      </c>
      <c r="H75" s="539">
        <v>7125</v>
      </c>
      <c r="I75" s="635" t="s">
        <v>194</v>
      </c>
      <c r="J75" s="541">
        <v>16890</v>
      </c>
      <c r="K75" s="539"/>
      <c r="L75" s="572"/>
      <c r="M75" s="541"/>
      <c r="N75" s="539"/>
      <c r="O75" s="572"/>
      <c r="P75" s="542"/>
    </row>
    <row r="76" spans="1:20" ht="15" customHeight="1">
      <c r="A76" s="623">
        <v>4</v>
      </c>
      <c r="B76" s="539">
        <v>16995</v>
      </c>
      <c r="C76" s="572" t="s">
        <v>194</v>
      </c>
      <c r="D76" s="541">
        <v>26821</v>
      </c>
      <c r="E76" s="539"/>
      <c r="G76" s="541"/>
      <c r="H76" s="539"/>
      <c r="J76" s="541"/>
      <c r="K76" s="539">
        <v>17347</v>
      </c>
      <c r="L76" s="572" t="s">
        <v>194</v>
      </c>
      <c r="M76" s="541">
        <v>27377</v>
      </c>
      <c r="N76" s="539">
        <v>17677</v>
      </c>
      <c r="O76" s="572" t="s">
        <v>194</v>
      </c>
      <c r="P76" s="542">
        <v>27897</v>
      </c>
    </row>
    <row r="77" spans="1:20" ht="15" customHeight="1">
      <c r="A77" s="650">
        <v>4.25</v>
      </c>
      <c r="B77" s="539"/>
      <c r="C77" s="572"/>
      <c r="D77" s="541"/>
      <c r="E77" s="539">
        <v>16740</v>
      </c>
      <c r="F77" s="635" t="s">
        <v>194</v>
      </c>
      <c r="G77" s="541">
        <v>26419</v>
      </c>
      <c r="H77" s="539">
        <v>16891</v>
      </c>
      <c r="I77" s="635" t="s">
        <v>194</v>
      </c>
      <c r="J77" s="541">
        <v>26657</v>
      </c>
      <c r="K77" s="539"/>
      <c r="L77" s="572"/>
      <c r="M77" s="541"/>
      <c r="N77" s="539"/>
      <c r="O77" s="572"/>
      <c r="P77" s="542"/>
    </row>
    <row r="78" spans="1:20" ht="15" customHeight="1">
      <c r="A78" s="623">
        <v>6</v>
      </c>
      <c r="B78" s="539">
        <v>26822</v>
      </c>
      <c r="C78" s="572" t="s">
        <v>194</v>
      </c>
      <c r="D78" s="541">
        <v>37233</v>
      </c>
      <c r="E78" s="539"/>
      <c r="G78" s="541"/>
      <c r="H78" s="539"/>
      <c r="J78" s="541"/>
      <c r="K78" s="539">
        <v>27378</v>
      </c>
      <c r="L78" s="572" t="s">
        <v>194</v>
      </c>
      <c r="M78" s="541">
        <v>38004</v>
      </c>
      <c r="N78" s="539">
        <v>27898</v>
      </c>
      <c r="O78" s="572" t="s">
        <v>194</v>
      </c>
      <c r="P78" s="542">
        <v>38726</v>
      </c>
    </row>
    <row r="79" spans="1:20" ht="15" customHeight="1">
      <c r="A79" s="650">
        <v>6.25</v>
      </c>
      <c r="B79" s="539"/>
      <c r="C79" s="572"/>
      <c r="D79" s="541"/>
      <c r="E79" s="539">
        <v>26420</v>
      </c>
      <c r="F79" s="635" t="s">
        <v>194</v>
      </c>
      <c r="G79" s="541">
        <v>36675</v>
      </c>
      <c r="H79" s="539">
        <v>26658</v>
      </c>
      <c r="I79" s="635" t="s">
        <v>194</v>
      </c>
      <c r="J79" s="541">
        <v>37005</v>
      </c>
      <c r="K79" s="539"/>
      <c r="L79" s="572"/>
      <c r="M79" s="541"/>
      <c r="N79" s="539"/>
      <c r="O79" s="572"/>
      <c r="P79" s="542"/>
    </row>
    <row r="80" spans="1:20" ht="15" customHeight="1">
      <c r="A80" s="623">
        <v>8</v>
      </c>
      <c r="B80" s="539">
        <v>37234</v>
      </c>
      <c r="C80" s="572" t="s">
        <v>194</v>
      </c>
      <c r="D80" s="541">
        <v>47055</v>
      </c>
      <c r="E80" s="539"/>
      <c r="G80" s="541"/>
      <c r="H80" s="539"/>
      <c r="J80" s="541"/>
      <c r="K80" s="539">
        <v>38005</v>
      </c>
      <c r="L80" s="572" t="s">
        <v>194</v>
      </c>
      <c r="M80" s="541">
        <v>48029</v>
      </c>
      <c r="N80" s="539">
        <v>38727</v>
      </c>
      <c r="O80" s="572" t="s">
        <v>194</v>
      </c>
      <c r="P80" s="542">
        <v>48942</v>
      </c>
    </row>
    <row r="81" spans="1:16" ht="15" customHeight="1">
      <c r="A81" s="650">
        <v>8.25</v>
      </c>
      <c r="B81" s="539"/>
      <c r="C81" s="572"/>
      <c r="D81" s="541"/>
      <c r="E81" s="539">
        <v>36676</v>
      </c>
      <c r="F81" s="635" t="s">
        <v>194</v>
      </c>
      <c r="G81" s="541">
        <v>46349</v>
      </c>
      <c r="H81" s="539">
        <v>37006</v>
      </c>
      <c r="I81" s="635" t="s">
        <v>194</v>
      </c>
      <c r="J81" s="541">
        <v>46766</v>
      </c>
      <c r="K81" s="539"/>
      <c r="L81" s="572"/>
      <c r="M81" s="541"/>
      <c r="N81" s="539"/>
      <c r="O81" s="572"/>
      <c r="P81" s="542"/>
    </row>
    <row r="82" spans="1:16" ht="15" customHeight="1">
      <c r="A82" s="623">
        <v>9.3000000000000007</v>
      </c>
      <c r="B82" s="539">
        <v>47056</v>
      </c>
      <c r="C82" s="572" t="s">
        <v>194</v>
      </c>
      <c r="D82" s="541">
        <v>1000000</v>
      </c>
      <c r="E82" s="539"/>
      <c r="G82" s="541"/>
      <c r="H82" s="539"/>
      <c r="J82" s="541"/>
      <c r="K82" s="539">
        <v>48030</v>
      </c>
      <c r="L82" s="572" t="s">
        <v>194</v>
      </c>
      <c r="M82" s="541">
        <v>1000000</v>
      </c>
      <c r="N82" s="539">
        <v>48943</v>
      </c>
      <c r="O82" s="572" t="s">
        <v>194</v>
      </c>
      <c r="P82" s="542">
        <v>250000</v>
      </c>
    </row>
    <row r="83" spans="1:16" ht="15" customHeight="1">
      <c r="A83" s="650">
        <v>9.5500000000000007</v>
      </c>
      <c r="B83" s="539"/>
      <c r="C83" s="572"/>
      <c r="D83" s="541"/>
      <c r="E83" s="539">
        <v>46350</v>
      </c>
      <c r="F83" s="635" t="s">
        <v>194</v>
      </c>
      <c r="G83" s="541">
        <v>1000000</v>
      </c>
      <c r="H83" s="539">
        <v>46767</v>
      </c>
      <c r="I83" s="635" t="s">
        <v>194</v>
      </c>
      <c r="J83" s="541">
        <v>1000000</v>
      </c>
      <c r="K83" s="539"/>
      <c r="L83" s="572"/>
      <c r="M83" s="541"/>
      <c r="N83" s="539"/>
      <c r="O83" s="572"/>
      <c r="P83" s="542"/>
    </row>
    <row r="84" spans="1:16" ht="15" customHeight="1">
      <c r="A84" s="623">
        <v>10.3</v>
      </c>
      <c r="B84" s="544">
        <v>1000001</v>
      </c>
      <c r="C84" s="572" t="s">
        <v>195</v>
      </c>
      <c r="E84" s="539"/>
      <c r="G84" s="200"/>
      <c r="H84" s="539"/>
      <c r="J84" s="200"/>
      <c r="K84" s="544">
        <v>1000001</v>
      </c>
      <c r="L84" s="572" t="s">
        <v>195</v>
      </c>
      <c r="M84" s="541"/>
      <c r="N84" s="539">
        <v>250001</v>
      </c>
      <c r="O84" s="572" t="s">
        <v>194</v>
      </c>
      <c r="P84" s="542">
        <v>300000</v>
      </c>
    </row>
    <row r="85" spans="1:16" ht="15" customHeight="1">
      <c r="A85" s="650">
        <v>10.55</v>
      </c>
      <c r="B85" s="544"/>
      <c r="C85" s="572"/>
      <c r="E85" s="544">
        <v>1000001</v>
      </c>
      <c r="F85" s="635" t="s">
        <v>195</v>
      </c>
      <c r="G85" s="635"/>
      <c r="H85" s="544">
        <v>1000001</v>
      </c>
      <c r="I85" s="635" t="s">
        <v>195</v>
      </c>
      <c r="J85" s="635"/>
      <c r="K85" s="651"/>
      <c r="L85" s="572"/>
      <c r="M85" s="572"/>
      <c r="N85" s="539"/>
      <c r="O85" s="572"/>
      <c r="P85" s="542"/>
    </row>
    <row r="86" spans="1:16" ht="15" customHeight="1">
      <c r="A86" s="623">
        <v>11.3</v>
      </c>
      <c r="B86" s="546"/>
      <c r="E86" s="546"/>
      <c r="H86" s="546"/>
      <c r="K86" s="546"/>
      <c r="N86" s="539">
        <v>300001</v>
      </c>
      <c r="O86" s="572" t="s">
        <v>194</v>
      </c>
      <c r="P86" s="542">
        <v>500000</v>
      </c>
    </row>
    <row r="87" spans="1:16" ht="15" customHeight="1">
      <c r="A87" s="623">
        <v>12.3</v>
      </c>
      <c r="B87" s="546"/>
      <c r="E87" s="546"/>
      <c r="H87" s="546"/>
      <c r="K87" s="546"/>
      <c r="N87" s="539">
        <v>500001</v>
      </c>
      <c r="O87" s="572" t="s">
        <v>194</v>
      </c>
      <c r="P87" s="542">
        <v>1000000</v>
      </c>
    </row>
    <row r="88" spans="1:16" ht="15" customHeight="1" thickBot="1">
      <c r="A88" s="630">
        <v>13.3</v>
      </c>
      <c r="B88" s="553"/>
      <c r="C88" s="618"/>
      <c r="D88" s="552"/>
      <c r="E88" s="553"/>
      <c r="F88" s="618"/>
      <c r="G88" s="552"/>
      <c r="H88" s="553"/>
      <c r="I88" s="618"/>
      <c r="J88" s="552"/>
      <c r="K88" s="553"/>
      <c r="L88" s="618"/>
      <c r="M88" s="552"/>
      <c r="N88" s="583">
        <v>1000001</v>
      </c>
      <c r="O88" s="582" t="s">
        <v>195</v>
      </c>
      <c r="P88" s="555"/>
    </row>
    <row r="89" spans="1:16" ht="15" customHeight="1" thickBot="1">
      <c r="A89" s="644"/>
      <c r="B89" s="645"/>
      <c r="C89" s="646"/>
      <c r="D89" s="597"/>
      <c r="E89" s="645"/>
      <c r="F89" s="646"/>
      <c r="G89" s="597"/>
      <c r="N89" s="652"/>
      <c r="O89" s="565"/>
      <c r="P89" s="565"/>
    </row>
    <row r="90" spans="1:16" ht="18.75">
      <c r="A90" s="559" t="s">
        <v>569</v>
      </c>
      <c r="B90" s="516" t="s">
        <v>633</v>
      </c>
      <c r="C90" s="517"/>
      <c r="D90" s="517"/>
      <c r="E90" s="516" t="s">
        <v>605</v>
      </c>
      <c r="F90" s="517"/>
      <c r="G90" s="517"/>
      <c r="H90" s="516" t="s">
        <v>606</v>
      </c>
      <c r="I90" s="517"/>
      <c r="J90" s="519"/>
      <c r="K90" s="516" t="s">
        <v>607</v>
      </c>
      <c r="L90" s="517"/>
      <c r="M90" s="519"/>
      <c r="N90" s="516" t="s">
        <v>608</v>
      </c>
      <c r="O90" s="517"/>
      <c r="P90" s="519"/>
    </row>
    <row r="91" spans="1:16">
      <c r="A91" s="561" t="s">
        <v>575</v>
      </c>
      <c r="B91" s="523" t="s">
        <v>576</v>
      </c>
      <c r="C91" s="524"/>
      <c r="D91" s="524"/>
      <c r="E91" s="523" t="s">
        <v>576</v>
      </c>
      <c r="F91" s="524"/>
      <c r="G91" s="524"/>
      <c r="H91" s="898" t="s">
        <v>576</v>
      </c>
      <c r="I91" s="896"/>
      <c r="J91" s="897"/>
      <c r="K91" s="898" t="s">
        <v>576</v>
      </c>
      <c r="L91" s="896"/>
      <c r="M91" s="897"/>
      <c r="N91" s="898" t="s">
        <v>576</v>
      </c>
      <c r="O91" s="896"/>
      <c r="P91" s="897"/>
    </row>
    <row r="92" spans="1:16" ht="15" customHeight="1">
      <c r="A92" s="631">
        <v>1</v>
      </c>
      <c r="B92" s="533" t="s">
        <v>577</v>
      </c>
      <c r="C92" s="572" t="s">
        <v>194</v>
      </c>
      <c r="D92" s="532">
        <v>7582</v>
      </c>
      <c r="E92" s="533" t="s">
        <v>577</v>
      </c>
      <c r="F92" s="572" t="s">
        <v>194</v>
      </c>
      <c r="G92" s="532">
        <v>7749</v>
      </c>
      <c r="H92" s="533" t="s">
        <v>577</v>
      </c>
      <c r="I92" s="572" t="s">
        <v>194</v>
      </c>
      <c r="J92" s="534">
        <v>7850</v>
      </c>
      <c r="K92" s="533" t="s">
        <v>577</v>
      </c>
      <c r="L92" s="572" t="s">
        <v>194</v>
      </c>
      <c r="M92" s="534">
        <v>8015</v>
      </c>
      <c r="N92" s="533" t="s">
        <v>577</v>
      </c>
      <c r="O92" s="572" t="s">
        <v>194</v>
      </c>
      <c r="P92" s="534">
        <v>8223</v>
      </c>
    </row>
    <row r="93" spans="1:16" ht="15" customHeight="1">
      <c r="A93" s="634">
        <v>2</v>
      </c>
      <c r="B93" s="539">
        <v>7583</v>
      </c>
      <c r="C93" s="572" t="s">
        <v>194</v>
      </c>
      <c r="D93" s="541">
        <v>17976</v>
      </c>
      <c r="E93" s="539">
        <v>7750</v>
      </c>
      <c r="F93" s="572" t="s">
        <v>194</v>
      </c>
      <c r="G93" s="541">
        <v>18371</v>
      </c>
      <c r="H93" s="539">
        <v>7851</v>
      </c>
      <c r="I93" s="572" t="s">
        <v>194</v>
      </c>
      <c r="J93" s="542">
        <v>18610</v>
      </c>
      <c r="K93" s="539">
        <v>8016</v>
      </c>
      <c r="L93" s="572" t="s">
        <v>194</v>
      </c>
      <c r="M93" s="542">
        <v>19001</v>
      </c>
      <c r="N93" s="539">
        <v>8224</v>
      </c>
      <c r="O93" s="572" t="s">
        <v>194</v>
      </c>
      <c r="P93" s="542">
        <v>19495</v>
      </c>
    </row>
    <row r="94" spans="1:16" ht="15" customHeight="1">
      <c r="A94" s="634">
        <v>4</v>
      </c>
      <c r="B94" s="539">
        <v>17977</v>
      </c>
      <c r="C94" s="572" t="s">
        <v>194</v>
      </c>
      <c r="D94" s="541">
        <v>28371</v>
      </c>
      <c r="E94" s="539">
        <v>18372</v>
      </c>
      <c r="F94" s="572" t="s">
        <v>194</v>
      </c>
      <c r="G94" s="541">
        <v>28995</v>
      </c>
      <c r="H94" s="539">
        <v>18611</v>
      </c>
      <c r="I94" s="572" t="s">
        <v>194</v>
      </c>
      <c r="J94" s="542">
        <v>29372</v>
      </c>
      <c r="K94" s="539">
        <v>19002</v>
      </c>
      <c r="L94" s="572" t="s">
        <v>194</v>
      </c>
      <c r="M94" s="542">
        <v>29989</v>
      </c>
      <c r="N94" s="539">
        <v>19496</v>
      </c>
      <c r="O94" s="572" t="s">
        <v>194</v>
      </c>
      <c r="P94" s="542">
        <v>30769</v>
      </c>
    </row>
    <row r="95" spans="1:16" ht="15" customHeight="1">
      <c r="A95" s="634">
        <v>6</v>
      </c>
      <c r="B95" s="539">
        <v>28372</v>
      </c>
      <c r="C95" s="572" t="s">
        <v>194</v>
      </c>
      <c r="D95" s="541">
        <v>39384</v>
      </c>
      <c r="E95" s="539">
        <v>28996</v>
      </c>
      <c r="F95" s="572" t="s">
        <v>194</v>
      </c>
      <c r="G95" s="541">
        <v>40250</v>
      </c>
      <c r="H95" s="539">
        <v>29373</v>
      </c>
      <c r="I95" s="572" t="s">
        <v>194</v>
      </c>
      <c r="J95" s="542">
        <v>40773</v>
      </c>
      <c r="K95" s="539">
        <v>29990</v>
      </c>
      <c r="L95" s="572" t="s">
        <v>194</v>
      </c>
      <c r="M95" s="542">
        <v>41629</v>
      </c>
      <c r="N95" s="539">
        <v>30770</v>
      </c>
      <c r="O95" s="572" t="s">
        <v>194</v>
      </c>
      <c r="P95" s="542">
        <v>42711</v>
      </c>
    </row>
    <row r="96" spans="1:16" ht="15" customHeight="1">
      <c r="A96" s="634">
        <v>8</v>
      </c>
      <c r="B96" s="539">
        <v>39385</v>
      </c>
      <c r="C96" s="572" t="s">
        <v>194</v>
      </c>
      <c r="D96" s="541">
        <v>49774</v>
      </c>
      <c r="E96" s="539">
        <v>40251</v>
      </c>
      <c r="F96" s="572" t="s">
        <v>194</v>
      </c>
      <c r="G96" s="541">
        <v>50869</v>
      </c>
      <c r="H96" s="539">
        <v>40774</v>
      </c>
      <c r="I96" s="572" t="s">
        <v>194</v>
      </c>
      <c r="J96" s="542">
        <v>51530</v>
      </c>
      <c r="K96" s="539">
        <v>41630</v>
      </c>
      <c r="L96" s="572" t="s">
        <v>194</v>
      </c>
      <c r="M96" s="542">
        <v>52612</v>
      </c>
      <c r="N96" s="539">
        <v>42712</v>
      </c>
      <c r="O96" s="572" t="s">
        <v>194</v>
      </c>
      <c r="P96" s="542">
        <v>53980</v>
      </c>
    </row>
    <row r="97" spans="1:20" ht="15" customHeight="1">
      <c r="A97" s="634">
        <v>9.3000000000000007</v>
      </c>
      <c r="B97" s="539">
        <v>49775</v>
      </c>
      <c r="C97" s="572" t="s">
        <v>194</v>
      </c>
      <c r="D97" s="541">
        <v>254250</v>
      </c>
      <c r="E97" s="539">
        <v>50870</v>
      </c>
      <c r="F97" s="572" t="s">
        <v>194</v>
      </c>
      <c r="G97" s="541">
        <v>259844</v>
      </c>
      <c r="H97" s="539">
        <v>51531</v>
      </c>
      <c r="I97" s="572" t="s">
        <v>194</v>
      </c>
      <c r="J97" s="542">
        <v>263222</v>
      </c>
      <c r="K97" s="539">
        <v>52613</v>
      </c>
      <c r="L97" s="572" t="s">
        <v>194</v>
      </c>
      <c r="M97" s="542">
        <v>268750</v>
      </c>
      <c r="N97" s="539">
        <v>53981</v>
      </c>
      <c r="O97" s="572" t="s">
        <v>194</v>
      </c>
      <c r="P97" s="542">
        <v>275738</v>
      </c>
    </row>
    <row r="98" spans="1:20" ht="15" customHeight="1">
      <c r="A98" s="653">
        <v>10.3</v>
      </c>
      <c r="B98" s="539">
        <v>254251</v>
      </c>
      <c r="C98" s="572" t="s">
        <v>194</v>
      </c>
      <c r="D98" s="541">
        <v>305100</v>
      </c>
      <c r="E98" s="539">
        <v>259845</v>
      </c>
      <c r="F98" s="572" t="s">
        <v>194</v>
      </c>
      <c r="G98" s="541">
        <v>311812</v>
      </c>
      <c r="H98" s="539">
        <v>263223</v>
      </c>
      <c r="I98" s="572" t="s">
        <v>194</v>
      </c>
      <c r="J98" s="542">
        <v>315866</v>
      </c>
      <c r="K98" s="539">
        <v>268751</v>
      </c>
      <c r="L98" s="572" t="s">
        <v>194</v>
      </c>
      <c r="M98" s="542">
        <v>322499</v>
      </c>
      <c r="N98" s="539">
        <v>275739</v>
      </c>
      <c r="O98" s="572" t="s">
        <v>194</v>
      </c>
      <c r="P98" s="542">
        <v>330884</v>
      </c>
    </row>
    <row r="99" spans="1:20" ht="15" customHeight="1">
      <c r="A99" s="653">
        <v>11.3</v>
      </c>
      <c r="B99" s="539">
        <v>305101</v>
      </c>
      <c r="C99" s="572" t="s">
        <v>194</v>
      </c>
      <c r="D99" s="541">
        <v>508500</v>
      </c>
      <c r="E99" s="539">
        <v>311813</v>
      </c>
      <c r="F99" s="572" t="s">
        <v>194</v>
      </c>
      <c r="G99" s="541">
        <v>519687</v>
      </c>
      <c r="H99" s="539">
        <v>315867</v>
      </c>
      <c r="I99" s="572" t="s">
        <v>194</v>
      </c>
      <c r="J99" s="542">
        <v>526443</v>
      </c>
      <c r="K99" s="539">
        <v>322500</v>
      </c>
      <c r="L99" s="572" t="s">
        <v>194</v>
      </c>
      <c r="M99" s="542">
        <v>537498</v>
      </c>
      <c r="N99" s="539">
        <v>330885</v>
      </c>
      <c r="O99" s="572" t="s">
        <v>194</v>
      </c>
      <c r="P99" s="542">
        <v>551473</v>
      </c>
    </row>
    <row r="100" spans="1:20" ht="15" customHeight="1">
      <c r="A100" s="653">
        <v>12.3</v>
      </c>
      <c r="B100" s="539">
        <v>508501</v>
      </c>
      <c r="C100" s="572" t="s">
        <v>194</v>
      </c>
      <c r="D100" s="541">
        <v>1000000</v>
      </c>
      <c r="E100" s="539">
        <v>519688</v>
      </c>
      <c r="F100" s="572" t="s">
        <v>194</v>
      </c>
      <c r="G100" s="541">
        <v>1000000</v>
      </c>
      <c r="H100" s="539">
        <v>526444</v>
      </c>
      <c r="I100" s="572" t="s">
        <v>194</v>
      </c>
      <c r="J100" s="542">
        <v>1000000</v>
      </c>
      <c r="K100" s="539">
        <v>537499</v>
      </c>
      <c r="L100" s="572" t="s">
        <v>194</v>
      </c>
      <c r="M100" s="542">
        <v>1000000</v>
      </c>
      <c r="N100" s="539">
        <v>551474</v>
      </c>
      <c r="O100" s="572" t="s">
        <v>194</v>
      </c>
      <c r="P100" s="542">
        <v>1000000</v>
      </c>
    </row>
    <row r="101" spans="1:20" s="659" customFormat="1" ht="18" customHeight="1" thickBot="1">
      <c r="A101" s="654">
        <v>13.3</v>
      </c>
      <c r="B101" s="655">
        <v>1000001</v>
      </c>
      <c r="C101" s="586" t="s">
        <v>634</v>
      </c>
      <c r="D101" s="656"/>
      <c r="E101" s="655">
        <v>1000001</v>
      </c>
      <c r="F101" s="586" t="s">
        <v>634</v>
      </c>
      <c r="G101" s="656"/>
      <c r="H101" s="655">
        <v>1000001</v>
      </c>
      <c r="I101" s="586" t="s">
        <v>634</v>
      </c>
      <c r="J101" s="657"/>
      <c r="K101" s="655">
        <v>1000001</v>
      </c>
      <c r="L101" s="586" t="s">
        <v>634</v>
      </c>
      <c r="M101" s="657"/>
      <c r="N101" s="655">
        <v>1000001</v>
      </c>
      <c r="O101" s="586" t="s">
        <v>634</v>
      </c>
      <c r="P101" s="657"/>
      <c r="Q101" s="658"/>
      <c r="R101" s="658"/>
      <c r="S101" s="658"/>
      <c r="T101" s="658"/>
    </row>
    <row r="102" spans="1:20" ht="16.5" thickBot="1"/>
    <row r="103" spans="1:20" ht="18.75">
      <c r="A103" s="559" t="s">
        <v>569</v>
      </c>
      <c r="B103" s="516" t="s">
        <v>635</v>
      </c>
      <c r="C103" s="517"/>
      <c r="D103" s="518"/>
      <c r="E103" s="516" t="s">
        <v>636</v>
      </c>
      <c r="F103" s="517"/>
      <c r="G103" s="518"/>
      <c r="H103" s="516" t="s">
        <v>637</v>
      </c>
      <c r="I103" s="517"/>
      <c r="J103" s="518"/>
      <c r="K103" s="516" t="s">
        <v>638</v>
      </c>
      <c r="L103" s="517"/>
      <c r="M103" s="518"/>
    </row>
    <row r="104" spans="1:20">
      <c r="A104" s="561" t="s">
        <v>575</v>
      </c>
      <c r="B104" s="523" t="s">
        <v>576</v>
      </c>
      <c r="C104" s="524"/>
      <c r="D104" s="525"/>
      <c r="E104" s="523" t="s">
        <v>576</v>
      </c>
      <c r="F104" s="524"/>
      <c r="G104" s="525"/>
      <c r="H104" s="523" t="s">
        <v>576</v>
      </c>
      <c r="I104" s="524"/>
      <c r="J104" s="525"/>
      <c r="K104" s="523" t="s">
        <v>576</v>
      </c>
      <c r="L104" s="524"/>
      <c r="M104" s="525"/>
    </row>
    <row r="105" spans="1:20">
      <c r="A105" s="631">
        <v>1</v>
      </c>
      <c r="B105" s="533" t="s">
        <v>577</v>
      </c>
      <c r="C105" s="572" t="s">
        <v>194</v>
      </c>
      <c r="D105" s="619">
        <v>8544</v>
      </c>
      <c r="E105" s="533" t="s">
        <v>577</v>
      </c>
      <c r="F105" s="572" t="s">
        <v>194</v>
      </c>
      <c r="G105" s="619">
        <v>8809</v>
      </c>
      <c r="H105" s="533" t="s">
        <v>577</v>
      </c>
      <c r="I105" s="572" t="s">
        <v>194</v>
      </c>
      <c r="J105" s="619">
        <v>8932</v>
      </c>
      <c r="K105" s="533" t="s">
        <v>577</v>
      </c>
      <c r="L105" s="572" t="s">
        <v>194</v>
      </c>
      <c r="M105" s="619">
        <v>9325</v>
      </c>
      <c r="N105" s="660"/>
    </row>
    <row r="106" spans="1:20">
      <c r="A106" s="634">
        <v>2</v>
      </c>
      <c r="B106" s="539">
        <v>8545</v>
      </c>
      <c r="C106" s="572" t="s">
        <v>194</v>
      </c>
      <c r="D106" s="575">
        <v>20255</v>
      </c>
      <c r="E106" s="539">
        <v>8810</v>
      </c>
      <c r="F106" s="572" t="s">
        <v>194</v>
      </c>
      <c r="G106" s="575">
        <v>20883</v>
      </c>
      <c r="H106" s="539">
        <v>8933</v>
      </c>
      <c r="I106" s="572" t="s">
        <v>194</v>
      </c>
      <c r="J106" s="575">
        <v>21175</v>
      </c>
      <c r="K106" s="539">
        <v>9326</v>
      </c>
      <c r="L106" s="572" t="s">
        <v>194</v>
      </c>
      <c r="M106" s="575">
        <v>22107</v>
      </c>
      <c r="N106" s="660"/>
    </row>
    <row r="107" spans="1:20">
      <c r="A107" s="634">
        <v>4</v>
      </c>
      <c r="B107" s="539">
        <v>20256</v>
      </c>
      <c r="C107" s="572" t="s">
        <v>194</v>
      </c>
      <c r="D107" s="575">
        <v>31969</v>
      </c>
      <c r="E107" s="539">
        <v>20884</v>
      </c>
      <c r="F107" s="572" t="s">
        <v>194</v>
      </c>
      <c r="G107" s="575">
        <v>32960</v>
      </c>
      <c r="H107" s="539">
        <v>21176</v>
      </c>
      <c r="I107" s="572" t="s">
        <v>194</v>
      </c>
      <c r="J107" s="575">
        <v>33421</v>
      </c>
      <c r="K107" s="539">
        <v>22108</v>
      </c>
      <c r="L107" s="572" t="s">
        <v>194</v>
      </c>
      <c r="M107" s="575">
        <v>34892</v>
      </c>
      <c r="N107" s="660"/>
    </row>
    <row r="108" spans="1:20">
      <c r="A108" s="634">
        <v>6</v>
      </c>
      <c r="B108" s="539">
        <v>31970</v>
      </c>
      <c r="C108" s="572" t="s">
        <v>194</v>
      </c>
      <c r="D108" s="575">
        <v>44377</v>
      </c>
      <c r="E108" s="539">
        <v>32961</v>
      </c>
      <c r="F108" s="572" t="s">
        <v>194</v>
      </c>
      <c r="G108" s="575">
        <v>45753</v>
      </c>
      <c r="H108" s="539">
        <v>33422</v>
      </c>
      <c r="I108" s="572" t="s">
        <v>194</v>
      </c>
      <c r="J108" s="575">
        <v>46394</v>
      </c>
      <c r="K108" s="539">
        <v>34893</v>
      </c>
      <c r="L108" s="572" t="s">
        <v>194</v>
      </c>
      <c r="M108" s="575">
        <v>48435</v>
      </c>
      <c r="N108" s="660"/>
    </row>
    <row r="109" spans="1:20">
      <c r="A109" s="634">
        <v>8</v>
      </c>
      <c r="B109" s="539">
        <v>44378</v>
      </c>
      <c r="C109" s="572" t="s">
        <v>194</v>
      </c>
      <c r="D109" s="575">
        <v>56085</v>
      </c>
      <c r="E109" s="539">
        <v>45754</v>
      </c>
      <c r="F109" s="572" t="s">
        <v>194</v>
      </c>
      <c r="G109" s="575">
        <v>57824</v>
      </c>
      <c r="H109" s="539">
        <v>46395</v>
      </c>
      <c r="I109" s="572" t="s">
        <v>194</v>
      </c>
      <c r="J109" s="575">
        <v>58634</v>
      </c>
      <c r="K109" s="539">
        <v>48436</v>
      </c>
      <c r="L109" s="572" t="s">
        <v>194</v>
      </c>
      <c r="M109" s="575">
        <v>61214</v>
      </c>
      <c r="N109" s="660"/>
    </row>
    <row r="110" spans="1:20">
      <c r="A110" s="634">
        <v>9.3000000000000007</v>
      </c>
      <c r="B110" s="539">
        <v>56086</v>
      </c>
      <c r="C110" s="572" t="s">
        <v>194</v>
      </c>
      <c r="D110" s="575">
        <v>286492</v>
      </c>
      <c r="E110" s="539">
        <v>57825</v>
      </c>
      <c r="F110" s="572" t="s">
        <v>194</v>
      </c>
      <c r="G110" s="575">
        <v>295373</v>
      </c>
      <c r="H110" s="539">
        <v>58635</v>
      </c>
      <c r="I110" s="572" t="s">
        <v>194</v>
      </c>
      <c r="J110" s="575">
        <v>299508</v>
      </c>
      <c r="K110" s="539">
        <v>61215</v>
      </c>
      <c r="L110" s="572" t="s">
        <v>194</v>
      </c>
      <c r="M110" s="575">
        <v>312686</v>
      </c>
      <c r="N110" s="660"/>
    </row>
    <row r="111" spans="1:20">
      <c r="A111" s="653">
        <v>10.3</v>
      </c>
      <c r="B111" s="539">
        <v>286493</v>
      </c>
      <c r="C111" s="572" t="s">
        <v>194</v>
      </c>
      <c r="D111" s="575">
        <v>343788</v>
      </c>
      <c r="E111" s="539">
        <v>295374</v>
      </c>
      <c r="F111" s="572" t="s">
        <v>194</v>
      </c>
      <c r="G111" s="575">
        <v>354445</v>
      </c>
      <c r="H111" s="539">
        <v>299509</v>
      </c>
      <c r="I111" s="572" t="s">
        <v>194</v>
      </c>
      <c r="J111" s="575">
        <v>359407</v>
      </c>
      <c r="K111" s="539">
        <v>312687</v>
      </c>
      <c r="L111" s="572" t="s">
        <v>194</v>
      </c>
      <c r="M111" s="575">
        <v>375221</v>
      </c>
      <c r="N111" s="660"/>
    </row>
    <row r="112" spans="1:20">
      <c r="A112" s="653">
        <v>11.3</v>
      </c>
      <c r="B112" s="539">
        <v>343789</v>
      </c>
      <c r="C112" s="572" t="s">
        <v>194</v>
      </c>
      <c r="D112" s="575">
        <v>572980</v>
      </c>
      <c r="E112" s="539">
        <v>354446</v>
      </c>
      <c r="F112" s="572" t="s">
        <v>194</v>
      </c>
      <c r="G112" s="575">
        <v>590742</v>
      </c>
      <c r="H112" s="539">
        <v>359408</v>
      </c>
      <c r="I112" s="572" t="s">
        <v>194</v>
      </c>
      <c r="J112" s="575">
        <v>599012</v>
      </c>
      <c r="K112" s="539">
        <v>375222</v>
      </c>
      <c r="L112" s="572" t="s">
        <v>194</v>
      </c>
      <c r="M112" s="575">
        <v>625369</v>
      </c>
      <c r="N112" s="660"/>
    </row>
    <row r="113" spans="1:14">
      <c r="A113" s="653">
        <v>12.3</v>
      </c>
      <c r="B113" s="539">
        <v>572981</v>
      </c>
      <c r="C113" s="572" t="s">
        <v>194</v>
      </c>
      <c r="D113" s="575">
        <v>1000000</v>
      </c>
      <c r="E113" s="539">
        <v>590743</v>
      </c>
      <c r="F113" s="572" t="s">
        <v>194</v>
      </c>
      <c r="G113" s="575">
        <v>1000000</v>
      </c>
      <c r="H113" s="539">
        <v>599013</v>
      </c>
      <c r="I113" s="572" t="s">
        <v>194</v>
      </c>
      <c r="J113" s="575">
        <v>1000000</v>
      </c>
      <c r="K113" s="539">
        <v>625370</v>
      </c>
      <c r="L113" s="572" t="s">
        <v>194</v>
      </c>
      <c r="M113" s="575">
        <v>1000000</v>
      </c>
      <c r="N113" s="660"/>
    </row>
    <row r="114" spans="1:14" ht="16.5" thickBot="1">
      <c r="A114" s="654">
        <v>13.3</v>
      </c>
      <c r="B114" s="655">
        <v>1000001</v>
      </c>
      <c r="C114" s="586" t="s">
        <v>634</v>
      </c>
      <c r="D114" s="656"/>
      <c r="E114" s="655">
        <v>1000001</v>
      </c>
      <c r="F114" s="586" t="s">
        <v>634</v>
      </c>
      <c r="G114" s="656"/>
      <c r="H114" s="655">
        <v>1000001</v>
      </c>
      <c r="I114" s="586" t="s">
        <v>634</v>
      </c>
      <c r="J114" s="656"/>
      <c r="K114" s="655">
        <v>1000001</v>
      </c>
      <c r="L114" s="586" t="s">
        <v>634</v>
      </c>
      <c r="M114" s="656"/>
      <c r="N114" s="660"/>
    </row>
  </sheetData>
  <mergeCells count="16">
    <mergeCell ref="H91:J91"/>
    <mergeCell ref="K91:M91"/>
    <mergeCell ref="N91:P91"/>
    <mergeCell ref="K61:M61"/>
    <mergeCell ref="N61:P61"/>
    <mergeCell ref="K70:M70"/>
    <mergeCell ref="N70:P70"/>
    <mergeCell ref="K71:M71"/>
    <mergeCell ref="N71:P71"/>
    <mergeCell ref="K60:M60"/>
    <mergeCell ref="N60:P60"/>
    <mergeCell ref="A1:P1"/>
    <mergeCell ref="A2:P2"/>
    <mergeCell ref="A3:P3"/>
    <mergeCell ref="A4:P4"/>
    <mergeCell ref="A5:P5"/>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68"/>
  <sheetViews>
    <sheetView workbookViewId="0">
      <selection sqref="A1:C1"/>
    </sheetView>
  </sheetViews>
  <sheetFormatPr defaultRowHeight="12.75"/>
  <cols>
    <col min="1" max="1" width="9.140625" style="201"/>
    <col min="2" max="2" width="16.28515625" style="201" customWidth="1"/>
    <col min="3" max="3" width="16.42578125" style="159" customWidth="1"/>
    <col min="4" max="16384" width="9.140625" style="159"/>
  </cols>
  <sheetData>
    <row r="1" spans="1:3" ht="13.5" customHeight="1">
      <c r="A1" s="1013" t="s">
        <v>716</v>
      </c>
      <c r="B1" s="1013"/>
      <c r="C1" s="1013"/>
    </row>
    <row r="2" spans="1:3">
      <c r="A2" s="1013" t="s">
        <v>210</v>
      </c>
      <c r="B2" s="1013"/>
      <c r="C2" s="1013"/>
    </row>
    <row r="3" spans="1:3" ht="13.5" customHeight="1">
      <c r="A3" s="1014" t="s">
        <v>712</v>
      </c>
      <c r="B3" s="1014"/>
      <c r="C3" s="1014"/>
    </row>
    <row r="4" spans="1:3">
      <c r="A4" s="1013" t="s">
        <v>717</v>
      </c>
      <c r="B4" s="1013"/>
      <c r="C4" s="1013"/>
    </row>
    <row r="5" spans="1:3">
      <c r="A5" s="1013" t="s">
        <v>485</v>
      </c>
      <c r="B5" s="1013"/>
      <c r="C5" s="1013"/>
    </row>
    <row r="6" spans="1:3" ht="8.25" customHeight="1" thickBot="1">
      <c r="A6" s="159"/>
      <c r="B6" s="464"/>
      <c r="C6" s="464"/>
    </row>
    <row r="7" spans="1:3" s="209" customFormat="1" ht="12.75" customHeight="1">
      <c r="A7" s="1027" t="s">
        <v>317</v>
      </c>
      <c r="B7" s="748"/>
      <c r="C7" s="1030" t="s">
        <v>718</v>
      </c>
    </row>
    <row r="8" spans="1:3" s="209" customFormat="1">
      <c r="A8" s="1028"/>
      <c r="B8" s="749" t="s">
        <v>715</v>
      </c>
      <c r="C8" s="1031"/>
    </row>
    <row r="9" spans="1:3" s="209" customFormat="1">
      <c r="A9" s="1029"/>
      <c r="B9" s="750"/>
      <c r="C9" s="1032"/>
    </row>
    <row r="10" spans="1:3" ht="12" customHeight="1">
      <c r="A10" s="760">
        <v>1</v>
      </c>
      <c r="B10" s="761" t="s">
        <v>338</v>
      </c>
      <c r="C10" s="753">
        <v>170509</v>
      </c>
    </row>
    <row r="11" spans="1:3" ht="12" customHeight="1">
      <c r="A11" s="263">
        <v>2</v>
      </c>
      <c r="B11" s="762" t="s">
        <v>360</v>
      </c>
      <c r="C11" s="755">
        <v>168197</v>
      </c>
    </row>
    <row r="12" spans="1:3" ht="12" customHeight="1">
      <c r="A12" s="263">
        <v>3</v>
      </c>
      <c r="B12" s="762" t="s">
        <v>358</v>
      </c>
      <c r="C12" s="755">
        <v>158524</v>
      </c>
    </row>
    <row r="13" spans="1:3" ht="12" customHeight="1">
      <c r="A13" s="263">
        <v>4</v>
      </c>
      <c r="B13" s="762" t="s">
        <v>318</v>
      </c>
      <c r="C13" s="755">
        <v>138277</v>
      </c>
    </row>
    <row r="14" spans="1:3" ht="12" customHeight="1">
      <c r="A14" s="263">
        <v>5</v>
      </c>
      <c r="B14" s="762" t="s">
        <v>355</v>
      </c>
      <c r="C14" s="756">
        <v>127696</v>
      </c>
    </row>
    <row r="15" spans="1:3" ht="12" customHeight="1">
      <c r="A15" s="263">
        <v>6</v>
      </c>
      <c r="B15" s="762" t="s">
        <v>324</v>
      </c>
      <c r="C15" s="755">
        <v>119088</v>
      </c>
    </row>
    <row r="16" spans="1:3" ht="12" customHeight="1">
      <c r="A16" s="263">
        <v>7</v>
      </c>
      <c r="B16" s="762" t="s">
        <v>348</v>
      </c>
      <c r="C16" s="755">
        <v>115396</v>
      </c>
    </row>
    <row r="17" spans="1:3" ht="12" customHeight="1">
      <c r="A17" s="263">
        <v>8</v>
      </c>
      <c r="B17" s="762" t="s">
        <v>326</v>
      </c>
      <c r="C17" s="755">
        <v>104954</v>
      </c>
    </row>
    <row r="18" spans="1:3" ht="12" customHeight="1">
      <c r="A18" s="263">
        <v>9</v>
      </c>
      <c r="B18" s="762" t="s">
        <v>374</v>
      </c>
      <c r="C18" s="755">
        <v>99121</v>
      </c>
    </row>
    <row r="19" spans="1:3" ht="12" customHeight="1">
      <c r="A19" s="263">
        <v>10</v>
      </c>
      <c r="B19" s="762" t="s">
        <v>347</v>
      </c>
      <c r="C19" s="755">
        <v>99062</v>
      </c>
    </row>
    <row r="20" spans="1:3" ht="12" customHeight="1">
      <c r="A20" s="263">
        <v>11</v>
      </c>
      <c r="B20" s="762" t="s">
        <v>361</v>
      </c>
      <c r="C20" s="755">
        <v>98678</v>
      </c>
    </row>
    <row r="21" spans="1:3" ht="12" customHeight="1">
      <c r="A21" s="263">
        <v>12</v>
      </c>
      <c r="B21" s="762" t="s">
        <v>373</v>
      </c>
      <c r="C21" s="755">
        <v>97738</v>
      </c>
    </row>
    <row r="22" spans="1:3" ht="12" customHeight="1">
      <c r="A22" s="263">
        <v>13</v>
      </c>
      <c r="B22" s="762" t="s">
        <v>352</v>
      </c>
      <c r="C22" s="755">
        <v>97169</v>
      </c>
    </row>
    <row r="23" spans="1:3" ht="12" customHeight="1">
      <c r="A23" s="263">
        <v>14</v>
      </c>
      <c r="B23" s="762" t="s">
        <v>345</v>
      </c>
      <c r="C23" s="755">
        <v>97060</v>
      </c>
    </row>
    <row r="24" spans="1:3" ht="12" customHeight="1">
      <c r="A24" s="263">
        <v>15</v>
      </c>
      <c r="B24" s="762" t="s">
        <v>366</v>
      </c>
      <c r="C24" s="755">
        <v>96395</v>
      </c>
    </row>
    <row r="25" spans="1:3" ht="12" customHeight="1">
      <c r="A25" s="263">
        <v>16</v>
      </c>
      <c r="B25" s="762" t="s">
        <v>365</v>
      </c>
      <c r="C25" s="755">
        <v>95556</v>
      </c>
    </row>
    <row r="26" spans="1:3" ht="12" customHeight="1">
      <c r="A26" s="263">
        <v>17</v>
      </c>
      <c r="B26" s="762" t="s">
        <v>357</v>
      </c>
      <c r="C26" s="755">
        <v>92784</v>
      </c>
    </row>
    <row r="27" spans="1:3" ht="12" customHeight="1">
      <c r="A27" s="263">
        <v>18</v>
      </c>
      <c r="B27" s="762" t="s">
        <v>354</v>
      </c>
      <c r="C27" s="755">
        <v>92740</v>
      </c>
    </row>
    <row r="28" spans="1:3" ht="12" customHeight="1">
      <c r="A28" s="263">
        <v>19</v>
      </c>
      <c r="B28" s="762" t="s">
        <v>319</v>
      </c>
      <c r="C28" s="755">
        <v>89702</v>
      </c>
    </row>
    <row r="29" spans="1:3" ht="12" customHeight="1">
      <c r="A29" s="263">
        <v>20</v>
      </c>
      <c r="B29" s="762" t="s">
        <v>351</v>
      </c>
      <c r="C29" s="755">
        <v>86975</v>
      </c>
    </row>
    <row r="30" spans="1:3" ht="12" customHeight="1">
      <c r="A30" s="263">
        <v>21</v>
      </c>
      <c r="B30" s="762" t="s">
        <v>359</v>
      </c>
      <c r="C30" s="755">
        <v>85243</v>
      </c>
    </row>
    <row r="31" spans="1:3" ht="12" customHeight="1">
      <c r="A31" s="263">
        <v>22</v>
      </c>
      <c r="B31" s="762" t="s">
        <v>346</v>
      </c>
      <c r="C31" s="755">
        <v>83670</v>
      </c>
    </row>
    <row r="32" spans="1:3" ht="12" customHeight="1">
      <c r="A32" s="263">
        <v>23</v>
      </c>
      <c r="B32" s="762" t="s">
        <v>331</v>
      </c>
      <c r="C32" s="755">
        <v>81636</v>
      </c>
    </row>
    <row r="33" spans="1:3" ht="12" customHeight="1">
      <c r="A33" s="263">
        <v>24</v>
      </c>
      <c r="B33" s="762" t="s">
        <v>343</v>
      </c>
      <c r="C33" s="755">
        <v>79079</v>
      </c>
    </row>
    <row r="34" spans="1:3" ht="12" customHeight="1">
      <c r="A34" s="263">
        <v>25</v>
      </c>
      <c r="B34" s="762" t="s">
        <v>356</v>
      </c>
      <c r="C34" s="755">
        <v>77831</v>
      </c>
    </row>
    <row r="35" spans="1:3" ht="12" customHeight="1">
      <c r="A35" s="263">
        <v>26</v>
      </c>
      <c r="B35" s="762" t="s">
        <v>335</v>
      </c>
      <c r="C35" s="755">
        <v>77716</v>
      </c>
    </row>
    <row r="36" spans="1:3" ht="12" customHeight="1">
      <c r="A36" s="263">
        <v>27</v>
      </c>
      <c r="B36" s="762" t="s">
        <v>320</v>
      </c>
      <c r="C36" s="755">
        <v>77075</v>
      </c>
    </row>
    <row r="37" spans="1:3" ht="12" customHeight="1">
      <c r="A37" s="263">
        <v>28</v>
      </c>
      <c r="B37" s="762" t="s">
        <v>336</v>
      </c>
      <c r="C37" s="755">
        <v>75834</v>
      </c>
    </row>
    <row r="38" spans="1:3" ht="12" customHeight="1">
      <c r="A38" s="263">
        <v>29</v>
      </c>
      <c r="B38" s="762" t="s">
        <v>344</v>
      </c>
      <c r="C38" s="755">
        <v>75404</v>
      </c>
    </row>
    <row r="39" spans="1:3" ht="12" customHeight="1">
      <c r="A39" s="263">
        <v>30</v>
      </c>
      <c r="B39" s="762" t="s">
        <v>350</v>
      </c>
      <c r="C39" s="755">
        <v>74672</v>
      </c>
    </row>
    <row r="40" spans="1:3" ht="12" customHeight="1">
      <c r="A40" s="263">
        <v>31</v>
      </c>
      <c r="B40" s="762" t="s">
        <v>322</v>
      </c>
      <c r="C40" s="755">
        <v>74069</v>
      </c>
    </row>
    <row r="41" spans="1:3" ht="12" customHeight="1">
      <c r="A41" s="263">
        <v>32</v>
      </c>
      <c r="B41" s="762" t="s">
        <v>321</v>
      </c>
      <c r="C41" s="755">
        <v>73992</v>
      </c>
    </row>
    <row r="42" spans="1:3" ht="12" customHeight="1">
      <c r="A42" s="263">
        <v>33</v>
      </c>
      <c r="B42" s="762" t="s">
        <v>353</v>
      </c>
      <c r="C42" s="755">
        <v>72840</v>
      </c>
    </row>
    <row r="43" spans="1:3" ht="12" customHeight="1">
      <c r="A43" s="263">
        <v>34</v>
      </c>
      <c r="B43" s="762" t="s">
        <v>363</v>
      </c>
      <c r="C43" s="755">
        <v>72482</v>
      </c>
    </row>
    <row r="44" spans="1:3" ht="12" customHeight="1">
      <c r="A44" s="263">
        <v>35</v>
      </c>
      <c r="B44" s="762" t="s">
        <v>329</v>
      </c>
      <c r="C44" s="755">
        <v>71739</v>
      </c>
    </row>
    <row r="45" spans="1:3" ht="12" customHeight="1">
      <c r="A45" s="263">
        <v>36</v>
      </c>
      <c r="B45" s="762" t="s">
        <v>372</v>
      </c>
      <c r="C45" s="755">
        <v>71646</v>
      </c>
    </row>
    <row r="46" spans="1:3" ht="12" customHeight="1">
      <c r="A46" s="263">
        <v>37</v>
      </c>
      <c r="B46" s="762" t="s">
        <v>367</v>
      </c>
      <c r="C46" s="755">
        <v>71539</v>
      </c>
    </row>
    <row r="47" spans="1:3" ht="12" customHeight="1">
      <c r="A47" s="263">
        <v>38</v>
      </c>
      <c r="B47" s="762" t="s">
        <v>362</v>
      </c>
      <c r="C47" s="755">
        <v>71099</v>
      </c>
    </row>
    <row r="48" spans="1:3" ht="12" customHeight="1">
      <c r="A48" s="263">
        <v>39</v>
      </c>
      <c r="B48" s="762" t="s">
        <v>327</v>
      </c>
      <c r="C48" s="755">
        <v>68351</v>
      </c>
    </row>
    <row r="49" spans="1:3" ht="12" customHeight="1">
      <c r="A49" s="263">
        <v>40</v>
      </c>
      <c r="B49" s="762" t="s">
        <v>375</v>
      </c>
      <c r="C49" s="755">
        <v>67374</v>
      </c>
    </row>
    <row r="50" spans="1:3" ht="12" customHeight="1">
      <c r="A50" s="263">
        <v>41</v>
      </c>
      <c r="B50" s="762" t="s">
        <v>332</v>
      </c>
      <c r="C50" s="755">
        <v>66438</v>
      </c>
    </row>
    <row r="51" spans="1:3" ht="12" customHeight="1">
      <c r="A51" s="263">
        <v>42</v>
      </c>
      <c r="B51" s="762" t="s">
        <v>349</v>
      </c>
      <c r="C51" s="755">
        <v>66038</v>
      </c>
    </row>
    <row r="52" spans="1:3" ht="12" customHeight="1">
      <c r="A52" s="263">
        <v>43</v>
      </c>
      <c r="B52" s="762" t="s">
        <v>368</v>
      </c>
      <c r="C52" s="755">
        <v>65305</v>
      </c>
    </row>
    <row r="53" spans="1:3" ht="12" customHeight="1">
      <c r="A53" s="263">
        <v>44</v>
      </c>
      <c r="B53" s="762" t="s">
        <v>325</v>
      </c>
      <c r="C53" s="755">
        <v>65045</v>
      </c>
    </row>
    <row r="54" spans="1:3" ht="12" customHeight="1">
      <c r="A54" s="263">
        <v>45</v>
      </c>
      <c r="B54" s="762" t="s">
        <v>328</v>
      </c>
      <c r="C54" s="755">
        <v>64912</v>
      </c>
    </row>
    <row r="55" spans="1:3" ht="12" customHeight="1">
      <c r="A55" s="263">
        <v>46</v>
      </c>
      <c r="B55" s="762" t="s">
        <v>333</v>
      </c>
      <c r="C55" s="755">
        <v>64059</v>
      </c>
    </row>
    <row r="56" spans="1:3" ht="12" customHeight="1">
      <c r="A56" s="263">
        <v>47</v>
      </c>
      <c r="B56" s="762" t="s">
        <v>340</v>
      </c>
      <c r="C56" s="755">
        <v>63041</v>
      </c>
    </row>
    <row r="57" spans="1:3" ht="12" customHeight="1">
      <c r="A57" s="263">
        <v>48</v>
      </c>
      <c r="B57" s="762" t="s">
        <v>364</v>
      </c>
      <c r="C57" s="755">
        <v>61889</v>
      </c>
    </row>
    <row r="58" spans="1:3" ht="12" customHeight="1">
      <c r="A58" s="263">
        <v>49</v>
      </c>
      <c r="B58" s="762" t="s">
        <v>323</v>
      </c>
      <c r="C58" s="755">
        <v>61402</v>
      </c>
    </row>
    <row r="59" spans="1:3" ht="12" customHeight="1">
      <c r="A59" s="263">
        <v>50</v>
      </c>
      <c r="B59" s="762" t="s">
        <v>334</v>
      </c>
      <c r="C59" s="755">
        <v>61284</v>
      </c>
    </row>
    <row r="60" spans="1:3" ht="12" customHeight="1">
      <c r="A60" s="263">
        <v>51</v>
      </c>
      <c r="B60" s="762" t="s">
        <v>369</v>
      </c>
      <c r="C60" s="755">
        <v>61200</v>
      </c>
    </row>
    <row r="61" spans="1:3" ht="12" customHeight="1">
      <c r="A61" s="263">
        <v>52</v>
      </c>
      <c r="B61" s="762" t="s">
        <v>341</v>
      </c>
      <c r="C61" s="755">
        <v>59155</v>
      </c>
    </row>
    <row r="62" spans="1:3" ht="12" customHeight="1">
      <c r="A62" s="263">
        <v>53</v>
      </c>
      <c r="B62" s="762" t="s">
        <v>337</v>
      </c>
      <c r="C62" s="755">
        <v>59099</v>
      </c>
    </row>
    <row r="63" spans="1:3" ht="12" customHeight="1">
      <c r="A63" s="263">
        <v>54</v>
      </c>
      <c r="B63" s="762" t="s">
        <v>339</v>
      </c>
      <c r="C63" s="755">
        <v>58549</v>
      </c>
    </row>
    <row r="64" spans="1:3" ht="12" customHeight="1">
      <c r="A64" s="263">
        <v>55</v>
      </c>
      <c r="B64" s="762" t="s">
        <v>370</v>
      </c>
      <c r="C64" s="755">
        <v>56927</v>
      </c>
    </row>
    <row r="65" spans="1:3" ht="12" customHeight="1">
      <c r="A65" s="263">
        <v>56</v>
      </c>
      <c r="B65" s="762" t="s">
        <v>342</v>
      </c>
      <c r="C65" s="755">
        <v>55723</v>
      </c>
    </row>
    <row r="66" spans="1:3" ht="12" customHeight="1">
      <c r="A66" s="263">
        <v>57</v>
      </c>
      <c r="B66" s="762" t="s">
        <v>371</v>
      </c>
      <c r="C66" s="755">
        <v>55495</v>
      </c>
    </row>
    <row r="67" spans="1:3" ht="12" customHeight="1" thickBot="1">
      <c r="A67" s="763">
        <v>58</v>
      </c>
      <c r="B67" s="764" t="s">
        <v>330</v>
      </c>
      <c r="C67" s="759">
        <v>44865</v>
      </c>
    </row>
    <row r="68" spans="1:3" ht="15.75" customHeight="1">
      <c r="A68" s="159" t="s">
        <v>182</v>
      </c>
      <c r="B68" s="159"/>
      <c r="C68" s="245"/>
    </row>
  </sheetData>
  <mergeCells count="7">
    <mergeCell ref="A7:A9"/>
    <mergeCell ref="C7:C9"/>
    <mergeCell ref="A1:C1"/>
    <mergeCell ref="A2:C2"/>
    <mergeCell ref="A3:C3"/>
    <mergeCell ref="A4:C4"/>
    <mergeCell ref="A5:C5"/>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P67"/>
  <sheetViews>
    <sheetView workbookViewId="0">
      <selection sqref="A1:I1"/>
    </sheetView>
  </sheetViews>
  <sheetFormatPr defaultRowHeight="12"/>
  <cols>
    <col min="1" max="1" width="12.140625" style="766" customWidth="1"/>
    <col min="2" max="2" width="4.7109375" style="766" customWidth="1"/>
    <col min="3" max="9" width="12.140625" style="766" customWidth="1"/>
    <col min="10" max="10" width="9.140625" style="765"/>
    <col min="11" max="11" width="10.7109375" style="766" bestFit="1" customWidth="1"/>
    <col min="12" max="12" width="9.85546875" style="766" bestFit="1" customWidth="1"/>
    <col min="13" max="16384" width="9.140625" style="766"/>
  </cols>
  <sheetData>
    <row r="1" spans="1:16" ht="13.5" customHeight="1">
      <c r="A1" s="1036" t="s">
        <v>719</v>
      </c>
      <c r="B1" s="1036"/>
      <c r="C1" s="1036"/>
      <c r="D1" s="1036"/>
      <c r="E1" s="1036"/>
      <c r="F1" s="1036"/>
      <c r="G1" s="1036"/>
      <c r="H1" s="1036"/>
      <c r="I1" s="1036"/>
    </row>
    <row r="2" spans="1:16" ht="12.75" customHeight="1">
      <c r="A2" s="1036" t="s">
        <v>210</v>
      </c>
      <c r="B2" s="1036"/>
      <c r="C2" s="1036"/>
      <c r="D2" s="1036"/>
      <c r="E2" s="1036"/>
      <c r="F2" s="1036"/>
      <c r="G2" s="1036"/>
      <c r="H2" s="1036"/>
      <c r="I2" s="1036"/>
      <c r="L2" s="767"/>
    </row>
    <row r="3" spans="1:16" ht="13.5" customHeight="1">
      <c r="A3" s="1037" t="s">
        <v>720</v>
      </c>
      <c r="B3" s="1037"/>
      <c r="C3" s="1037"/>
      <c r="D3" s="1037"/>
      <c r="E3" s="1037"/>
      <c r="F3" s="1037"/>
      <c r="G3" s="1037"/>
      <c r="H3" s="1037"/>
      <c r="I3" s="1037"/>
      <c r="M3" s="768"/>
    </row>
    <row r="4" spans="1:16" ht="12" customHeight="1">
      <c r="A4" s="1037" t="s">
        <v>721</v>
      </c>
      <c r="B4" s="1037"/>
      <c r="C4" s="1037"/>
      <c r="D4" s="1037"/>
      <c r="E4" s="1037"/>
      <c r="F4" s="1037"/>
      <c r="G4" s="1037"/>
      <c r="H4" s="1037"/>
      <c r="I4" s="1037"/>
    </row>
    <row r="5" spans="1:16" ht="12.75" customHeight="1">
      <c r="A5" s="1036" t="s">
        <v>485</v>
      </c>
      <c r="B5" s="1036"/>
      <c r="C5" s="1036"/>
      <c r="D5" s="1036"/>
      <c r="E5" s="1036"/>
      <c r="F5" s="1036"/>
      <c r="G5" s="1036"/>
      <c r="H5" s="1036"/>
      <c r="I5" s="1036"/>
    </row>
    <row r="6" spans="1:16" ht="3.75" customHeight="1" thickBot="1"/>
    <row r="7" spans="1:16" ht="13.5" customHeight="1">
      <c r="A7" s="1038" t="s">
        <v>722</v>
      </c>
      <c r="B7" s="1039"/>
      <c r="C7" s="1039"/>
      <c r="D7" s="1039"/>
      <c r="E7" s="1039"/>
      <c r="F7" s="1039"/>
      <c r="G7" s="1039"/>
      <c r="H7" s="1039"/>
      <c r="I7" s="1040"/>
    </row>
    <row r="8" spans="1:16" ht="12.75" customHeight="1">
      <c r="A8" s="769"/>
      <c r="B8" s="770"/>
      <c r="C8" s="771"/>
      <c r="D8" s="772" t="s">
        <v>0</v>
      </c>
      <c r="E8" s="773"/>
      <c r="F8" s="773"/>
      <c r="G8" s="774"/>
      <c r="H8" s="774" t="s">
        <v>723</v>
      </c>
      <c r="I8" s="775" t="s">
        <v>569</v>
      </c>
    </row>
    <row r="9" spans="1:16">
      <c r="A9" s="1041" t="s">
        <v>724</v>
      </c>
      <c r="B9" s="1036"/>
      <c r="C9" s="1042"/>
      <c r="D9" s="776"/>
      <c r="E9" s="776"/>
      <c r="F9" s="776"/>
      <c r="G9" s="777" t="s">
        <v>170</v>
      </c>
      <c r="H9" s="777" t="s">
        <v>725</v>
      </c>
      <c r="I9" s="778" t="s">
        <v>726</v>
      </c>
    </row>
    <row r="10" spans="1:16">
      <c r="A10" s="1033" t="s">
        <v>727</v>
      </c>
      <c r="B10" s="1034"/>
      <c r="C10" s="1035"/>
      <c r="D10" s="779" t="s">
        <v>74</v>
      </c>
      <c r="E10" s="779" t="s">
        <v>728</v>
      </c>
      <c r="F10" s="779" t="s">
        <v>75</v>
      </c>
      <c r="G10" s="779" t="s">
        <v>729</v>
      </c>
      <c r="H10" s="780" t="s">
        <v>208</v>
      </c>
      <c r="I10" s="781" t="s">
        <v>208</v>
      </c>
    </row>
    <row r="11" spans="1:16" ht="14.25" customHeight="1">
      <c r="A11" s="1043" t="s">
        <v>730</v>
      </c>
      <c r="B11" s="1044"/>
      <c r="C11" s="1045"/>
      <c r="D11" s="782">
        <v>13455</v>
      </c>
      <c r="E11" s="783">
        <v>3309</v>
      </c>
      <c r="F11" s="782">
        <v>483</v>
      </c>
      <c r="G11" s="783">
        <v>6931</v>
      </c>
      <c r="H11" s="784">
        <v>-989273</v>
      </c>
      <c r="I11" s="785">
        <v>647</v>
      </c>
      <c r="K11" s="786"/>
      <c r="L11" s="786"/>
      <c r="M11" s="787"/>
      <c r="N11" s="787"/>
      <c r="O11" s="788"/>
      <c r="P11" s="788"/>
    </row>
    <row r="12" spans="1:16">
      <c r="A12" s="789">
        <v>1</v>
      </c>
      <c r="B12" s="765" t="s">
        <v>194</v>
      </c>
      <c r="C12" s="790">
        <v>2999</v>
      </c>
      <c r="D12" s="791">
        <v>33917</v>
      </c>
      <c r="E12" s="792">
        <v>3972</v>
      </c>
      <c r="F12" s="791">
        <v>1692</v>
      </c>
      <c r="G12" s="792">
        <v>5476</v>
      </c>
      <c r="H12" s="791">
        <v>44861</v>
      </c>
      <c r="I12" s="793">
        <v>133</v>
      </c>
    </row>
    <row r="13" spans="1:16">
      <c r="A13" s="794">
        <v>3000</v>
      </c>
      <c r="B13" s="765" t="s">
        <v>194</v>
      </c>
      <c r="C13" s="792">
        <v>5999</v>
      </c>
      <c r="D13" s="791">
        <v>28620</v>
      </c>
      <c r="E13" s="792">
        <v>3162</v>
      </c>
      <c r="F13" s="791">
        <v>3336</v>
      </c>
      <c r="G13" s="792">
        <v>6644</v>
      </c>
      <c r="H13" s="791">
        <v>128160</v>
      </c>
      <c r="I13" s="793">
        <v>217</v>
      </c>
    </row>
    <row r="14" spans="1:16">
      <c r="A14" s="794">
        <v>6000</v>
      </c>
      <c r="B14" s="765" t="s">
        <v>194</v>
      </c>
      <c r="C14" s="792">
        <v>8999</v>
      </c>
      <c r="D14" s="791">
        <v>26622</v>
      </c>
      <c r="E14" s="792">
        <v>3172</v>
      </c>
      <c r="F14" s="791">
        <v>4450</v>
      </c>
      <c r="G14" s="792">
        <v>6991</v>
      </c>
      <c r="H14" s="791">
        <v>198604</v>
      </c>
      <c r="I14" s="793">
        <v>344</v>
      </c>
    </row>
    <row r="15" spans="1:16">
      <c r="A15" s="794">
        <v>9000</v>
      </c>
      <c r="B15" s="765" t="s">
        <v>194</v>
      </c>
      <c r="C15" s="792">
        <v>11999</v>
      </c>
      <c r="D15" s="791">
        <v>24597</v>
      </c>
      <c r="E15" s="792">
        <v>3265</v>
      </c>
      <c r="F15" s="791">
        <v>3404</v>
      </c>
      <c r="G15" s="792">
        <v>7624</v>
      </c>
      <c r="H15" s="791">
        <v>257643</v>
      </c>
      <c r="I15" s="793">
        <v>425</v>
      </c>
    </row>
    <row r="16" spans="1:16">
      <c r="A16" s="794">
        <v>12000</v>
      </c>
      <c r="B16" s="765" t="s">
        <v>194</v>
      </c>
      <c r="C16" s="792">
        <v>14999</v>
      </c>
      <c r="D16" s="791">
        <v>23423</v>
      </c>
      <c r="E16" s="792">
        <v>3309</v>
      </c>
      <c r="F16" s="791">
        <v>2788</v>
      </c>
      <c r="G16" s="792">
        <v>7462</v>
      </c>
      <c r="H16" s="791">
        <v>315293</v>
      </c>
      <c r="I16" s="793">
        <v>500</v>
      </c>
    </row>
    <row r="17" spans="1:9">
      <c r="A17" s="794">
        <v>15000</v>
      </c>
      <c r="B17" s="765" t="s">
        <v>194</v>
      </c>
      <c r="C17" s="792">
        <v>17999</v>
      </c>
      <c r="D17" s="791">
        <v>21215</v>
      </c>
      <c r="E17" s="792">
        <v>3528</v>
      </c>
      <c r="F17" s="791">
        <v>6961</v>
      </c>
      <c r="G17" s="792">
        <v>7435</v>
      </c>
      <c r="H17" s="791">
        <v>349304</v>
      </c>
      <c r="I17" s="793">
        <v>615</v>
      </c>
    </row>
    <row r="18" spans="1:9">
      <c r="A18" s="794">
        <v>18000</v>
      </c>
      <c r="B18" s="765" t="s">
        <v>194</v>
      </c>
      <c r="C18" s="792">
        <v>20999</v>
      </c>
      <c r="D18" s="791">
        <v>19966</v>
      </c>
      <c r="E18" s="792">
        <v>3350</v>
      </c>
      <c r="F18" s="791">
        <v>10601</v>
      </c>
      <c r="G18" s="792">
        <v>6936</v>
      </c>
      <c r="H18" s="791">
        <v>388795</v>
      </c>
      <c r="I18" s="793">
        <v>1057</v>
      </c>
    </row>
    <row r="19" spans="1:9">
      <c r="A19" s="794">
        <v>21000</v>
      </c>
      <c r="B19" s="765" t="s">
        <v>194</v>
      </c>
      <c r="C19" s="792">
        <v>23999</v>
      </c>
      <c r="D19" s="791">
        <v>19076</v>
      </c>
      <c r="E19" s="792">
        <v>3316</v>
      </c>
      <c r="F19" s="791">
        <v>11316</v>
      </c>
      <c r="G19" s="792">
        <v>6753</v>
      </c>
      <c r="H19" s="791">
        <v>428869</v>
      </c>
      <c r="I19" s="793">
        <v>1608</v>
      </c>
    </row>
    <row r="20" spans="1:9">
      <c r="A20" s="794">
        <v>24000</v>
      </c>
      <c r="B20" s="765" t="s">
        <v>194</v>
      </c>
      <c r="C20" s="792">
        <v>26999</v>
      </c>
      <c r="D20" s="791">
        <v>22540</v>
      </c>
      <c r="E20" s="792">
        <v>3509</v>
      </c>
      <c r="F20" s="791">
        <v>14850</v>
      </c>
      <c r="G20" s="792">
        <v>7968</v>
      </c>
      <c r="H20" s="791">
        <v>573244</v>
      </c>
      <c r="I20" s="793">
        <v>2625</v>
      </c>
    </row>
    <row r="21" spans="1:9">
      <c r="A21" s="794">
        <v>27000</v>
      </c>
      <c r="B21" s="765" t="s">
        <v>194</v>
      </c>
      <c r="C21" s="792">
        <v>29999</v>
      </c>
      <c r="D21" s="791">
        <v>19281</v>
      </c>
      <c r="E21" s="792">
        <v>3326</v>
      </c>
      <c r="F21" s="791">
        <v>12654</v>
      </c>
      <c r="G21" s="792">
        <v>6837</v>
      </c>
      <c r="H21" s="791">
        <v>548632</v>
      </c>
      <c r="I21" s="793">
        <v>3596</v>
      </c>
    </row>
    <row r="22" spans="1:9">
      <c r="A22" s="794">
        <v>30000</v>
      </c>
      <c r="B22" s="765" t="s">
        <v>194</v>
      </c>
      <c r="C22" s="792">
        <v>34999</v>
      </c>
      <c r="D22" s="791">
        <v>29703</v>
      </c>
      <c r="E22" s="792">
        <v>5855</v>
      </c>
      <c r="F22" s="791">
        <v>19170</v>
      </c>
      <c r="G22" s="792">
        <v>12117</v>
      </c>
      <c r="H22" s="791">
        <v>965400</v>
      </c>
      <c r="I22" s="793">
        <v>8087</v>
      </c>
    </row>
    <row r="23" spans="1:9">
      <c r="A23" s="794">
        <v>35000</v>
      </c>
      <c r="B23" s="765" t="s">
        <v>194</v>
      </c>
      <c r="C23" s="792">
        <v>39999</v>
      </c>
      <c r="D23" s="791">
        <v>28953</v>
      </c>
      <c r="E23" s="792">
        <v>6115</v>
      </c>
      <c r="F23" s="791">
        <v>19831</v>
      </c>
      <c r="G23" s="792">
        <v>11947</v>
      </c>
      <c r="H23" s="791">
        <v>1085995</v>
      </c>
      <c r="I23" s="793">
        <v>11429</v>
      </c>
    </row>
    <row r="24" spans="1:9">
      <c r="A24" s="794">
        <v>40000</v>
      </c>
      <c r="B24" s="765" t="s">
        <v>194</v>
      </c>
      <c r="C24" s="792">
        <v>49999</v>
      </c>
      <c r="D24" s="791">
        <v>53312</v>
      </c>
      <c r="E24" s="792">
        <v>12280</v>
      </c>
      <c r="F24" s="791">
        <v>38520</v>
      </c>
      <c r="G24" s="792">
        <v>23486</v>
      </c>
      <c r="H24" s="791">
        <v>2395414</v>
      </c>
      <c r="I24" s="793">
        <v>34638</v>
      </c>
    </row>
    <row r="25" spans="1:9">
      <c r="A25" s="794">
        <v>50000</v>
      </c>
      <c r="B25" s="765" t="s">
        <v>194</v>
      </c>
      <c r="C25" s="792">
        <v>59999</v>
      </c>
      <c r="D25" s="791">
        <v>48152</v>
      </c>
      <c r="E25" s="792">
        <v>11488</v>
      </c>
      <c r="F25" s="791">
        <v>40737</v>
      </c>
      <c r="G25" s="792">
        <v>20717</v>
      </c>
      <c r="H25" s="791">
        <v>2641290</v>
      </c>
      <c r="I25" s="793">
        <v>52167</v>
      </c>
    </row>
    <row r="26" spans="1:9">
      <c r="A26" s="794">
        <v>60000</v>
      </c>
      <c r="B26" s="765" t="s">
        <v>194</v>
      </c>
      <c r="C26" s="792">
        <v>69999</v>
      </c>
      <c r="D26" s="791">
        <v>41169</v>
      </c>
      <c r="E26" s="792">
        <v>11270</v>
      </c>
      <c r="F26" s="791">
        <v>37642</v>
      </c>
      <c r="G26" s="792">
        <v>19155</v>
      </c>
      <c r="H26" s="791">
        <v>2670875</v>
      </c>
      <c r="I26" s="793">
        <v>65721</v>
      </c>
    </row>
    <row r="27" spans="1:9">
      <c r="A27" s="794">
        <v>70000</v>
      </c>
      <c r="B27" s="765" t="s">
        <v>194</v>
      </c>
      <c r="C27" s="792">
        <v>79999</v>
      </c>
      <c r="D27" s="791">
        <v>35208</v>
      </c>
      <c r="E27" s="792">
        <v>11108</v>
      </c>
      <c r="F27" s="791">
        <v>33683</v>
      </c>
      <c r="G27" s="792">
        <v>16801</v>
      </c>
      <c r="H27" s="791">
        <v>2636311</v>
      </c>
      <c r="I27" s="793">
        <v>76336</v>
      </c>
    </row>
    <row r="28" spans="1:9">
      <c r="A28" s="794">
        <v>80000</v>
      </c>
      <c r="B28" s="765" t="s">
        <v>194</v>
      </c>
      <c r="C28" s="792">
        <v>89999</v>
      </c>
      <c r="D28" s="791">
        <v>30885</v>
      </c>
      <c r="E28" s="792">
        <v>10629</v>
      </c>
      <c r="F28" s="791">
        <v>30197</v>
      </c>
      <c r="G28" s="792">
        <v>15073</v>
      </c>
      <c r="H28" s="791">
        <v>2623236</v>
      </c>
      <c r="I28" s="793">
        <v>87845</v>
      </c>
    </row>
    <row r="29" spans="1:9">
      <c r="A29" s="794">
        <v>90000</v>
      </c>
      <c r="B29" s="765" t="s">
        <v>194</v>
      </c>
      <c r="C29" s="792">
        <v>99999</v>
      </c>
      <c r="D29" s="791">
        <v>31623</v>
      </c>
      <c r="E29" s="792">
        <v>10990</v>
      </c>
      <c r="F29" s="791">
        <v>30510</v>
      </c>
      <c r="G29" s="792">
        <v>16240</v>
      </c>
      <c r="H29" s="791">
        <v>2999270</v>
      </c>
      <c r="I29" s="793">
        <v>114490</v>
      </c>
    </row>
    <row r="30" spans="1:9">
      <c r="A30" s="794">
        <v>100000</v>
      </c>
      <c r="B30" s="765" t="s">
        <v>194</v>
      </c>
      <c r="C30" s="792">
        <v>149999</v>
      </c>
      <c r="D30" s="791">
        <v>90609</v>
      </c>
      <c r="E30" s="792">
        <v>44908</v>
      </c>
      <c r="F30" s="791">
        <v>90145</v>
      </c>
      <c r="G30" s="792">
        <v>52822</v>
      </c>
      <c r="H30" s="791">
        <v>11134817</v>
      </c>
      <c r="I30" s="793">
        <v>476157</v>
      </c>
    </row>
    <row r="31" spans="1:9">
      <c r="A31" s="794">
        <v>150000</v>
      </c>
      <c r="B31" s="765" t="s">
        <v>194</v>
      </c>
      <c r="C31" s="792">
        <v>199999</v>
      </c>
      <c r="D31" s="791">
        <v>53425</v>
      </c>
      <c r="E31" s="792">
        <v>34770</v>
      </c>
      <c r="F31" s="791">
        <v>53309</v>
      </c>
      <c r="G31" s="792">
        <v>38430</v>
      </c>
      <c r="H31" s="791">
        <v>9235786</v>
      </c>
      <c r="I31" s="793">
        <v>475626</v>
      </c>
    </row>
    <row r="32" spans="1:9">
      <c r="A32" s="794">
        <v>200000</v>
      </c>
      <c r="B32" s="765" t="s">
        <v>194</v>
      </c>
      <c r="C32" s="792">
        <v>299999</v>
      </c>
      <c r="D32" s="791">
        <v>58160</v>
      </c>
      <c r="E32" s="792">
        <v>45440</v>
      </c>
      <c r="F32" s="791">
        <v>58101</v>
      </c>
      <c r="G32" s="792">
        <v>50389</v>
      </c>
      <c r="H32" s="791">
        <v>14202640</v>
      </c>
      <c r="I32" s="793">
        <v>845346</v>
      </c>
    </row>
    <row r="33" spans="1:14">
      <c r="A33" s="794">
        <v>300000</v>
      </c>
      <c r="B33" s="765" t="s">
        <v>194</v>
      </c>
      <c r="C33" s="792">
        <v>399999</v>
      </c>
      <c r="D33" s="791">
        <v>28091</v>
      </c>
      <c r="E33" s="792">
        <v>24078</v>
      </c>
      <c r="F33" s="791">
        <v>28078</v>
      </c>
      <c r="G33" s="792">
        <v>28666</v>
      </c>
      <c r="H33" s="791">
        <v>9651405</v>
      </c>
      <c r="I33" s="793">
        <v>652633</v>
      </c>
    </row>
    <row r="34" spans="1:14">
      <c r="A34" s="794">
        <v>400000</v>
      </c>
      <c r="B34" s="765" t="s">
        <v>194</v>
      </c>
      <c r="C34" s="792">
        <v>499999</v>
      </c>
      <c r="D34" s="791">
        <v>15356</v>
      </c>
      <c r="E34" s="792">
        <v>13536</v>
      </c>
      <c r="F34" s="791">
        <v>15348</v>
      </c>
      <c r="G34" s="792">
        <v>17574</v>
      </c>
      <c r="H34" s="791">
        <v>6829002</v>
      </c>
      <c r="I34" s="793">
        <v>501720</v>
      </c>
    </row>
    <row r="35" spans="1:14">
      <c r="A35" s="794">
        <v>500000</v>
      </c>
      <c r="B35" s="765" t="s">
        <v>194</v>
      </c>
      <c r="C35" s="795">
        <v>999999</v>
      </c>
      <c r="D35" s="791">
        <v>21211</v>
      </c>
      <c r="E35" s="792">
        <v>18242</v>
      </c>
      <c r="F35" s="791">
        <v>21190</v>
      </c>
      <c r="G35" s="792">
        <v>23622</v>
      </c>
      <c r="H35" s="791">
        <v>14114383</v>
      </c>
      <c r="I35" s="793">
        <v>1165657</v>
      </c>
    </row>
    <row r="36" spans="1:14" ht="12.75" thickBot="1">
      <c r="A36" s="796">
        <v>1000000</v>
      </c>
      <c r="B36" s="797" t="s">
        <v>195</v>
      </c>
      <c r="C36" s="798"/>
      <c r="D36" s="799">
        <v>6876</v>
      </c>
      <c r="E36" s="800">
        <v>5845</v>
      </c>
      <c r="F36" s="799">
        <v>6873</v>
      </c>
      <c r="G36" s="800">
        <v>7784</v>
      </c>
      <c r="H36" s="799">
        <v>17735927</v>
      </c>
      <c r="I36" s="801">
        <v>2002262</v>
      </c>
      <c r="K36" s="802"/>
      <c r="L36" s="802"/>
    </row>
    <row r="37" spans="1:14" ht="13.5" thickTop="1" thickBot="1">
      <c r="A37" s="803"/>
      <c r="B37" s="804" t="s">
        <v>196</v>
      </c>
      <c r="C37" s="805"/>
      <c r="D37" s="806">
        <v>825445</v>
      </c>
      <c r="E37" s="806">
        <v>303772</v>
      </c>
      <c r="F37" s="806">
        <v>595869</v>
      </c>
      <c r="G37" s="806">
        <v>431880</v>
      </c>
      <c r="H37" s="807">
        <v>103165882</v>
      </c>
      <c r="I37" s="808">
        <v>6581885</v>
      </c>
      <c r="K37" s="809"/>
      <c r="L37" s="786"/>
      <c r="M37" s="788"/>
      <c r="N37" s="788"/>
    </row>
    <row r="38" spans="1:14" ht="6" customHeight="1" thickBot="1">
      <c r="B38" s="765"/>
      <c r="D38" s="792"/>
      <c r="E38" s="810"/>
      <c r="F38" s="810"/>
      <c r="G38" s="792"/>
      <c r="H38" s="811"/>
      <c r="I38" s="811"/>
    </row>
    <row r="39" spans="1:14" ht="13.5">
      <c r="A39" s="1038" t="s">
        <v>731</v>
      </c>
      <c r="B39" s="1039"/>
      <c r="C39" s="1039"/>
      <c r="D39" s="1039"/>
      <c r="E39" s="1039"/>
      <c r="F39" s="1039"/>
      <c r="G39" s="1039"/>
      <c r="H39" s="1039"/>
      <c r="I39" s="1040"/>
    </row>
    <row r="40" spans="1:14" s="812" customFormat="1" ht="12.75" customHeight="1">
      <c r="A40" s="769"/>
      <c r="B40" s="770"/>
      <c r="C40" s="771"/>
      <c r="D40" s="772" t="s">
        <v>0</v>
      </c>
      <c r="E40" s="773"/>
      <c r="F40" s="773"/>
      <c r="G40" s="774"/>
      <c r="H40" s="774" t="s">
        <v>723</v>
      </c>
      <c r="I40" s="775" t="s">
        <v>569</v>
      </c>
      <c r="J40" s="765"/>
      <c r="K40" s="766"/>
      <c r="L40" s="766"/>
    </row>
    <row r="41" spans="1:14" s="812" customFormat="1" ht="12.75" customHeight="1">
      <c r="A41" s="1041" t="s">
        <v>724</v>
      </c>
      <c r="B41" s="1036"/>
      <c r="C41" s="1042"/>
      <c r="D41" s="776"/>
      <c r="E41" s="776"/>
      <c r="F41" s="776"/>
      <c r="G41" s="777" t="s">
        <v>170</v>
      </c>
      <c r="H41" s="777" t="s">
        <v>725</v>
      </c>
      <c r="I41" s="778" t="s">
        <v>726</v>
      </c>
      <c r="J41" s="765"/>
      <c r="K41" s="766"/>
      <c r="L41" s="766"/>
    </row>
    <row r="42" spans="1:14" s="812" customFormat="1" ht="12.75" customHeight="1">
      <c r="A42" s="1033" t="s">
        <v>727</v>
      </c>
      <c r="B42" s="1034"/>
      <c r="C42" s="1035"/>
      <c r="D42" s="779" t="s">
        <v>74</v>
      </c>
      <c r="E42" s="779" t="s">
        <v>728</v>
      </c>
      <c r="F42" s="779" t="s">
        <v>75</v>
      </c>
      <c r="G42" s="779" t="s">
        <v>729</v>
      </c>
      <c r="H42" s="780" t="s">
        <v>208</v>
      </c>
      <c r="I42" s="781" t="s">
        <v>208</v>
      </c>
      <c r="J42" s="765"/>
      <c r="K42" s="766"/>
      <c r="L42" s="766"/>
    </row>
    <row r="43" spans="1:14">
      <c r="A43" s="813"/>
      <c r="B43" s="814"/>
      <c r="C43" s="815"/>
      <c r="D43" s="816"/>
      <c r="E43" s="817"/>
      <c r="F43" s="816"/>
      <c r="G43" s="817"/>
      <c r="H43" s="818"/>
      <c r="I43" s="819"/>
    </row>
    <row r="44" spans="1:14">
      <c r="A44" s="820"/>
      <c r="B44" s="765"/>
      <c r="C44" s="821"/>
      <c r="D44" s="822"/>
      <c r="E44" s="823"/>
      <c r="F44" s="822"/>
      <c r="G44" s="823"/>
      <c r="H44" s="822"/>
      <c r="I44" s="824"/>
    </row>
    <row r="45" spans="1:14">
      <c r="A45" s="825"/>
      <c r="B45" s="765"/>
      <c r="C45" s="821"/>
      <c r="D45" s="822"/>
      <c r="E45" s="823"/>
      <c r="F45" s="822"/>
      <c r="G45" s="823"/>
      <c r="H45" s="822"/>
      <c r="I45" s="824"/>
    </row>
    <row r="46" spans="1:14">
      <c r="A46" s="825"/>
      <c r="B46" s="765"/>
      <c r="C46" s="821"/>
      <c r="D46" s="822"/>
      <c r="E46" s="823"/>
      <c r="F46" s="822"/>
      <c r="G46" s="823"/>
      <c r="H46" s="822"/>
      <c r="I46" s="824"/>
    </row>
    <row r="47" spans="1:14">
      <c r="A47" s="825"/>
      <c r="B47" s="765"/>
      <c r="C47" s="821"/>
      <c r="D47" s="822"/>
      <c r="E47" s="823"/>
      <c r="F47" s="822"/>
      <c r="G47" s="823"/>
      <c r="H47" s="822"/>
      <c r="I47" s="824"/>
    </row>
    <row r="48" spans="1:14">
      <c r="A48" s="825" t="s">
        <v>732</v>
      </c>
      <c r="B48" s="765"/>
      <c r="C48" s="795">
        <v>17999</v>
      </c>
      <c r="D48" s="791">
        <v>151</v>
      </c>
      <c r="E48" s="810">
        <v>14</v>
      </c>
      <c r="F48" s="826">
        <v>18</v>
      </c>
      <c r="G48" s="792">
        <v>43</v>
      </c>
      <c r="H48" s="827">
        <v>439</v>
      </c>
      <c r="I48" s="828">
        <v>1</v>
      </c>
    </row>
    <row r="49" spans="1:9">
      <c r="A49" s="825"/>
      <c r="B49" s="765"/>
      <c r="C49" s="792"/>
      <c r="D49" s="791"/>
      <c r="E49" s="792"/>
      <c r="F49" s="791"/>
      <c r="G49" s="792"/>
      <c r="H49" s="791"/>
      <c r="I49" s="793"/>
    </row>
    <row r="50" spans="1:9">
      <c r="A50" s="825"/>
      <c r="B50" s="765"/>
      <c r="C50" s="792"/>
      <c r="D50" s="791"/>
      <c r="E50" s="792"/>
      <c r="F50" s="791"/>
      <c r="G50" s="792"/>
      <c r="H50" s="791"/>
      <c r="I50" s="793"/>
    </row>
    <row r="51" spans="1:9">
      <c r="A51" s="825"/>
      <c r="B51" s="765"/>
      <c r="C51" s="792"/>
      <c r="D51" s="791"/>
      <c r="E51" s="792"/>
      <c r="F51" s="791"/>
      <c r="G51" s="792"/>
      <c r="H51" s="791"/>
      <c r="I51" s="793"/>
    </row>
    <row r="52" spans="1:9">
      <c r="A52" s="794">
        <v>18000</v>
      </c>
      <c r="B52" s="765" t="s">
        <v>194</v>
      </c>
      <c r="C52" s="792">
        <v>29999</v>
      </c>
      <c r="D52" s="791">
        <v>91</v>
      </c>
      <c r="E52" s="810">
        <v>17</v>
      </c>
      <c r="F52" s="826">
        <v>44</v>
      </c>
      <c r="G52" s="810">
        <v>45</v>
      </c>
      <c r="H52" s="791">
        <v>2171</v>
      </c>
      <c r="I52" s="829">
        <v>7</v>
      </c>
    </row>
    <row r="53" spans="1:9">
      <c r="A53" s="794"/>
      <c r="B53" s="765"/>
      <c r="C53" s="792"/>
      <c r="D53" s="791"/>
      <c r="E53" s="792"/>
      <c r="F53" s="791"/>
      <c r="G53" s="810"/>
      <c r="H53" s="791"/>
      <c r="I53" s="793"/>
    </row>
    <row r="54" spans="1:9">
      <c r="A54" s="794"/>
      <c r="B54" s="765"/>
      <c r="C54" s="792"/>
      <c r="D54" s="791"/>
      <c r="E54" s="792"/>
      <c r="F54" s="791"/>
      <c r="G54" s="810"/>
      <c r="H54" s="791"/>
      <c r="I54" s="793"/>
    </row>
    <row r="55" spans="1:9">
      <c r="A55" s="794"/>
      <c r="B55" s="765"/>
      <c r="C55" s="792"/>
      <c r="D55" s="791"/>
      <c r="E55" s="792"/>
      <c r="F55" s="791"/>
      <c r="G55" s="810"/>
      <c r="H55" s="791"/>
      <c r="I55" s="793"/>
    </row>
    <row r="56" spans="1:9">
      <c r="A56" s="794">
        <v>30000</v>
      </c>
      <c r="B56" s="765" t="s">
        <v>194</v>
      </c>
      <c r="C56" s="792">
        <v>59999</v>
      </c>
      <c r="D56" s="791">
        <v>92</v>
      </c>
      <c r="E56" s="792">
        <v>24</v>
      </c>
      <c r="F56" s="791">
        <v>74</v>
      </c>
      <c r="G56" s="810">
        <v>27</v>
      </c>
      <c r="H56" s="791">
        <v>4039</v>
      </c>
      <c r="I56" s="793">
        <v>64</v>
      </c>
    </row>
    <row r="57" spans="1:9">
      <c r="A57" s="794"/>
      <c r="B57" s="765"/>
      <c r="C57" s="792"/>
      <c r="D57" s="791"/>
      <c r="E57" s="792"/>
      <c r="F57" s="791"/>
      <c r="G57" s="792"/>
      <c r="H57" s="791"/>
      <c r="I57" s="793"/>
    </row>
    <row r="58" spans="1:9">
      <c r="A58" s="794"/>
      <c r="B58" s="765"/>
      <c r="C58" s="792"/>
      <c r="D58" s="791"/>
      <c r="E58" s="792"/>
      <c r="F58" s="791"/>
      <c r="G58" s="792"/>
      <c r="H58" s="791"/>
      <c r="I58" s="793"/>
    </row>
    <row r="59" spans="1:9">
      <c r="A59" s="794"/>
      <c r="B59" s="765"/>
      <c r="C59" s="792"/>
      <c r="D59" s="791"/>
      <c r="E59" s="792"/>
      <c r="F59" s="791"/>
      <c r="G59" s="792"/>
      <c r="H59" s="791"/>
      <c r="I59" s="793"/>
    </row>
    <row r="60" spans="1:9">
      <c r="A60" s="794">
        <v>60000</v>
      </c>
      <c r="B60" s="765" t="s">
        <v>194</v>
      </c>
      <c r="C60" s="795">
        <v>99999</v>
      </c>
      <c r="D60" s="791">
        <v>69</v>
      </c>
      <c r="E60" s="792">
        <v>39</v>
      </c>
      <c r="F60" s="791">
        <v>64</v>
      </c>
      <c r="G60" s="792">
        <v>31</v>
      </c>
      <c r="H60" s="791">
        <v>5425</v>
      </c>
      <c r="I60" s="793">
        <v>118</v>
      </c>
    </row>
    <row r="61" spans="1:9">
      <c r="A61" s="794"/>
      <c r="B61" s="765"/>
      <c r="C61" s="792"/>
      <c r="D61" s="791"/>
      <c r="E61" s="792"/>
      <c r="F61" s="791"/>
      <c r="G61" s="792"/>
      <c r="H61" s="791"/>
      <c r="I61" s="793"/>
    </row>
    <row r="62" spans="1:9">
      <c r="A62" s="794"/>
      <c r="B62" s="765"/>
      <c r="C62" s="821"/>
      <c r="D62" s="791"/>
      <c r="E62" s="792"/>
      <c r="F62" s="791"/>
      <c r="G62" s="792"/>
      <c r="H62" s="791"/>
      <c r="I62" s="793"/>
    </row>
    <row r="63" spans="1:9">
      <c r="A63" s="794"/>
      <c r="B63" s="765"/>
      <c r="C63" s="821"/>
      <c r="D63" s="791"/>
      <c r="E63" s="792"/>
      <c r="F63" s="791"/>
      <c r="G63" s="792"/>
      <c r="H63" s="791"/>
      <c r="I63" s="793"/>
    </row>
    <row r="64" spans="1:9" ht="12.75" thickBot="1">
      <c r="A64" s="830">
        <v>100000</v>
      </c>
      <c r="B64" s="831" t="s">
        <v>195</v>
      </c>
      <c r="C64" s="832"/>
      <c r="D64" s="799">
        <v>91</v>
      </c>
      <c r="E64" s="800">
        <v>73</v>
      </c>
      <c r="F64" s="799">
        <v>91</v>
      </c>
      <c r="G64" s="800">
        <v>46</v>
      </c>
      <c r="H64" s="799">
        <v>22218</v>
      </c>
      <c r="I64" s="801">
        <v>1486</v>
      </c>
    </row>
    <row r="65" spans="1:11" ht="13.5" thickTop="1" thickBot="1">
      <c r="A65" s="833"/>
      <c r="B65" s="834" t="s">
        <v>196</v>
      </c>
      <c r="C65" s="835"/>
      <c r="D65" s="806">
        <v>494</v>
      </c>
      <c r="E65" s="806">
        <v>167</v>
      </c>
      <c r="F65" s="806">
        <v>291</v>
      </c>
      <c r="G65" s="806">
        <v>192</v>
      </c>
      <c r="H65" s="807">
        <v>34290</v>
      </c>
      <c r="I65" s="808">
        <v>1676</v>
      </c>
      <c r="K65" s="802"/>
    </row>
    <row r="66" spans="1:11" ht="15" customHeight="1">
      <c r="A66" s="766" t="s">
        <v>182</v>
      </c>
      <c r="D66" s="823"/>
      <c r="E66" s="823"/>
      <c r="F66" s="823"/>
      <c r="G66" s="823"/>
      <c r="H66" s="823"/>
      <c r="I66" s="823"/>
    </row>
    <row r="67" spans="1:11">
      <c r="D67" s="823"/>
      <c r="E67" s="823"/>
      <c r="F67" s="823"/>
      <c r="G67" s="823"/>
      <c r="H67" s="823"/>
      <c r="I67" s="823"/>
    </row>
  </sheetData>
  <mergeCells count="12">
    <mergeCell ref="A42:C42"/>
    <mergeCell ref="A1:I1"/>
    <mergeCell ref="A2:I2"/>
    <mergeCell ref="A3:I3"/>
    <mergeCell ref="A4:I4"/>
    <mergeCell ref="A5:I5"/>
    <mergeCell ref="A7:I7"/>
    <mergeCell ref="A9:C9"/>
    <mergeCell ref="A10:C10"/>
    <mergeCell ref="A11:C11"/>
    <mergeCell ref="A39:I39"/>
    <mergeCell ref="A41:C41"/>
  </mergeCell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K70"/>
  <sheetViews>
    <sheetView workbookViewId="0">
      <selection sqref="A1:I1"/>
    </sheetView>
  </sheetViews>
  <sheetFormatPr defaultRowHeight="12"/>
  <cols>
    <col min="1" max="1" width="12.140625" style="766" customWidth="1"/>
    <col min="2" max="2" width="4.7109375" style="766" customWidth="1"/>
    <col min="3" max="9" width="12.140625" style="766" customWidth="1"/>
    <col min="10" max="10" width="9.140625" style="766"/>
    <col min="11" max="11" width="9.85546875" style="766" bestFit="1" customWidth="1"/>
    <col min="12" max="16384" width="9.140625" style="766"/>
  </cols>
  <sheetData>
    <row r="1" spans="1:9">
      <c r="A1" s="1036" t="s">
        <v>733</v>
      </c>
      <c r="B1" s="1036"/>
      <c r="C1" s="1036"/>
      <c r="D1" s="1036"/>
      <c r="E1" s="1036"/>
      <c r="F1" s="1036"/>
      <c r="G1" s="1036"/>
      <c r="H1" s="1036"/>
      <c r="I1" s="1036"/>
    </row>
    <row r="2" spans="1:9" ht="12.75" customHeight="1">
      <c r="A2" s="1036" t="s">
        <v>210</v>
      </c>
      <c r="B2" s="1036"/>
      <c r="C2" s="1036"/>
      <c r="D2" s="1036"/>
      <c r="E2" s="1036"/>
      <c r="F2" s="1036"/>
      <c r="G2" s="1036"/>
      <c r="H2" s="1036"/>
      <c r="I2" s="1036"/>
    </row>
    <row r="3" spans="1:9" ht="13.5" customHeight="1">
      <c r="A3" s="1037" t="s">
        <v>720</v>
      </c>
      <c r="B3" s="1037"/>
      <c r="C3" s="1037"/>
      <c r="D3" s="1037"/>
      <c r="E3" s="1037"/>
      <c r="F3" s="1037"/>
      <c r="G3" s="1037"/>
      <c r="H3" s="1037"/>
      <c r="I3" s="1037"/>
    </row>
    <row r="4" spans="1:9" ht="12" customHeight="1">
      <c r="A4" s="1037" t="s">
        <v>721</v>
      </c>
      <c r="B4" s="1037"/>
      <c r="C4" s="1037"/>
      <c r="D4" s="1037"/>
      <c r="E4" s="1037"/>
      <c r="F4" s="1037"/>
      <c r="G4" s="1037"/>
      <c r="H4" s="1037"/>
      <c r="I4" s="1037"/>
    </row>
    <row r="5" spans="1:9" ht="9.75" customHeight="1">
      <c r="A5" s="1036" t="s">
        <v>485</v>
      </c>
      <c r="B5" s="1036"/>
      <c r="C5" s="1036"/>
      <c r="D5" s="1036"/>
      <c r="E5" s="1036"/>
      <c r="F5" s="1036"/>
      <c r="G5" s="1036"/>
      <c r="H5" s="1036"/>
      <c r="I5" s="1036"/>
    </row>
    <row r="6" spans="1:9" ht="4.5" customHeight="1" thickBot="1"/>
    <row r="7" spans="1:9">
      <c r="A7" s="1038" t="s">
        <v>734</v>
      </c>
      <c r="B7" s="1039"/>
      <c r="C7" s="1039"/>
      <c r="D7" s="1039"/>
      <c r="E7" s="1039"/>
      <c r="F7" s="1039"/>
      <c r="G7" s="1039"/>
      <c r="H7" s="1039"/>
      <c r="I7" s="1040"/>
    </row>
    <row r="8" spans="1:9">
      <c r="A8" s="1047"/>
      <c r="B8" s="1048"/>
      <c r="C8" s="1049"/>
      <c r="D8" s="772" t="s">
        <v>0</v>
      </c>
      <c r="E8" s="773"/>
      <c r="F8" s="773"/>
      <c r="G8" s="774"/>
      <c r="H8" s="774" t="s">
        <v>723</v>
      </c>
      <c r="I8" s="775" t="s">
        <v>569</v>
      </c>
    </row>
    <row r="9" spans="1:9">
      <c r="A9" s="1041" t="s">
        <v>724</v>
      </c>
      <c r="B9" s="1036"/>
      <c r="C9" s="1042"/>
      <c r="D9" s="776"/>
      <c r="E9" s="776"/>
      <c r="F9" s="776"/>
      <c r="G9" s="777" t="s">
        <v>170</v>
      </c>
      <c r="H9" s="777" t="s">
        <v>725</v>
      </c>
      <c r="I9" s="778" t="s">
        <v>726</v>
      </c>
    </row>
    <row r="10" spans="1:9">
      <c r="A10" s="1033" t="s">
        <v>727</v>
      </c>
      <c r="B10" s="1034"/>
      <c r="C10" s="1035"/>
      <c r="D10" s="779" t="s">
        <v>74</v>
      </c>
      <c r="E10" s="779" t="s">
        <v>728</v>
      </c>
      <c r="F10" s="779" t="s">
        <v>75</v>
      </c>
      <c r="G10" s="779" t="s">
        <v>729</v>
      </c>
      <c r="H10" s="780" t="s">
        <v>208</v>
      </c>
      <c r="I10" s="781" t="s">
        <v>208</v>
      </c>
    </row>
    <row r="11" spans="1:9">
      <c r="A11" s="1043" t="s">
        <v>735</v>
      </c>
      <c r="B11" s="1044"/>
      <c r="C11" s="815"/>
      <c r="D11" s="782">
        <v>419</v>
      </c>
      <c r="E11" s="783">
        <v>149</v>
      </c>
      <c r="F11" s="836" t="s">
        <v>138</v>
      </c>
      <c r="G11" s="783">
        <v>192</v>
      </c>
      <c r="H11" s="784">
        <v>-34824</v>
      </c>
      <c r="I11" s="837">
        <v>4</v>
      </c>
    </row>
    <row r="12" spans="1:9">
      <c r="A12" s="789">
        <v>1</v>
      </c>
      <c r="B12" s="765" t="s">
        <v>194</v>
      </c>
      <c r="C12" s="790">
        <v>2999</v>
      </c>
      <c r="D12" s="791">
        <v>700</v>
      </c>
      <c r="E12" s="792">
        <v>114</v>
      </c>
      <c r="F12" s="826" t="s">
        <v>138</v>
      </c>
      <c r="G12" s="792">
        <v>82</v>
      </c>
      <c r="H12" s="791">
        <v>824</v>
      </c>
      <c r="I12" s="838">
        <v>3</v>
      </c>
    </row>
    <row r="13" spans="1:9">
      <c r="A13" s="794">
        <v>3000</v>
      </c>
      <c r="B13" s="765" t="s">
        <v>194</v>
      </c>
      <c r="C13" s="792">
        <v>5999</v>
      </c>
      <c r="D13" s="791">
        <v>589</v>
      </c>
      <c r="E13" s="792">
        <v>92</v>
      </c>
      <c r="F13" s="826">
        <v>51</v>
      </c>
      <c r="G13" s="792">
        <v>137</v>
      </c>
      <c r="H13" s="791">
        <v>2655</v>
      </c>
      <c r="I13" s="793">
        <v>2</v>
      </c>
    </row>
    <row r="14" spans="1:9">
      <c r="A14" s="794">
        <v>6000</v>
      </c>
      <c r="B14" s="765" t="s">
        <v>194</v>
      </c>
      <c r="C14" s="792">
        <v>8999</v>
      </c>
      <c r="D14" s="791">
        <v>578</v>
      </c>
      <c r="E14" s="792">
        <v>77</v>
      </c>
      <c r="F14" s="791">
        <v>91</v>
      </c>
      <c r="G14" s="792">
        <v>141</v>
      </c>
      <c r="H14" s="791">
        <v>4334</v>
      </c>
      <c r="I14" s="793">
        <v>6</v>
      </c>
    </row>
    <row r="15" spans="1:9">
      <c r="A15" s="794">
        <v>9000</v>
      </c>
      <c r="B15" s="765" t="s">
        <v>194</v>
      </c>
      <c r="C15" s="792">
        <v>11999</v>
      </c>
      <c r="D15" s="791">
        <v>682</v>
      </c>
      <c r="E15" s="792">
        <v>101</v>
      </c>
      <c r="F15" s="791">
        <v>59</v>
      </c>
      <c r="G15" s="792">
        <v>237</v>
      </c>
      <c r="H15" s="791">
        <v>7081</v>
      </c>
      <c r="I15" s="793">
        <v>4</v>
      </c>
    </row>
    <row r="16" spans="1:9">
      <c r="A16" s="794">
        <v>12000</v>
      </c>
      <c r="B16" s="765" t="s">
        <v>194</v>
      </c>
      <c r="C16" s="792">
        <v>14999</v>
      </c>
      <c r="D16" s="791">
        <v>615</v>
      </c>
      <c r="E16" s="792">
        <v>125</v>
      </c>
      <c r="F16" s="791">
        <v>59</v>
      </c>
      <c r="G16" s="792">
        <v>129</v>
      </c>
      <c r="H16" s="791">
        <v>8292</v>
      </c>
      <c r="I16" s="793">
        <v>8</v>
      </c>
    </row>
    <row r="17" spans="1:9">
      <c r="A17" s="794">
        <v>15000</v>
      </c>
      <c r="B17" s="765" t="s">
        <v>194</v>
      </c>
      <c r="C17" s="792">
        <v>17999</v>
      </c>
      <c r="D17" s="791">
        <v>581</v>
      </c>
      <c r="E17" s="792">
        <v>126</v>
      </c>
      <c r="F17" s="791">
        <v>148</v>
      </c>
      <c r="G17" s="792">
        <v>126</v>
      </c>
      <c r="H17" s="791">
        <v>9610</v>
      </c>
      <c r="I17" s="793">
        <v>11</v>
      </c>
    </row>
    <row r="18" spans="1:9">
      <c r="A18" s="794">
        <v>18000</v>
      </c>
      <c r="B18" s="765" t="s">
        <v>194</v>
      </c>
      <c r="C18" s="792">
        <v>20999</v>
      </c>
      <c r="D18" s="791">
        <v>606</v>
      </c>
      <c r="E18" s="792">
        <v>145</v>
      </c>
      <c r="F18" s="791">
        <v>265</v>
      </c>
      <c r="G18" s="792">
        <v>169</v>
      </c>
      <c r="H18" s="791">
        <v>11795</v>
      </c>
      <c r="I18" s="793">
        <v>33</v>
      </c>
    </row>
    <row r="19" spans="1:9">
      <c r="A19" s="794">
        <v>21000</v>
      </c>
      <c r="B19" s="765" t="s">
        <v>194</v>
      </c>
      <c r="C19" s="792">
        <v>23999</v>
      </c>
      <c r="D19" s="791">
        <v>563</v>
      </c>
      <c r="E19" s="792">
        <v>149</v>
      </c>
      <c r="F19" s="791">
        <v>289</v>
      </c>
      <c r="G19" s="792">
        <v>161</v>
      </c>
      <c r="H19" s="791">
        <v>12656</v>
      </c>
      <c r="I19" s="793">
        <v>31</v>
      </c>
    </row>
    <row r="20" spans="1:9">
      <c r="A20" s="794">
        <v>24000</v>
      </c>
      <c r="B20" s="765" t="s">
        <v>194</v>
      </c>
      <c r="C20" s="792">
        <v>26999</v>
      </c>
      <c r="D20" s="791">
        <v>576</v>
      </c>
      <c r="E20" s="792">
        <v>152</v>
      </c>
      <c r="F20" s="791">
        <v>324</v>
      </c>
      <c r="G20" s="792">
        <v>181</v>
      </c>
      <c r="H20" s="791">
        <v>14726</v>
      </c>
      <c r="I20" s="793">
        <v>53</v>
      </c>
    </row>
    <row r="21" spans="1:9">
      <c r="A21" s="794">
        <v>27000</v>
      </c>
      <c r="B21" s="765" t="s">
        <v>194</v>
      </c>
      <c r="C21" s="792">
        <v>29999</v>
      </c>
      <c r="D21" s="791">
        <v>545</v>
      </c>
      <c r="E21" s="792">
        <v>157</v>
      </c>
      <c r="F21" s="791">
        <v>309</v>
      </c>
      <c r="G21" s="792">
        <v>192</v>
      </c>
      <c r="H21" s="791">
        <v>15509</v>
      </c>
      <c r="I21" s="793">
        <v>75</v>
      </c>
    </row>
    <row r="22" spans="1:9">
      <c r="A22" s="794">
        <v>30000</v>
      </c>
      <c r="B22" s="765" t="s">
        <v>194</v>
      </c>
      <c r="C22" s="792">
        <v>34999</v>
      </c>
      <c r="D22" s="791">
        <v>819</v>
      </c>
      <c r="E22" s="792">
        <v>262</v>
      </c>
      <c r="F22" s="791">
        <v>471</v>
      </c>
      <c r="G22" s="792">
        <v>328</v>
      </c>
      <c r="H22" s="791">
        <v>26562</v>
      </c>
      <c r="I22" s="793">
        <v>172</v>
      </c>
    </row>
    <row r="23" spans="1:9">
      <c r="A23" s="794">
        <v>35000</v>
      </c>
      <c r="B23" s="765" t="s">
        <v>194</v>
      </c>
      <c r="C23" s="792">
        <v>39999</v>
      </c>
      <c r="D23" s="791">
        <v>802</v>
      </c>
      <c r="E23" s="792">
        <v>266</v>
      </c>
      <c r="F23" s="791">
        <v>465</v>
      </c>
      <c r="G23" s="792">
        <v>313</v>
      </c>
      <c r="H23" s="791">
        <v>30045</v>
      </c>
      <c r="I23" s="793">
        <v>252</v>
      </c>
    </row>
    <row r="24" spans="1:9">
      <c r="A24" s="794">
        <v>40000</v>
      </c>
      <c r="B24" s="765" t="s">
        <v>194</v>
      </c>
      <c r="C24" s="792">
        <v>49999</v>
      </c>
      <c r="D24" s="791">
        <v>1390</v>
      </c>
      <c r="E24" s="792">
        <v>546</v>
      </c>
      <c r="F24" s="791">
        <v>964</v>
      </c>
      <c r="G24" s="792">
        <v>520</v>
      </c>
      <c r="H24" s="791">
        <v>62463</v>
      </c>
      <c r="I24" s="793">
        <v>723</v>
      </c>
    </row>
    <row r="25" spans="1:9">
      <c r="A25" s="794">
        <v>50000</v>
      </c>
      <c r="B25" s="765" t="s">
        <v>194</v>
      </c>
      <c r="C25" s="792">
        <v>59999</v>
      </c>
      <c r="D25" s="791">
        <v>1246</v>
      </c>
      <c r="E25" s="792">
        <v>605</v>
      </c>
      <c r="F25" s="791">
        <v>1047</v>
      </c>
      <c r="G25" s="792">
        <v>534</v>
      </c>
      <c r="H25" s="791">
        <v>68734</v>
      </c>
      <c r="I25" s="793">
        <v>945</v>
      </c>
    </row>
    <row r="26" spans="1:9">
      <c r="A26" s="794">
        <v>60000</v>
      </c>
      <c r="B26" s="765" t="s">
        <v>194</v>
      </c>
      <c r="C26" s="792">
        <v>69999</v>
      </c>
      <c r="D26" s="791">
        <v>905</v>
      </c>
      <c r="E26" s="792">
        <v>449</v>
      </c>
      <c r="F26" s="791">
        <v>812</v>
      </c>
      <c r="G26" s="792">
        <v>456</v>
      </c>
      <c r="H26" s="791">
        <v>58651</v>
      </c>
      <c r="I26" s="793">
        <v>1057</v>
      </c>
    </row>
    <row r="27" spans="1:9">
      <c r="A27" s="794">
        <v>70000</v>
      </c>
      <c r="B27" s="765" t="s">
        <v>194</v>
      </c>
      <c r="C27" s="792">
        <v>79999</v>
      </c>
      <c r="D27" s="791">
        <v>826</v>
      </c>
      <c r="E27" s="792">
        <v>529</v>
      </c>
      <c r="F27" s="791">
        <v>792</v>
      </c>
      <c r="G27" s="792">
        <v>412</v>
      </c>
      <c r="H27" s="791">
        <v>61770</v>
      </c>
      <c r="I27" s="793">
        <v>1222</v>
      </c>
    </row>
    <row r="28" spans="1:9">
      <c r="A28" s="794">
        <v>80000</v>
      </c>
      <c r="B28" s="765" t="s">
        <v>194</v>
      </c>
      <c r="C28" s="792">
        <v>89999</v>
      </c>
      <c r="D28" s="791">
        <v>733</v>
      </c>
      <c r="E28" s="792">
        <v>470</v>
      </c>
      <c r="F28" s="791">
        <v>724</v>
      </c>
      <c r="G28" s="792">
        <v>391</v>
      </c>
      <c r="H28" s="791">
        <v>62066</v>
      </c>
      <c r="I28" s="793">
        <v>1568</v>
      </c>
    </row>
    <row r="29" spans="1:9">
      <c r="A29" s="794">
        <v>90000</v>
      </c>
      <c r="B29" s="765" t="s">
        <v>194</v>
      </c>
      <c r="C29" s="792">
        <v>99999</v>
      </c>
      <c r="D29" s="791">
        <v>692</v>
      </c>
      <c r="E29" s="792">
        <v>442</v>
      </c>
      <c r="F29" s="826">
        <v>690</v>
      </c>
      <c r="G29" s="792">
        <v>364</v>
      </c>
      <c r="H29" s="791">
        <v>65678</v>
      </c>
      <c r="I29" s="793">
        <v>2003</v>
      </c>
    </row>
    <row r="30" spans="1:9">
      <c r="A30" s="794">
        <v>100000</v>
      </c>
      <c r="B30" s="765" t="s">
        <v>194</v>
      </c>
      <c r="C30" s="792">
        <v>149999</v>
      </c>
      <c r="D30" s="791">
        <v>1976</v>
      </c>
      <c r="E30" s="792">
        <v>1558</v>
      </c>
      <c r="F30" s="791">
        <v>1969</v>
      </c>
      <c r="G30" s="792">
        <v>1239</v>
      </c>
      <c r="H30" s="791">
        <v>239953</v>
      </c>
      <c r="I30" s="793">
        <v>8549</v>
      </c>
    </row>
    <row r="31" spans="1:9">
      <c r="A31" s="794">
        <v>150000</v>
      </c>
      <c r="B31" s="765" t="s">
        <v>194</v>
      </c>
      <c r="C31" s="792">
        <v>199999</v>
      </c>
      <c r="D31" s="791">
        <v>808</v>
      </c>
      <c r="E31" s="792">
        <v>685</v>
      </c>
      <c r="F31" s="791">
        <v>805</v>
      </c>
      <c r="G31" s="792">
        <v>557</v>
      </c>
      <c r="H31" s="791">
        <v>137668</v>
      </c>
      <c r="I31" s="793">
        <v>6657</v>
      </c>
    </row>
    <row r="32" spans="1:9">
      <c r="A32" s="794">
        <v>200000</v>
      </c>
      <c r="B32" s="765" t="s">
        <v>194</v>
      </c>
      <c r="C32" s="792">
        <v>299999</v>
      </c>
      <c r="D32" s="791">
        <v>437</v>
      </c>
      <c r="E32" s="792">
        <v>383</v>
      </c>
      <c r="F32" s="791">
        <v>437</v>
      </c>
      <c r="G32" s="792">
        <v>265</v>
      </c>
      <c r="H32" s="791">
        <v>104420</v>
      </c>
      <c r="I32" s="793">
        <v>6207</v>
      </c>
    </row>
    <row r="33" spans="1:11">
      <c r="A33" s="794">
        <v>300000</v>
      </c>
      <c r="B33" s="765" t="s">
        <v>194</v>
      </c>
      <c r="C33" s="792">
        <v>399999</v>
      </c>
      <c r="D33" s="791">
        <v>110</v>
      </c>
      <c r="E33" s="792">
        <v>90</v>
      </c>
      <c r="F33" s="791">
        <v>109</v>
      </c>
      <c r="G33" s="792">
        <v>52</v>
      </c>
      <c r="H33" s="791">
        <v>37501</v>
      </c>
      <c r="I33" s="793">
        <v>2634</v>
      </c>
    </row>
    <row r="34" spans="1:11">
      <c r="A34" s="794">
        <v>400000</v>
      </c>
      <c r="B34" s="765" t="s">
        <v>194</v>
      </c>
      <c r="C34" s="792">
        <v>499999</v>
      </c>
      <c r="D34" s="826">
        <v>55</v>
      </c>
      <c r="E34" s="810">
        <v>49</v>
      </c>
      <c r="F34" s="826">
        <v>55</v>
      </c>
      <c r="G34" s="810">
        <v>40</v>
      </c>
      <c r="H34" s="791">
        <v>24313</v>
      </c>
      <c r="I34" s="793">
        <v>1791</v>
      </c>
    </row>
    <row r="35" spans="1:11">
      <c r="A35" s="794">
        <v>500000</v>
      </c>
      <c r="B35" s="765" t="s">
        <v>194</v>
      </c>
      <c r="C35" s="795">
        <v>999999</v>
      </c>
      <c r="D35" s="826">
        <v>76</v>
      </c>
      <c r="E35" s="810">
        <v>63</v>
      </c>
      <c r="F35" s="791">
        <v>76</v>
      </c>
      <c r="G35" s="810">
        <v>31</v>
      </c>
      <c r="H35" s="791">
        <v>51445</v>
      </c>
      <c r="I35" s="793">
        <v>4371</v>
      </c>
    </row>
    <row r="36" spans="1:11" ht="12.75" thickBot="1">
      <c r="A36" s="796">
        <v>1000000</v>
      </c>
      <c r="B36" s="797" t="s">
        <v>195</v>
      </c>
      <c r="C36" s="798"/>
      <c r="D36" s="839">
        <v>31</v>
      </c>
      <c r="E36" s="840">
        <v>25</v>
      </c>
      <c r="F36" s="839">
        <v>31</v>
      </c>
      <c r="G36" s="840">
        <v>13</v>
      </c>
      <c r="H36" s="799">
        <v>62441</v>
      </c>
      <c r="I36" s="801">
        <v>6897</v>
      </c>
    </row>
    <row r="37" spans="1:11" ht="13.5" thickTop="1" thickBot="1">
      <c r="A37" s="833"/>
      <c r="B37" s="834" t="s">
        <v>196</v>
      </c>
      <c r="C37" s="835"/>
      <c r="D37" s="806">
        <v>17360</v>
      </c>
      <c r="E37" s="841">
        <v>7809</v>
      </c>
      <c r="F37" s="806">
        <v>11070</v>
      </c>
      <c r="G37" s="841">
        <v>7262</v>
      </c>
      <c r="H37" s="807">
        <v>1146367</v>
      </c>
      <c r="I37" s="842">
        <v>45277</v>
      </c>
      <c r="K37" s="823"/>
    </row>
    <row r="38" spans="1:11" ht="6" customHeight="1" thickBot="1">
      <c r="B38" s="765"/>
    </row>
    <row r="39" spans="1:11" ht="13.5" customHeight="1">
      <c r="A39" s="1038" t="s">
        <v>736</v>
      </c>
      <c r="B39" s="1039"/>
      <c r="C39" s="1039"/>
      <c r="D39" s="1039"/>
      <c r="E39" s="1039"/>
      <c r="F39" s="1039"/>
      <c r="G39" s="1039"/>
      <c r="H39" s="1039"/>
      <c r="I39" s="1040"/>
    </row>
    <row r="40" spans="1:11" s="812" customFormat="1" ht="12.75" customHeight="1">
      <c r="A40" s="769"/>
      <c r="B40" s="770"/>
      <c r="C40" s="771"/>
      <c r="D40" s="772" t="s">
        <v>0</v>
      </c>
      <c r="E40" s="773"/>
      <c r="F40" s="773"/>
      <c r="G40" s="774"/>
      <c r="H40" s="774" t="s">
        <v>723</v>
      </c>
      <c r="I40" s="775" t="s">
        <v>569</v>
      </c>
    </row>
    <row r="41" spans="1:11" s="812" customFormat="1" ht="12.75" customHeight="1">
      <c r="A41" s="1041" t="s">
        <v>724</v>
      </c>
      <c r="B41" s="1036"/>
      <c r="C41" s="1042"/>
      <c r="D41" s="776"/>
      <c r="E41" s="776"/>
      <c r="F41" s="776"/>
      <c r="G41" s="777" t="s">
        <v>170</v>
      </c>
      <c r="H41" s="777" t="s">
        <v>725</v>
      </c>
      <c r="I41" s="778" t="s">
        <v>726</v>
      </c>
    </row>
    <row r="42" spans="1:11" s="812" customFormat="1" ht="12.75" customHeight="1">
      <c r="A42" s="1033" t="s">
        <v>727</v>
      </c>
      <c r="B42" s="1034"/>
      <c r="C42" s="1035"/>
      <c r="D42" s="779" t="s">
        <v>74</v>
      </c>
      <c r="E42" s="779" t="s">
        <v>728</v>
      </c>
      <c r="F42" s="779" t="s">
        <v>75</v>
      </c>
      <c r="G42" s="779" t="s">
        <v>729</v>
      </c>
      <c r="H42" s="780" t="s">
        <v>208</v>
      </c>
      <c r="I42" s="781" t="s">
        <v>208</v>
      </c>
    </row>
    <row r="43" spans="1:11">
      <c r="A43" s="1043" t="s">
        <v>735</v>
      </c>
      <c r="B43" s="1044"/>
      <c r="C43" s="1045"/>
      <c r="D43" s="782">
        <v>1821</v>
      </c>
      <c r="E43" s="783">
        <v>588</v>
      </c>
      <c r="F43" s="836">
        <v>32</v>
      </c>
      <c r="G43" s="783">
        <v>1417</v>
      </c>
      <c r="H43" s="784">
        <v>-93898</v>
      </c>
      <c r="I43" s="785">
        <v>17</v>
      </c>
    </row>
    <row r="44" spans="1:11">
      <c r="A44" s="789">
        <v>1</v>
      </c>
      <c r="B44" s="765" t="s">
        <v>194</v>
      </c>
      <c r="C44" s="790">
        <v>2999</v>
      </c>
      <c r="D44" s="791">
        <v>4549</v>
      </c>
      <c r="E44" s="792">
        <v>969</v>
      </c>
      <c r="F44" s="791">
        <v>101</v>
      </c>
      <c r="G44" s="792">
        <v>1978</v>
      </c>
      <c r="H44" s="791">
        <v>6395</v>
      </c>
      <c r="I44" s="829">
        <v>8</v>
      </c>
    </row>
    <row r="45" spans="1:11">
      <c r="A45" s="794">
        <v>3000</v>
      </c>
      <c r="B45" s="765" t="s">
        <v>194</v>
      </c>
      <c r="C45" s="792">
        <v>5999</v>
      </c>
      <c r="D45" s="791">
        <v>3929</v>
      </c>
      <c r="E45" s="792">
        <v>415</v>
      </c>
      <c r="F45" s="791">
        <v>281</v>
      </c>
      <c r="G45" s="792">
        <v>1271</v>
      </c>
      <c r="H45" s="791">
        <v>17528</v>
      </c>
      <c r="I45" s="793">
        <v>16</v>
      </c>
    </row>
    <row r="46" spans="1:11">
      <c r="A46" s="794">
        <v>6000</v>
      </c>
      <c r="B46" s="765" t="s">
        <v>194</v>
      </c>
      <c r="C46" s="792">
        <v>8999</v>
      </c>
      <c r="D46" s="791">
        <v>3944</v>
      </c>
      <c r="E46" s="792">
        <v>409</v>
      </c>
      <c r="F46" s="791">
        <v>476</v>
      </c>
      <c r="G46" s="792">
        <v>1194</v>
      </c>
      <c r="H46" s="791">
        <v>29557</v>
      </c>
      <c r="I46" s="793">
        <v>26</v>
      </c>
    </row>
    <row r="47" spans="1:11">
      <c r="A47" s="794">
        <v>9000</v>
      </c>
      <c r="B47" s="765" t="s">
        <v>194</v>
      </c>
      <c r="C47" s="792">
        <v>11999</v>
      </c>
      <c r="D47" s="791">
        <v>3860</v>
      </c>
      <c r="E47" s="792">
        <v>500</v>
      </c>
      <c r="F47" s="791">
        <v>412</v>
      </c>
      <c r="G47" s="792">
        <v>1248</v>
      </c>
      <c r="H47" s="791">
        <v>40495</v>
      </c>
      <c r="I47" s="793">
        <v>34</v>
      </c>
    </row>
    <row r="48" spans="1:11">
      <c r="A48" s="794">
        <v>12000</v>
      </c>
      <c r="B48" s="765" t="s">
        <v>194</v>
      </c>
      <c r="C48" s="792">
        <v>14999</v>
      </c>
      <c r="D48" s="791">
        <v>3778</v>
      </c>
      <c r="E48" s="792">
        <v>496</v>
      </c>
      <c r="F48" s="791">
        <v>366</v>
      </c>
      <c r="G48" s="792">
        <v>1281</v>
      </c>
      <c r="H48" s="791">
        <v>50826</v>
      </c>
      <c r="I48" s="793">
        <v>44</v>
      </c>
    </row>
    <row r="49" spans="1:9">
      <c r="A49" s="794">
        <v>15000</v>
      </c>
      <c r="B49" s="765" t="s">
        <v>194</v>
      </c>
      <c r="C49" s="792">
        <v>17999</v>
      </c>
      <c r="D49" s="791">
        <v>3495</v>
      </c>
      <c r="E49" s="792">
        <v>440</v>
      </c>
      <c r="F49" s="791">
        <v>977</v>
      </c>
      <c r="G49" s="792">
        <v>1166</v>
      </c>
      <c r="H49" s="791">
        <v>57588</v>
      </c>
      <c r="I49" s="793">
        <v>60</v>
      </c>
    </row>
    <row r="50" spans="1:9">
      <c r="A50" s="794">
        <v>18000</v>
      </c>
      <c r="B50" s="765" t="s">
        <v>194</v>
      </c>
      <c r="C50" s="792">
        <v>20999</v>
      </c>
      <c r="D50" s="791">
        <v>3911</v>
      </c>
      <c r="E50" s="792">
        <v>568</v>
      </c>
      <c r="F50" s="791">
        <v>1828</v>
      </c>
      <c r="G50" s="792">
        <v>1210</v>
      </c>
      <c r="H50" s="791">
        <v>76209</v>
      </c>
      <c r="I50" s="793">
        <v>143</v>
      </c>
    </row>
    <row r="51" spans="1:9">
      <c r="A51" s="794">
        <v>21000</v>
      </c>
      <c r="B51" s="765" t="s">
        <v>194</v>
      </c>
      <c r="C51" s="792">
        <v>23999</v>
      </c>
      <c r="D51" s="791">
        <v>3338</v>
      </c>
      <c r="E51" s="792">
        <v>624</v>
      </c>
      <c r="F51" s="791">
        <v>1921</v>
      </c>
      <c r="G51" s="792">
        <v>1334</v>
      </c>
      <c r="H51" s="791">
        <v>75003</v>
      </c>
      <c r="I51" s="793">
        <v>220</v>
      </c>
    </row>
    <row r="52" spans="1:9">
      <c r="A52" s="794">
        <v>24000</v>
      </c>
      <c r="B52" s="765" t="s">
        <v>194</v>
      </c>
      <c r="C52" s="792">
        <v>26999</v>
      </c>
      <c r="D52" s="791">
        <v>3359</v>
      </c>
      <c r="E52" s="792">
        <v>626</v>
      </c>
      <c r="F52" s="791">
        <v>2074</v>
      </c>
      <c r="G52" s="792">
        <v>1324</v>
      </c>
      <c r="H52" s="791">
        <v>85651</v>
      </c>
      <c r="I52" s="793">
        <v>356</v>
      </c>
    </row>
    <row r="53" spans="1:9">
      <c r="A53" s="794">
        <v>27000</v>
      </c>
      <c r="B53" s="765" t="s">
        <v>194</v>
      </c>
      <c r="C53" s="792">
        <v>29999</v>
      </c>
      <c r="D53" s="791">
        <v>3369</v>
      </c>
      <c r="E53" s="792">
        <v>644</v>
      </c>
      <c r="F53" s="791">
        <v>2108</v>
      </c>
      <c r="G53" s="792">
        <v>1357</v>
      </c>
      <c r="H53" s="791">
        <v>96067</v>
      </c>
      <c r="I53" s="793">
        <v>537</v>
      </c>
    </row>
    <row r="54" spans="1:9">
      <c r="A54" s="794">
        <v>30000</v>
      </c>
      <c r="B54" s="765" t="s">
        <v>194</v>
      </c>
      <c r="C54" s="792">
        <v>34999</v>
      </c>
      <c r="D54" s="791">
        <v>5542</v>
      </c>
      <c r="E54" s="792">
        <v>1136</v>
      </c>
      <c r="F54" s="791">
        <v>3579</v>
      </c>
      <c r="G54" s="792">
        <v>2410</v>
      </c>
      <c r="H54" s="791">
        <v>179215</v>
      </c>
      <c r="I54" s="793">
        <v>1399</v>
      </c>
    </row>
    <row r="55" spans="1:9">
      <c r="A55" s="794">
        <v>35000</v>
      </c>
      <c r="B55" s="765" t="s">
        <v>194</v>
      </c>
      <c r="C55" s="792">
        <v>39999</v>
      </c>
      <c r="D55" s="791">
        <v>4398</v>
      </c>
      <c r="E55" s="792">
        <v>1058</v>
      </c>
      <c r="F55" s="791">
        <v>2789</v>
      </c>
      <c r="G55" s="792">
        <v>2237</v>
      </c>
      <c r="H55" s="791">
        <v>164682</v>
      </c>
      <c r="I55" s="793">
        <v>1542</v>
      </c>
    </row>
    <row r="56" spans="1:9">
      <c r="A56" s="794">
        <v>40000</v>
      </c>
      <c r="B56" s="765" t="s">
        <v>194</v>
      </c>
      <c r="C56" s="792">
        <v>49999</v>
      </c>
      <c r="D56" s="791">
        <v>7074</v>
      </c>
      <c r="E56" s="792">
        <v>2250</v>
      </c>
      <c r="F56" s="791">
        <v>4782</v>
      </c>
      <c r="G56" s="792">
        <v>3973</v>
      </c>
      <c r="H56" s="791">
        <v>316692</v>
      </c>
      <c r="I56" s="793">
        <v>3863</v>
      </c>
    </row>
    <row r="57" spans="1:9">
      <c r="A57" s="794">
        <v>50000</v>
      </c>
      <c r="B57" s="765" t="s">
        <v>194</v>
      </c>
      <c r="C57" s="792">
        <v>59999</v>
      </c>
      <c r="D57" s="791">
        <v>5447</v>
      </c>
      <c r="E57" s="792">
        <v>2093</v>
      </c>
      <c r="F57" s="791">
        <v>4358</v>
      </c>
      <c r="G57" s="792">
        <v>3104</v>
      </c>
      <c r="H57" s="791">
        <v>298002</v>
      </c>
      <c r="I57" s="793">
        <v>4750</v>
      </c>
    </row>
    <row r="58" spans="1:9">
      <c r="A58" s="794">
        <v>60000</v>
      </c>
      <c r="B58" s="765" t="s">
        <v>194</v>
      </c>
      <c r="C58" s="792">
        <v>69999</v>
      </c>
      <c r="D58" s="791">
        <v>4177</v>
      </c>
      <c r="E58" s="792">
        <v>1985</v>
      </c>
      <c r="F58" s="791">
        <v>3729</v>
      </c>
      <c r="G58" s="792">
        <v>2516</v>
      </c>
      <c r="H58" s="791">
        <v>270637</v>
      </c>
      <c r="I58" s="793">
        <v>5146</v>
      </c>
    </row>
    <row r="59" spans="1:9">
      <c r="A59" s="794">
        <v>70000</v>
      </c>
      <c r="B59" s="765" t="s">
        <v>194</v>
      </c>
      <c r="C59" s="792">
        <v>79999</v>
      </c>
      <c r="D59" s="791">
        <v>3450</v>
      </c>
      <c r="E59" s="792">
        <v>1900</v>
      </c>
      <c r="F59" s="791">
        <v>3276</v>
      </c>
      <c r="G59" s="792">
        <v>2199</v>
      </c>
      <c r="H59" s="791">
        <v>258227</v>
      </c>
      <c r="I59" s="793">
        <v>5739</v>
      </c>
    </row>
    <row r="60" spans="1:9">
      <c r="A60" s="794">
        <v>80000</v>
      </c>
      <c r="B60" s="765" t="s">
        <v>194</v>
      </c>
      <c r="C60" s="792">
        <v>89999</v>
      </c>
      <c r="D60" s="791">
        <v>3177</v>
      </c>
      <c r="E60" s="792">
        <v>1732</v>
      </c>
      <c r="F60" s="791">
        <v>3126</v>
      </c>
      <c r="G60" s="792">
        <v>1957</v>
      </c>
      <c r="H60" s="791">
        <v>269769</v>
      </c>
      <c r="I60" s="793">
        <v>7669</v>
      </c>
    </row>
    <row r="61" spans="1:9">
      <c r="A61" s="794">
        <v>90000</v>
      </c>
      <c r="B61" s="765" t="s">
        <v>194</v>
      </c>
      <c r="C61" s="792">
        <v>99999</v>
      </c>
      <c r="D61" s="791">
        <v>2393</v>
      </c>
      <c r="E61" s="792">
        <v>1555</v>
      </c>
      <c r="F61" s="791">
        <v>2369</v>
      </c>
      <c r="G61" s="792">
        <v>1655</v>
      </c>
      <c r="H61" s="791">
        <v>227123</v>
      </c>
      <c r="I61" s="793">
        <v>6575</v>
      </c>
    </row>
    <row r="62" spans="1:9">
      <c r="A62" s="794">
        <v>100000</v>
      </c>
      <c r="B62" s="765" t="s">
        <v>194</v>
      </c>
      <c r="C62" s="792">
        <v>149999</v>
      </c>
      <c r="D62" s="791">
        <v>7369</v>
      </c>
      <c r="E62" s="792">
        <v>5497</v>
      </c>
      <c r="F62" s="791">
        <v>7325</v>
      </c>
      <c r="G62" s="792">
        <v>5747</v>
      </c>
      <c r="H62" s="791">
        <v>896092</v>
      </c>
      <c r="I62" s="793">
        <v>32932</v>
      </c>
    </row>
    <row r="63" spans="1:9">
      <c r="A63" s="794">
        <v>150000</v>
      </c>
      <c r="B63" s="765" t="s">
        <v>194</v>
      </c>
      <c r="C63" s="792">
        <v>199999</v>
      </c>
      <c r="D63" s="791">
        <v>3178</v>
      </c>
      <c r="E63" s="792">
        <v>2680</v>
      </c>
      <c r="F63" s="791">
        <v>3174</v>
      </c>
      <c r="G63" s="792">
        <v>2864</v>
      </c>
      <c r="H63" s="791">
        <v>545445</v>
      </c>
      <c r="I63" s="793">
        <v>26713</v>
      </c>
    </row>
    <row r="64" spans="1:9">
      <c r="A64" s="794">
        <v>200000</v>
      </c>
      <c r="B64" s="765" t="s">
        <v>194</v>
      </c>
      <c r="C64" s="792">
        <v>299999</v>
      </c>
      <c r="D64" s="791">
        <v>1936</v>
      </c>
      <c r="E64" s="792">
        <v>1664</v>
      </c>
      <c r="F64" s="826">
        <v>1933</v>
      </c>
      <c r="G64" s="792">
        <v>1694</v>
      </c>
      <c r="H64" s="791">
        <v>462029</v>
      </c>
      <c r="I64" s="793">
        <v>27494</v>
      </c>
    </row>
    <row r="65" spans="1:11">
      <c r="A65" s="794">
        <v>300000</v>
      </c>
      <c r="B65" s="765" t="s">
        <v>194</v>
      </c>
      <c r="C65" s="792">
        <v>399999</v>
      </c>
      <c r="D65" s="791">
        <v>605</v>
      </c>
      <c r="E65" s="792">
        <v>522</v>
      </c>
      <c r="F65" s="791">
        <v>604</v>
      </c>
      <c r="G65" s="792">
        <v>526</v>
      </c>
      <c r="H65" s="791">
        <v>207875</v>
      </c>
      <c r="I65" s="793">
        <v>14223</v>
      </c>
    </row>
    <row r="66" spans="1:11">
      <c r="A66" s="794">
        <v>400000</v>
      </c>
      <c r="B66" s="765" t="s">
        <v>194</v>
      </c>
      <c r="C66" s="792">
        <v>499999</v>
      </c>
      <c r="D66" s="791">
        <v>260</v>
      </c>
      <c r="E66" s="792">
        <v>228</v>
      </c>
      <c r="F66" s="791">
        <v>259</v>
      </c>
      <c r="G66" s="792">
        <v>209</v>
      </c>
      <c r="H66" s="791">
        <v>116345</v>
      </c>
      <c r="I66" s="793">
        <v>8648</v>
      </c>
    </row>
    <row r="67" spans="1:11">
      <c r="A67" s="794">
        <v>500000</v>
      </c>
      <c r="B67" s="765" t="s">
        <v>194</v>
      </c>
      <c r="C67" s="795">
        <v>999999</v>
      </c>
      <c r="D67" s="791">
        <v>424</v>
      </c>
      <c r="E67" s="792">
        <v>370</v>
      </c>
      <c r="F67" s="826">
        <v>424</v>
      </c>
      <c r="G67" s="792">
        <v>392</v>
      </c>
      <c r="H67" s="791">
        <v>278359</v>
      </c>
      <c r="I67" s="793">
        <v>22829</v>
      </c>
    </row>
    <row r="68" spans="1:11" ht="12.75" thickBot="1">
      <c r="A68" s="796">
        <v>1000000</v>
      </c>
      <c r="B68" s="797" t="s">
        <v>195</v>
      </c>
      <c r="C68" s="798"/>
      <c r="D68" s="799">
        <v>164</v>
      </c>
      <c r="E68" s="800">
        <v>138</v>
      </c>
      <c r="F68" s="799">
        <v>164</v>
      </c>
      <c r="G68" s="800">
        <v>107</v>
      </c>
      <c r="H68" s="799">
        <v>429883</v>
      </c>
      <c r="I68" s="801">
        <v>46426</v>
      </c>
    </row>
    <row r="69" spans="1:11" ht="13.5" thickTop="1" thickBot="1">
      <c r="A69" s="833"/>
      <c r="B69" s="834" t="s">
        <v>196</v>
      </c>
      <c r="C69" s="835"/>
      <c r="D69" s="806">
        <v>88947</v>
      </c>
      <c r="E69" s="841">
        <v>31087</v>
      </c>
      <c r="F69" s="806">
        <v>52467</v>
      </c>
      <c r="G69" s="841">
        <v>46370</v>
      </c>
      <c r="H69" s="807">
        <v>5361797</v>
      </c>
      <c r="I69" s="842">
        <v>217410</v>
      </c>
      <c r="K69" s="802"/>
    </row>
    <row r="70" spans="1:11" ht="15.75" customHeight="1">
      <c r="A70" s="1046" t="s">
        <v>182</v>
      </c>
      <c r="B70" s="1046"/>
      <c r="C70" s="1046"/>
    </row>
  </sheetData>
  <mergeCells count="15">
    <mergeCell ref="A7:I7"/>
    <mergeCell ref="A1:I1"/>
    <mergeCell ref="A2:I2"/>
    <mergeCell ref="A3:I3"/>
    <mergeCell ref="A4:I4"/>
    <mergeCell ref="A5:I5"/>
    <mergeCell ref="A42:C42"/>
    <mergeCell ref="A43:C43"/>
    <mergeCell ref="A70:C70"/>
    <mergeCell ref="A8:C8"/>
    <mergeCell ref="A9:C9"/>
    <mergeCell ref="A10:C10"/>
    <mergeCell ref="A11:B11"/>
    <mergeCell ref="A39:I39"/>
    <mergeCell ref="A41:C41"/>
  </mergeCell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K70"/>
  <sheetViews>
    <sheetView workbookViewId="0">
      <selection sqref="A1:I1"/>
    </sheetView>
  </sheetViews>
  <sheetFormatPr defaultRowHeight="12"/>
  <cols>
    <col min="1" max="1" width="12.140625" style="766" customWidth="1"/>
    <col min="2" max="2" width="4.7109375" style="766" customWidth="1"/>
    <col min="3" max="9" width="12.140625" style="766" customWidth="1"/>
    <col min="10" max="10" width="9.140625" style="766"/>
    <col min="11" max="11" width="9.85546875" style="766" bestFit="1" customWidth="1"/>
    <col min="12" max="16384" width="9.140625" style="766"/>
  </cols>
  <sheetData>
    <row r="1" spans="1:9">
      <c r="A1" s="1036" t="s">
        <v>733</v>
      </c>
      <c r="B1" s="1036"/>
      <c r="C1" s="1036"/>
      <c r="D1" s="1036"/>
      <c r="E1" s="1036"/>
      <c r="F1" s="1036"/>
      <c r="G1" s="1036"/>
      <c r="H1" s="1036"/>
      <c r="I1" s="1036"/>
    </row>
    <row r="2" spans="1:9" ht="12.75" customHeight="1">
      <c r="A2" s="1036" t="s">
        <v>210</v>
      </c>
      <c r="B2" s="1036"/>
      <c r="C2" s="1036"/>
      <c r="D2" s="1036"/>
      <c r="E2" s="1036"/>
      <c r="F2" s="1036"/>
      <c r="G2" s="1036"/>
      <c r="H2" s="1036"/>
      <c r="I2" s="1036"/>
    </row>
    <row r="3" spans="1:9" ht="12.75" customHeight="1">
      <c r="A3" s="1037" t="s">
        <v>720</v>
      </c>
      <c r="B3" s="1037"/>
      <c r="C3" s="1037"/>
      <c r="D3" s="1037"/>
      <c r="E3" s="1037"/>
      <c r="F3" s="1037"/>
      <c r="G3" s="1037"/>
      <c r="H3" s="1037"/>
      <c r="I3" s="1037"/>
    </row>
    <row r="4" spans="1:9" ht="11.25" customHeight="1">
      <c r="A4" s="1037" t="s">
        <v>721</v>
      </c>
      <c r="B4" s="1037"/>
      <c r="C4" s="1037"/>
      <c r="D4" s="1037"/>
      <c r="E4" s="1037"/>
      <c r="F4" s="1037"/>
      <c r="G4" s="1037"/>
      <c r="H4" s="1037"/>
      <c r="I4" s="1037"/>
    </row>
    <row r="5" spans="1:9" ht="12.75" customHeight="1">
      <c r="A5" s="1036" t="s">
        <v>485</v>
      </c>
      <c r="B5" s="1036"/>
      <c r="C5" s="1036"/>
      <c r="D5" s="1036"/>
      <c r="E5" s="1036"/>
      <c r="F5" s="1036"/>
      <c r="G5" s="1036"/>
      <c r="H5" s="1036"/>
      <c r="I5" s="1036"/>
    </row>
    <row r="6" spans="1:9" ht="4.5" customHeight="1" thickBot="1"/>
    <row r="7" spans="1:9" ht="13.5" customHeight="1">
      <c r="A7" s="1038" t="s">
        <v>737</v>
      </c>
      <c r="B7" s="1039"/>
      <c r="C7" s="1039"/>
      <c r="D7" s="1039"/>
      <c r="E7" s="1039"/>
      <c r="F7" s="1039"/>
      <c r="G7" s="1039"/>
      <c r="H7" s="1039"/>
      <c r="I7" s="1040"/>
    </row>
    <row r="8" spans="1:9" s="812" customFormat="1" ht="12.75" customHeight="1">
      <c r="A8" s="769"/>
      <c r="B8" s="770"/>
      <c r="C8" s="771"/>
      <c r="D8" s="772" t="s">
        <v>0</v>
      </c>
      <c r="E8" s="773"/>
      <c r="F8" s="773"/>
      <c r="G8" s="774"/>
      <c r="H8" s="774" t="s">
        <v>723</v>
      </c>
      <c r="I8" s="775" t="s">
        <v>569</v>
      </c>
    </row>
    <row r="9" spans="1:9" s="812" customFormat="1" ht="12.75" customHeight="1">
      <c r="A9" s="1041" t="s">
        <v>724</v>
      </c>
      <c r="B9" s="1036"/>
      <c r="C9" s="1042"/>
      <c r="D9" s="776"/>
      <c r="E9" s="776"/>
      <c r="F9" s="776"/>
      <c r="G9" s="777" t="s">
        <v>170</v>
      </c>
      <c r="H9" s="777" t="s">
        <v>725</v>
      </c>
      <c r="I9" s="778" t="s">
        <v>726</v>
      </c>
    </row>
    <row r="10" spans="1:9" s="812" customFormat="1">
      <c r="A10" s="1033" t="s">
        <v>727</v>
      </c>
      <c r="B10" s="1034"/>
      <c r="C10" s="1035"/>
      <c r="D10" s="779" t="s">
        <v>74</v>
      </c>
      <c r="E10" s="779" t="s">
        <v>728</v>
      </c>
      <c r="F10" s="779" t="s">
        <v>75</v>
      </c>
      <c r="G10" s="779" t="s">
        <v>729</v>
      </c>
      <c r="H10" s="780" t="s">
        <v>208</v>
      </c>
      <c r="I10" s="781" t="s">
        <v>208</v>
      </c>
    </row>
    <row r="11" spans="1:9">
      <c r="A11" s="1043" t="s">
        <v>735</v>
      </c>
      <c r="B11" s="1044"/>
      <c r="C11" s="1045"/>
      <c r="D11" s="782">
        <v>562</v>
      </c>
      <c r="E11" s="783">
        <v>215</v>
      </c>
      <c r="F11" s="836">
        <v>16</v>
      </c>
      <c r="G11" s="783">
        <v>256</v>
      </c>
      <c r="H11" s="784">
        <v>-25727</v>
      </c>
      <c r="I11" s="785">
        <v>4</v>
      </c>
    </row>
    <row r="12" spans="1:9">
      <c r="A12" s="789">
        <v>1</v>
      </c>
      <c r="B12" s="765" t="s">
        <v>194</v>
      </c>
      <c r="C12" s="790">
        <v>2999</v>
      </c>
      <c r="D12" s="791">
        <v>990</v>
      </c>
      <c r="E12" s="792">
        <v>156</v>
      </c>
      <c r="F12" s="826">
        <v>27</v>
      </c>
      <c r="G12" s="792">
        <v>451</v>
      </c>
      <c r="H12" s="791">
        <v>1323</v>
      </c>
      <c r="I12" s="793">
        <v>2</v>
      </c>
    </row>
    <row r="13" spans="1:9">
      <c r="A13" s="794">
        <v>3000</v>
      </c>
      <c r="B13" s="765" t="s">
        <v>194</v>
      </c>
      <c r="C13" s="792">
        <v>5999</v>
      </c>
      <c r="D13" s="791">
        <v>780</v>
      </c>
      <c r="E13" s="792">
        <v>118</v>
      </c>
      <c r="F13" s="826">
        <v>60</v>
      </c>
      <c r="G13" s="792">
        <v>189</v>
      </c>
      <c r="H13" s="791">
        <v>3532</v>
      </c>
      <c r="I13" s="793">
        <v>2</v>
      </c>
    </row>
    <row r="14" spans="1:9">
      <c r="A14" s="794">
        <v>6000</v>
      </c>
      <c r="B14" s="765" t="s">
        <v>194</v>
      </c>
      <c r="C14" s="792">
        <v>8999</v>
      </c>
      <c r="D14" s="791">
        <v>759</v>
      </c>
      <c r="E14" s="792">
        <v>135</v>
      </c>
      <c r="F14" s="791">
        <v>102</v>
      </c>
      <c r="G14" s="792">
        <v>202</v>
      </c>
      <c r="H14" s="791">
        <v>5676</v>
      </c>
      <c r="I14" s="793">
        <v>5</v>
      </c>
    </row>
    <row r="15" spans="1:9">
      <c r="A15" s="794">
        <v>9000</v>
      </c>
      <c r="B15" s="765" t="s">
        <v>194</v>
      </c>
      <c r="C15" s="792">
        <v>11999</v>
      </c>
      <c r="D15" s="791">
        <v>873</v>
      </c>
      <c r="E15" s="792">
        <v>283</v>
      </c>
      <c r="F15" s="791">
        <v>79</v>
      </c>
      <c r="G15" s="792">
        <v>500</v>
      </c>
      <c r="H15" s="791">
        <v>9340</v>
      </c>
      <c r="I15" s="793">
        <v>16</v>
      </c>
    </row>
    <row r="16" spans="1:9">
      <c r="A16" s="794">
        <v>12000</v>
      </c>
      <c r="B16" s="765" t="s">
        <v>194</v>
      </c>
      <c r="C16" s="792">
        <v>14999</v>
      </c>
      <c r="D16" s="791">
        <v>772</v>
      </c>
      <c r="E16" s="792">
        <v>146</v>
      </c>
      <c r="F16" s="791">
        <v>69</v>
      </c>
      <c r="G16" s="792">
        <v>253</v>
      </c>
      <c r="H16" s="791">
        <v>10391</v>
      </c>
      <c r="I16" s="793">
        <v>8</v>
      </c>
    </row>
    <row r="17" spans="1:9">
      <c r="A17" s="794">
        <v>15000</v>
      </c>
      <c r="B17" s="765" t="s">
        <v>194</v>
      </c>
      <c r="C17" s="792">
        <v>17999</v>
      </c>
      <c r="D17" s="791">
        <v>791</v>
      </c>
      <c r="E17" s="792">
        <v>222</v>
      </c>
      <c r="F17" s="791">
        <v>208</v>
      </c>
      <c r="G17" s="792">
        <v>230</v>
      </c>
      <c r="H17" s="791">
        <v>13138</v>
      </c>
      <c r="I17" s="793">
        <v>12</v>
      </c>
    </row>
    <row r="18" spans="1:9">
      <c r="A18" s="794">
        <v>18000</v>
      </c>
      <c r="B18" s="765" t="s">
        <v>194</v>
      </c>
      <c r="C18" s="792">
        <v>20999</v>
      </c>
      <c r="D18" s="791">
        <v>691</v>
      </c>
      <c r="E18" s="792">
        <v>151</v>
      </c>
      <c r="F18" s="791">
        <v>307</v>
      </c>
      <c r="G18" s="792">
        <v>216</v>
      </c>
      <c r="H18" s="791">
        <v>13474</v>
      </c>
      <c r="I18" s="793">
        <v>36</v>
      </c>
    </row>
    <row r="19" spans="1:9">
      <c r="A19" s="794">
        <v>21000</v>
      </c>
      <c r="B19" s="765" t="s">
        <v>194</v>
      </c>
      <c r="C19" s="792">
        <v>23999</v>
      </c>
      <c r="D19" s="791">
        <v>677</v>
      </c>
      <c r="E19" s="792">
        <v>185</v>
      </c>
      <c r="F19" s="791">
        <v>319</v>
      </c>
      <c r="G19" s="792">
        <v>204</v>
      </c>
      <c r="H19" s="791">
        <v>15218</v>
      </c>
      <c r="I19" s="793">
        <v>35</v>
      </c>
    </row>
    <row r="20" spans="1:9">
      <c r="A20" s="794">
        <v>24000</v>
      </c>
      <c r="B20" s="765" t="s">
        <v>194</v>
      </c>
      <c r="C20" s="792">
        <v>26999</v>
      </c>
      <c r="D20" s="791">
        <v>760</v>
      </c>
      <c r="E20" s="792">
        <v>237</v>
      </c>
      <c r="F20" s="791">
        <v>396</v>
      </c>
      <c r="G20" s="792">
        <v>202</v>
      </c>
      <c r="H20" s="791">
        <v>19395</v>
      </c>
      <c r="I20" s="793">
        <v>67</v>
      </c>
    </row>
    <row r="21" spans="1:9">
      <c r="A21" s="794">
        <v>27000</v>
      </c>
      <c r="B21" s="765" t="s">
        <v>194</v>
      </c>
      <c r="C21" s="792">
        <v>29999</v>
      </c>
      <c r="D21" s="791">
        <v>631</v>
      </c>
      <c r="E21" s="792">
        <v>211</v>
      </c>
      <c r="F21" s="791">
        <v>323</v>
      </c>
      <c r="G21" s="792">
        <v>215</v>
      </c>
      <c r="H21" s="791">
        <v>17992</v>
      </c>
      <c r="I21" s="793">
        <v>87</v>
      </c>
    </row>
    <row r="22" spans="1:9">
      <c r="A22" s="794">
        <v>30000</v>
      </c>
      <c r="B22" s="765" t="s">
        <v>194</v>
      </c>
      <c r="C22" s="792">
        <v>34999</v>
      </c>
      <c r="D22" s="791">
        <v>1034</v>
      </c>
      <c r="E22" s="792">
        <v>336</v>
      </c>
      <c r="F22" s="791">
        <v>589</v>
      </c>
      <c r="G22" s="792">
        <v>389</v>
      </c>
      <c r="H22" s="791">
        <v>33643</v>
      </c>
      <c r="I22" s="793">
        <v>223</v>
      </c>
    </row>
    <row r="23" spans="1:9">
      <c r="A23" s="794">
        <v>35000</v>
      </c>
      <c r="B23" s="765" t="s">
        <v>194</v>
      </c>
      <c r="C23" s="792">
        <v>39999</v>
      </c>
      <c r="D23" s="791">
        <v>908</v>
      </c>
      <c r="E23" s="792">
        <v>303</v>
      </c>
      <c r="F23" s="791">
        <v>571</v>
      </c>
      <c r="G23" s="792">
        <v>300</v>
      </c>
      <c r="H23" s="791">
        <v>34019</v>
      </c>
      <c r="I23" s="793">
        <v>297</v>
      </c>
    </row>
    <row r="24" spans="1:9">
      <c r="A24" s="794">
        <v>40000</v>
      </c>
      <c r="B24" s="765" t="s">
        <v>194</v>
      </c>
      <c r="C24" s="792">
        <v>49999</v>
      </c>
      <c r="D24" s="791">
        <v>1582</v>
      </c>
      <c r="E24" s="792">
        <v>629</v>
      </c>
      <c r="F24" s="791">
        <v>1080</v>
      </c>
      <c r="G24" s="792">
        <v>637</v>
      </c>
      <c r="H24" s="791">
        <v>70961</v>
      </c>
      <c r="I24" s="793">
        <v>763</v>
      </c>
    </row>
    <row r="25" spans="1:9">
      <c r="A25" s="794">
        <v>50000</v>
      </c>
      <c r="B25" s="765" t="s">
        <v>194</v>
      </c>
      <c r="C25" s="792">
        <v>59999</v>
      </c>
      <c r="D25" s="791">
        <v>1278</v>
      </c>
      <c r="E25" s="792">
        <v>598</v>
      </c>
      <c r="F25" s="791">
        <v>1040</v>
      </c>
      <c r="G25" s="792">
        <v>601</v>
      </c>
      <c r="H25" s="791">
        <v>69949</v>
      </c>
      <c r="I25" s="793">
        <v>993</v>
      </c>
    </row>
    <row r="26" spans="1:9">
      <c r="A26" s="794">
        <v>60000</v>
      </c>
      <c r="B26" s="765" t="s">
        <v>194</v>
      </c>
      <c r="C26" s="792">
        <v>69999</v>
      </c>
      <c r="D26" s="791">
        <v>1076</v>
      </c>
      <c r="E26" s="792">
        <v>560</v>
      </c>
      <c r="F26" s="791">
        <v>963</v>
      </c>
      <c r="G26" s="792">
        <v>550</v>
      </c>
      <c r="H26" s="791">
        <v>69755</v>
      </c>
      <c r="I26" s="793">
        <v>1258</v>
      </c>
    </row>
    <row r="27" spans="1:9">
      <c r="A27" s="794">
        <v>70000</v>
      </c>
      <c r="B27" s="765" t="s">
        <v>194</v>
      </c>
      <c r="C27" s="792">
        <v>79999</v>
      </c>
      <c r="D27" s="791">
        <v>907</v>
      </c>
      <c r="E27" s="792">
        <v>535</v>
      </c>
      <c r="F27" s="791">
        <v>858</v>
      </c>
      <c r="G27" s="792">
        <v>522</v>
      </c>
      <c r="H27" s="791">
        <v>67850</v>
      </c>
      <c r="I27" s="793">
        <v>1404</v>
      </c>
    </row>
    <row r="28" spans="1:9">
      <c r="A28" s="794">
        <v>80000</v>
      </c>
      <c r="B28" s="765" t="s">
        <v>194</v>
      </c>
      <c r="C28" s="792">
        <v>89999</v>
      </c>
      <c r="D28" s="791">
        <v>816</v>
      </c>
      <c r="E28" s="792">
        <v>528</v>
      </c>
      <c r="F28" s="791">
        <v>800</v>
      </c>
      <c r="G28" s="792">
        <v>471</v>
      </c>
      <c r="H28" s="791">
        <v>69157</v>
      </c>
      <c r="I28" s="793">
        <v>1671</v>
      </c>
    </row>
    <row r="29" spans="1:9">
      <c r="A29" s="794">
        <v>90000</v>
      </c>
      <c r="B29" s="765" t="s">
        <v>194</v>
      </c>
      <c r="C29" s="792">
        <v>99999</v>
      </c>
      <c r="D29" s="791">
        <v>703</v>
      </c>
      <c r="E29" s="792">
        <v>472</v>
      </c>
      <c r="F29" s="791">
        <v>696</v>
      </c>
      <c r="G29" s="792">
        <v>372</v>
      </c>
      <c r="H29" s="791">
        <v>66719</v>
      </c>
      <c r="I29" s="793">
        <v>1862</v>
      </c>
    </row>
    <row r="30" spans="1:9">
      <c r="A30" s="794">
        <v>100000</v>
      </c>
      <c r="B30" s="765" t="s">
        <v>194</v>
      </c>
      <c r="C30" s="792">
        <v>149999</v>
      </c>
      <c r="D30" s="791">
        <v>2356</v>
      </c>
      <c r="E30" s="792">
        <v>1793</v>
      </c>
      <c r="F30" s="791">
        <v>2344</v>
      </c>
      <c r="G30" s="792">
        <v>1565</v>
      </c>
      <c r="H30" s="791">
        <v>288151</v>
      </c>
      <c r="I30" s="793">
        <v>10438</v>
      </c>
    </row>
    <row r="31" spans="1:9">
      <c r="A31" s="794">
        <v>150000</v>
      </c>
      <c r="B31" s="765" t="s">
        <v>194</v>
      </c>
      <c r="C31" s="792">
        <v>199999</v>
      </c>
      <c r="D31" s="791">
        <v>976</v>
      </c>
      <c r="E31" s="792">
        <v>815</v>
      </c>
      <c r="F31" s="791">
        <v>974</v>
      </c>
      <c r="G31" s="792">
        <v>656</v>
      </c>
      <c r="H31" s="791">
        <v>167026</v>
      </c>
      <c r="I31" s="793">
        <v>8065</v>
      </c>
    </row>
    <row r="32" spans="1:9">
      <c r="A32" s="794">
        <v>200000</v>
      </c>
      <c r="B32" s="765" t="s">
        <v>194</v>
      </c>
      <c r="C32" s="792">
        <v>299999</v>
      </c>
      <c r="D32" s="791">
        <v>568</v>
      </c>
      <c r="E32" s="792">
        <v>496</v>
      </c>
      <c r="F32" s="791">
        <v>568</v>
      </c>
      <c r="G32" s="792">
        <v>346</v>
      </c>
      <c r="H32" s="791">
        <v>135188</v>
      </c>
      <c r="I32" s="793">
        <v>7989</v>
      </c>
    </row>
    <row r="33" spans="1:11">
      <c r="A33" s="794">
        <v>300000</v>
      </c>
      <c r="B33" s="765" t="s">
        <v>194</v>
      </c>
      <c r="C33" s="792">
        <v>399999</v>
      </c>
      <c r="D33" s="791">
        <v>159</v>
      </c>
      <c r="E33" s="792">
        <v>134</v>
      </c>
      <c r="F33" s="791">
        <v>158</v>
      </c>
      <c r="G33" s="810">
        <v>89</v>
      </c>
      <c r="H33" s="791">
        <v>54198</v>
      </c>
      <c r="I33" s="793">
        <v>3624</v>
      </c>
    </row>
    <row r="34" spans="1:11">
      <c r="A34" s="794">
        <v>400000</v>
      </c>
      <c r="B34" s="765" t="s">
        <v>194</v>
      </c>
      <c r="C34" s="792">
        <v>499999</v>
      </c>
      <c r="D34" s="826">
        <v>54</v>
      </c>
      <c r="E34" s="810">
        <v>50</v>
      </c>
      <c r="F34" s="826">
        <v>54</v>
      </c>
      <c r="G34" s="810">
        <v>35</v>
      </c>
      <c r="H34" s="791">
        <v>23986</v>
      </c>
      <c r="I34" s="793">
        <v>1743</v>
      </c>
    </row>
    <row r="35" spans="1:11">
      <c r="A35" s="794">
        <v>500000</v>
      </c>
      <c r="B35" s="765" t="s">
        <v>194</v>
      </c>
      <c r="C35" s="795">
        <v>999999</v>
      </c>
      <c r="D35" s="791">
        <v>81</v>
      </c>
      <c r="E35" s="792">
        <v>65</v>
      </c>
      <c r="F35" s="826">
        <v>81</v>
      </c>
      <c r="G35" s="810">
        <v>35</v>
      </c>
      <c r="H35" s="791">
        <v>56031</v>
      </c>
      <c r="I35" s="793">
        <v>4661</v>
      </c>
    </row>
    <row r="36" spans="1:11" ht="12.75" thickBot="1">
      <c r="A36" s="796">
        <v>1000000</v>
      </c>
      <c r="B36" s="797" t="s">
        <v>195</v>
      </c>
      <c r="C36" s="798"/>
      <c r="D36" s="839">
        <v>36</v>
      </c>
      <c r="E36" s="840">
        <v>29</v>
      </c>
      <c r="F36" s="839">
        <v>36</v>
      </c>
      <c r="G36" s="840">
        <v>17</v>
      </c>
      <c r="H36" s="799">
        <v>99036</v>
      </c>
      <c r="I36" s="801">
        <v>11195</v>
      </c>
    </row>
    <row r="37" spans="1:11" ht="13.5" thickTop="1" thickBot="1">
      <c r="A37" s="833"/>
      <c r="B37" s="834" t="s">
        <v>196</v>
      </c>
      <c r="C37" s="835"/>
      <c r="D37" s="806">
        <v>20820</v>
      </c>
      <c r="E37" s="841">
        <v>9402</v>
      </c>
      <c r="F37" s="806">
        <v>12718</v>
      </c>
      <c r="G37" s="841">
        <v>9503</v>
      </c>
      <c r="H37" s="807">
        <v>1389422</v>
      </c>
      <c r="I37" s="842">
        <v>56458</v>
      </c>
      <c r="K37" s="802"/>
    </row>
    <row r="38" spans="1:11" ht="6" customHeight="1" thickBot="1">
      <c r="B38" s="765"/>
    </row>
    <row r="39" spans="1:11" ht="13.5" customHeight="1">
      <c r="A39" s="1038" t="s">
        <v>738</v>
      </c>
      <c r="B39" s="1039"/>
      <c r="C39" s="1039"/>
      <c r="D39" s="1039"/>
      <c r="E39" s="1039"/>
      <c r="F39" s="1039"/>
      <c r="G39" s="1039"/>
      <c r="H39" s="1039"/>
      <c r="I39" s="1040"/>
    </row>
    <row r="40" spans="1:11" s="812" customFormat="1" ht="12.75" customHeight="1">
      <c r="A40" s="769"/>
      <c r="B40" s="770"/>
      <c r="C40" s="771"/>
      <c r="D40" s="772" t="s">
        <v>0</v>
      </c>
      <c r="E40" s="773"/>
      <c r="F40" s="773"/>
      <c r="G40" s="774"/>
      <c r="H40" s="774" t="s">
        <v>723</v>
      </c>
      <c r="I40" s="775" t="s">
        <v>569</v>
      </c>
    </row>
    <row r="41" spans="1:11" s="812" customFormat="1" ht="12.75" customHeight="1">
      <c r="A41" s="1041" t="s">
        <v>724</v>
      </c>
      <c r="B41" s="1036"/>
      <c r="C41" s="1042"/>
      <c r="D41" s="776"/>
      <c r="E41" s="776"/>
      <c r="F41" s="776"/>
      <c r="G41" s="777" t="s">
        <v>170</v>
      </c>
      <c r="H41" s="777" t="s">
        <v>725</v>
      </c>
      <c r="I41" s="778" t="s">
        <v>726</v>
      </c>
    </row>
    <row r="42" spans="1:11" s="812" customFormat="1" ht="12.75" customHeight="1">
      <c r="A42" s="1033" t="s">
        <v>727</v>
      </c>
      <c r="B42" s="1034"/>
      <c r="C42" s="1035"/>
      <c r="D42" s="779" t="s">
        <v>74</v>
      </c>
      <c r="E42" s="779" t="s">
        <v>728</v>
      </c>
      <c r="F42" s="779" t="s">
        <v>75</v>
      </c>
      <c r="G42" s="779" t="s">
        <v>729</v>
      </c>
      <c r="H42" s="780" t="s">
        <v>208</v>
      </c>
      <c r="I42" s="781" t="s">
        <v>208</v>
      </c>
    </row>
    <row r="43" spans="1:11">
      <c r="A43" s="1043" t="s">
        <v>735</v>
      </c>
      <c r="B43" s="1044"/>
      <c r="C43" s="1045"/>
      <c r="D43" s="782">
        <v>184</v>
      </c>
      <c r="E43" s="783">
        <v>65</v>
      </c>
      <c r="F43" s="836" t="s">
        <v>138</v>
      </c>
      <c r="G43" s="783">
        <v>150</v>
      </c>
      <c r="H43" s="784">
        <v>-16871</v>
      </c>
      <c r="I43" s="843">
        <v>0</v>
      </c>
    </row>
    <row r="44" spans="1:11">
      <c r="A44" s="789">
        <v>1</v>
      </c>
      <c r="B44" s="765" t="s">
        <v>194</v>
      </c>
      <c r="C44" s="790">
        <v>2999</v>
      </c>
      <c r="D44" s="791">
        <v>351</v>
      </c>
      <c r="E44" s="792">
        <v>41</v>
      </c>
      <c r="F44" s="826" t="s">
        <v>138</v>
      </c>
      <c r="G44" s="792">
        <v>142</v>
      </c>
      <c r="H44" s="791">
        <v>514</v>
      </c>
      <c r="I44" s="838">
        <v>0</v>
      </c>
    </row>
    <row r="45" spans="1:11">
      <c r="A45" s="794">
        <v>3000</v>
      </c>
      <c r="B45" s="765" t="s">
        <v>194</v>
      </c>
      <c r="C45" s="792">
        <v>5999</v>
      </c>
      <c r="D45" s="791">
        <v>374</v>
      </c>
      <c r="E45" s="792">
        <v>57</v>
      </c>
      <c r="F45" s="791">
        <v>33</v>
      </c>
      <c r="G45" s="792">
        <v>94</v>
      </c>
      <c r="H45" s="791">
        <v>1697</v>
      </c>
      <c r="I45" s="793">
        <v>1</v>
      </c>
    </row>
    <row r="46" spans="1:11">
      <c r="A46" s="794">
        <v>6000</v>
      </c>
      <c r="B46" s="765" t="s">
        <v>194</v>
      </c>
      <c r="C46" s="792">
        <v>8999</v>
      </c>
      <c r="D46" s="791">
        <v>400</v>
      </c>
      <c r="E46" s="792">
        <v>58</v>
      </c>
      <c r="F46" s="791">
        <v>50</v>
      </c>
      <c r="G46" s="792">
        <v>147</v>
      </c>
      <c r="H46" s="791">
        <v>2987</v>
      </c>
      <c r="I46" s="793">
        <v>4</v>
      </c>
    </row>
    <row r="47" spans="1:11">
      <c r="A47" s="794">
        <v>9000</v>
      </c>
      <c r="B47" s="765" t="s">
        <v>194</v>
      </c>
      <c r="C47" s="792">
        <v>11999</v>
      </c>
      <c r="D47" s="791">
        <v>477</v>
      </c>
      <c r="E47" s="792">
        <v>51</v>
      </c>
      <c r="F47" s="791">
        <v>54</v>
      </c>
      <c r="G47" s="792">
        <v>263</v>
      </c>
      <c r="H47" s="791">
        <v>5028</v>
      </c>
      <c r="I47" s="793">
        <v>4</v>
      </c>
    </row>
    <row r="48" spans="1:11">
      <c r="A48" s="794">
        <v>12000</v>
      </c>
      <c r="B48" s="765" t="s">
        <v>194</v>
      </c>
      <c r="C48" s="792">
        <v>14999</v>
      </c>
      <c r="D48" s="791">
        <v>415</v>
      </c>
      <c r="E48" s="792">
        <v>60</v>
      </c>
      <c r="F48" s="791">
        <v>37</v>
      </c>
      <c r="G48" s="792">
        <v>162</v>
      </c>
      <c r="H48" s="791">
        <v>5591</v>
      </c>
      <c r="I48" s="793">
        <v>4</v>
      </c>
    </row>
    <row r="49" spans="1:9">
      <c r="A49" s="794">
        <v>15000</v>
      </c>
      <c r="B49" s="765" t="s">
        <v>194</v>
      </c>
      <c r="C49" s="792">
        <v>17999</v>
      </c>
      <c r="D49" s="791">
        <v>383</v>
      </c>
      <c r="E49" s="792">
        <v>64</v>
      </c>
      <c r="F49" s="791">
        <v>111</v>
      </c>
      <c r="G49" s="792">
        <v>223</v>
      </c>
      <c r="H49" s="791">
        <v>6335</v>
      </c>
      <c r="I49" s="793">
        <v>7</v>
      </c>
    </row>
    <row r="50" spans="1:9">
      <c r="A50" s="794">
        <v>18000</v>
      </c>
      <c r="B50" s="765" t="s">
        <v>194</v>
      </c>
      <c r="C50" s="792">
        <v>20999</v>
      </c>
      <c r="D50" s="791">
        <v>412</v>
      </c>
      <c r="E50" s="792">
        <v>62</v>
      </c>
      <c r="F50" s="791">
        <v>187</v>
      </c>
      <c r="G50" s="792">
        <v>185</v>
      </c>
      <c r="H50" s="791">
        <v>8047</v>
      </c>
      <c r="I50" s="793">
        <v>14</v>
      </c>
    </row>
    <row r="51" spans="1:9">
      <c r="A51" s="794">
        <v>21000</v>
      </c>
      <c r="B51" s="765" t="s">
        <v>194</v>
      </c>
      <c r="C51" s="792">
        <v>23999</v>
      </c>
      <c r="D51" s="791">
        <v>430</v>
      </c>
      <c r="E51" s="792">
        <v>101</v>
      </c>
      <c r="F51" s="791">
        <v>229</v>
      </c>
      <c r="G51" s="792">
        <v>228</v>
      </c>
      <c r="H51" s="791">
        <v>9670</v>
      </c>
      <c r="I51" s="793">
        <v>31</v>
      </c>
    </row>
    <row r="52" spans="1:9">
      <c r="A52" s="794">
        <v>24000</v>
      </c>
      <c r="B52" s="765" t="s">
        <v>194</v>
      </c>
      <c r="C52" s="792">
        <v>26999</v>
      </c>
      <c r="D52" s="791">
        <v>348</v>
      </c>
      <c r="E52" s="792">
        <v>80</v>
      </c>
      <c r="F52" s="791">
        <v>177</v>
      </c>
      <c r="G52" s="792">
        <v>216</v>
      </c>
      <c r="H52" s="791">
        <v>8877</v>
      </c>
      <c r="I52" s="793">
        <v>31</v>
      </c>
    </row>
    <row r="53" spans="1:9">
      <c r="A53" s="794">
        <v>27000</v>
      </c>
      <c r="B53" s="765" t="s">
        <v>194</v>
      </c>
      <c r="C53" s="792">
        <v>29999</v>
      </c>
      <c r="D53" s="791">
        <v>384</v>
      </c>
      <c r="E53" s="792">
        <v>97</v>
      </c>
      <c r="F53" s="791">
        <v>195</v>
      </c>
      <c r="G53" s="792">
        <v>231</v>
      </c>
      <c r="H53" s="791">
        <v>10928</v>
      </c>
      <c r="I53" s="793">
        <v>53</v>
      </c>
    </row>
    <row r="54" spans="1:9">
      <c r="A54" s="794">
        <v>30000</v>
      </c>
      <c r="B54" s="765" t="s">
        <v>194</v>
      </c>
      <c r="C54" s="792">
        <v>34999</v>
      </c>
      <c r="D54" s="791">
        <v>574</v>
      </c>
      <c r="E54" s="792">
        <v>156</v>
      </c>
      <c r="F54" s="791">
        <v>308</v>
      </c>
      <c r="G54" s="792">
        <v>335</v>
      </c>
      <c r="H54" s="791">
        <v>18592</v>
      </c>
      <c r="I54" s="793">
        <v>119</v>
      </c>
    </row>
    <row r="55" spans="1:9">
      <c r="A55" s="794">
        <v>35000</v>
      </c>
      <c r="B55" s="765" t="s">
        <v>194</v>
      </c>
      <c r="C55" s="792">
        <v>39999</v>
      </c>
      <c r="D55" s="791">
        <v>502</v>
      </c>
      <c r="E55" s="792">
        <v>168</v>
      </c>
      <c r="F55" s="791">
        <v>278</v>
      </c>
      <c r="G55" s="792">
        <v>341</v>
      </c>
      <c r="H55" s="791">
        <v>18870</v>
      </c>
      <c r="I55" s="793">
        <v>147</v>
      </c>
    </row>
    <row r="56" spans="1:9">
      <c r="A56" s="794">
        <v>40000</v>
      </c>
      <c r="B56" s="765" t="s">
        <v>194</v>
      </c>
      <c r="C56" s="792">
        <v>49999</v>
      </c>
      <c r="D56" s="791">
        <v>1233</v>
      </c>
      <c r="E56" s="792">
        <v>478</v>
      </c>
      <c r="F56" s="791">
        <v>702</v>
      </c>
      <c r="G56" s="792">
        <v>1112</v>
      </c>
      <c r="H56" s="791">
        <v>55198</v>
      </c>
      <c r="I56" s="793">
        <v>579</v>
      </c>
    </row>
    <row r="57" spans="1:9">
      <c r="A57" s="794">
        <v>50000</v>
      </c>
      <c r="B57" s="765" t="s">
        <v>194</v>
      </c>
      <c r="C57" s="792">
        <v>59999</v>
      </c>
      <c r="D57" s="791">
        <v>875</v>
      </c>
      <c r="E57" s="792">
        <v>408</v>
      </c>
      <c r="F57" s="791">
        <v>595</v>
      </c>
      <c r="G57" s="792">
        <v>882</v>
      </c>
      <c r="H57" s="791">
        <v>47774</v>
      </c>
      <c r="I57" s="793">
        <v>574</v>
      </c>
    </row>
    <row r="58" spans="1:9">
      <c r="A58" s="794">
        <v>60000</v>
      </c>
      <c r="B58" s="765" t="s">
        <v>194</v>
      </c>
      <c r="C58" s="792">
        <v>69999</v>
      </c>
      <c r="D58" s="791">
        <v>643</v>
      </c>
      <c r="E58" s="792">
        <v>354</v>
      </c>
      <c r="F58" s="791">
        <v>529</v>
      </c>
      <c r="G58" s="792">
        <v>668</v>
      </c>
      <c r="H58" s="791">
        <v>41602</v>
      </c>
      <c r="I58" s="793">
        <v>632</v>
      </c>
    </row>
    <row r="59" spans="1:9">
      <c r="A59" s="794">
        <v>70000</v>
      </c>
      <c r="B59" s="765" t="s">
        <v>194</v>
      </c>
      <c r="C59" s="792">
        <v>79999</v>
      </c>
      <c r="D59" s="791">
        <v>429</v>
      </c>
      <c r="E59" s="792">
        <v>270</v>
      </c>
      <c r="F59" s="791">
        <v>409</v>
      </c>
      <c r="G59" s="792">
        <v>439</v>
      </c>
      <c r="H59" s="791">
        <v>32120</v>
      </c>
      <c r="I59" s="793">
        <v>597</v>
      </c>
    </row>
    <row r="60" spans="1:9">
      <c r="A60" s="794">
        <v>80000</v>
      </c>
      <c r="B60" s="765" t="s">
        <v>194</v>
      </c>
      <c r="C60" s="792">
        <v>89999</v>
      </c>
      <c r="D60" s="791">
        <v>368</v>
      </c>
      <c r="E60" s="792">
        <v>248</v>
      </c>
      <c r="F60" s="791">
        <v>359</v>
      </c>
      <c r="G60" s="792">
        <v>403</v>
      </c>
      <c r="H60" s="791">
        <v>31190</v>
      </c>
      <c r="I60" s="793">
        <v>734</v>
      </c>
    </row>
    <row r="61" spans="1:9">
      <c r="A61" s="794">
        <v>90000</v>
      </c>
      <c r="B61" s="765" t="s">
        <v>194</v>
      </c>
      <c r="C61" s="792">
        <v>99999</v>
      </c>
      <c r="D61" s="791">
        <v>261</v>
      </c>
      <c r="E61" s="792">
        <v>194</v>
      </c>
      <c r="F61" s="791">
        <v>256</v>
      </c>
      <c r="G61" s="792">
        <v>275</v>
      </c>
      <c r="H61" s="791">
        <v>24663</v>
      </c>
      <c r="I61" s="793">
        <v>643</v>
      </c>
    </row>
    <row r="62" spans="1:9">
      <c r="A62" s="794">
        <v>100000</v>
      </c>
      <c r="B62" s="765" t="s">
        <v>194</v>
      </c>
      <c r="C62" s="792">
        <v>149999</v>
      </c>
      <c r="D62" s="791">
        <v>644</v>
      </c>
      <c r="E62" s="792">
        <v>523</v>
      </c>
      <c r="F62" s="791">
        <v>640</v>
      </c>
      <c r="G62" s="792">
        <v>714</v>
      </c>
      <c r="H62" s="791">
        <v>77462</v>
      </c>
      <c r="I62" s="793">
        <v>2674</v>
      </c>
    </row>
    <row r="63" spans="1:9">
      <c r="A63" s="794">
        <v>150000</v>
      </c>
      <c r="B63" s="765" t="s">
        <v>194</v>
      </c>
      <c r="C63" s="792">
        <v>199999</v>
      </c>
      <c r="D63" s="791">
        <v>246</v>
      </c>
      <c r="E63" s="792">
        <v>200</v>
      </c>
      <c r="F63" s="826">
        <v>246</v>
      </c>
      <c r="G63" s="792">
        <v>206</v>
      </c>
      <c r="H63" s="791">
        <v>41887</v>
      </c>
      <c r="I63" s="793">
        <v>2041</v>
      </c>
    </row>
    <row r="64" spans="1:9">
      <c r="A64" s="794">
        <v>200000</v>
      </c>
      <c r="B64" s="765" t="s">
        <v>194</v>
      </c>
      <c r="C64" s="792">
        <v>299999</v>
      </c>
      <c r="D64" s="791">
        <v>156</v>
      </c>
      <c r="E64" s="792">
        <v>122</v>
      </c>
      <c r="F64" s="826">
        <v>156</v>
      </c>
      <c r="G64" s="792">
        <v>91</v>
      </c>
      <c r="H64" s="791">
        <v>37455</v>
      </c>
      <c r="I64" s="793">
        <v>2334</v>
      </c>
    </row>
    <row r="65" spans="1:11">
      <c r="A65" s="794">
        <v>300000</v>
      </c>
      <c r="B65" s="765" t="s">
        <v>194</v>
      </c>
      <c r="C65" s="792">
        <v>399999</v>
      </c>
      <c r="D65" s="826">
        <v>58</v>
      </c>
      <c r="E65" s="810">
        <v>48</v>
      </c>
      <c r="F65" s="826">
        <v>58</v>
      </c>
      <c r="G65" s="810">
        <v>42</v>
      </c>
      <c r="H65" s="791">
        <v>19811</v>
      </c>
      <c r="I65" s="793">
        <v>1405</v>
      </c>
    </row>
    <row r="66" spans="1:11">
      <c r="A66" s="794">
        <v>400000</v>
      </c>
      <c r="B66" s="765" t="s">
        <v>194</v>
      </c>
      <c r="C66" s="792">
        <v>499999</v>
      </c>
      <c r="D66" s="826">
        <v>44</v>
      </c>
      <c r="E66" s="810">
        <v>41</v>
      </c>
      <c r="F66" s="826">
        <v>44</v>
      </c>
      <c r="G66" s="810">
        <v>32</v>
      </c>
      <c r="H66" s="791">
        <v>19571</v>
      </c>
      <c r="I66" s="793">
        <v>1491</v>
      </c>
    </row>
    <row r="67" spans="1:11">
      <c r="A67" s="794">
        <v>500000</v>
      </c>
      <c r="B67" s="765" t="s">
        <v>194</v>
      </c>
      <c r="C67" s="795">
        <v>999999</v>
      </c>
      <c r="D67" s="826">
        <v>43</v>
      </c>
      <c r="E67" s="810">
        <v>36</v>
      </c>
      <c r="F67" s="826">
        <v>43</v>
      </c>
      <c r="G67" s="810">
        <v>28</v>
      </c>
      <c r="H67" s="791">
        <v>30146</v>
      </c>
      <c r="I67" s="793">
        <v>2511</v>
      </c>
    </row>
    <row r="68" spans="1:11" ht="12.75" thickBot="1">
      <c r="A68" s="796">
        <v>1000000</v>
      </c>
      <c r="B68" s="797" t="s">
        <v>195</v>
      </c>
      <c r="C68" s="798"/>
      <c r="D68" s="839">
        <v>29</v>
      </c>
      <c r="E68" s="840">
        <v>22</v>
      </c>
      <c r="F68" s="839" t="s">
        <v>138</v>
      </c>
      <c r="G68" s="840">
        <v>19</v>
      </c>
      <c r="H68" s="799">
        <v>78848</v>
      </c>
      <c r="I68" s="801">
        <v>9169</v>
      </c>
    </row>
    <row r="69" spans="1:11" ht="13.5" thickTop="1" thickBot="1">
      <c r="A69" s="803"/>
      <c r="B69" s="804" t="s">
        <v>196</v>
      </c>
      <c r="C69" s="805"/>
      <c r="D69" s="844">
        <v>10263</v>
      </c>
      <c r="E69" s="845">
        <v>4004</v>
      </c>
      <c r="F69" s="844">
        <v>5735</v>
      </c>
      <c r="G69" s="845">
        <v>7628</v>
      </c>
      <c r="H69" s="846">
        <v>617994</v>
      </c>
      <c r="I69" s="847">
        <v>25799</v>
      </c>
      <c r="K69" s="802"/>
    </row>
    <row r="70" spans="1:11" ht="16.5" customHeight="1">
      <c r="A70" s="1046" t="s">
        <v>182</v>
      </c>
      <c r="B70" s="1046"/>
      <c r="C70" s="1046"/>
    </row>
  </sheetData>
  <mergeCells count="14">
    <mergeCell ref="A7:I7"/>
    <mergeCell ref="A1:I1"/>
    <mergeCell ref="A2:I2"/>
    <mergeCell ref="A3:I3"/>
    <mergeCell ref="A4:I4"/>
    <mergeCell ref="A5:I5"/>
    <mergeCell ref="A43:C43"/>
    <mergeCell ref="A70:C70"/>
    <mergeCell ref="A9:C9"/>
    <mergeCell ref="A10:C10"/>
    <mergeCell ref="A11:C11"/>
    <mergeCell ref="A39:I39"/>
    <mergeCell ref="A41:C41"/>
    <mergeCell ref="A42:C42"/>
  </mergeCell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Q70"/>
  <sheetViews>
    <sheetView workbookViewId="0">
      <selection sqref="A1:I1"/>
    </sheetView>
  </sheetViews>
  <sheetFormatPr defaultRowHeight="12"/>
  <cols>
    <col min="1" max="1" width="12.140625" style="766" customWidth="1"/>
    <col min="2" max="2" width="4.7109375" style="766" customWidth="1"/>
    <col min="3" max="9" width="12.140625" style="766" customWidth="1"/>
    <col min="10" max="11" width="10.7109375" style="766" bestFit="1" customWidth="1"/>
    <col min="12" max="12" width="10.140625" style="766" bestFit="1" customWidth="1"/>
    <col min="13" max="16384" width="9.140625" style="766"/>
  </cols>
  <sheetData>
    <row r="1" spans="1:17">
      <c r="A1" s="1036" t="s">
        <v>733</v>
      </c>
      <c r="B1" s="1036"/>
      <c r="C1" s="1036"/>
      <c r="D1" s="1036"/>
      <c r="E1" s="1036"/>
      <c r="F1" s="1036"/>
      <c r="G1" s="1036"/>
      <c r="H1" s="1036"/>
      <c r="I1" s="1036"/>
    </row>
    <row r="2" spans="1:17" ht="12.75" customHeight="1">
      <c r="A2" s="1036" t="s">
        <v>210</v>
      </c>
      <c r="B2" s="1036"/>
      <c r="C2" s="1036"/>
      <c r="D2" s="1036"/>
      <c r="E2" s="1036"/>
      <c r="F2" s="1036"/>
      <c r="G2" s="1036"/>
      <c r="H2" s="1036"/>
      <c r="I2" s="1036"/>
    </row>
    <row r="3" spans="1:17" ht="13.5" customHeight="1">
      <c r="A3" s="1037" t="s">
        <v>720</v>
      </c>
      <c r="B3" s="1037"/>
      <c r="C3" s="1037"/>
      <c r="D3" s="1037"/>
      <c r="E3" s="1037"/>
      <c r="F3" s="1037"/>
      <c r="G3" s="1037"/>
      <c r="H3" s="1037"/>
      <c r="I3" s="1037"/>
    </row>
    <row r="4" spans="1:17" ht="12.75" customHeight="1">
      <c r="A4" s="1037" t="s">
        <v>721</v>
      </c>
      <c r="B4" s="1037"/>
      <c r="C4" s="1037"/>
      <c r="D4" s="1037"/>
      <c r="E4" s="1037"/>
      <c r="F4" s="1037"/>
      <c r="G4" s="1037"/>
      <c r="H4" s="1037"/>
      <c r="I4" s="1037"/>
    </row>
    <row r="5" spans="1:17" ht="12.75" customHeight="1">
      <c r="A5" s="1036" t="s">
        <v>485</v>
      </c>
      <c r="B5" s="1036"/>
      <c r="C5" s="1036"/>
      <c r="D5" s="1036"/>
      <c r="E5" s="1036"/>
      <c r="F5" s="1036"/>
      <c r="G5" s="1036"/>
      <c r="H5" s="1036"/>
      <c r="I5" s="1036"/>
    </row>
    <row r="6" spans="1:17" ht="6" customHeight="1" thickBot="1"/>
    <row r="7" spans="1:17" s="812" customFormat="1" ht="13.5" customHeight="1">
      <c r="A7" s="1038" t="s">
        <v>739</v>
      </c>
      <c r="B7" s="1039"/>
      <c r="C7" s="1039"/>
      <c r="D7" s="1039"/>
      <c r="E7" s="1039"/>
      <c r="F7" s="1039"/>
      <c r="G7" s="1039"/>
      <c r="H7" s="1039"/>
      <c r="I7" s="1040"/>
    </row>
    <row r="8" spans="1:17" s="812" customFormat="1" ht="12.75" customHeight="1">
      <c r="A8" s="769"/>
      <c r="B8" s="770"/>
      <c r="C8" s="771"/>
      <c r="D8" s="772" t="s">
        <v>0</v>
      </c>
      <c r="E8" s="773"/>
      <c r="F8" s="773"/>
      <c r="G8" s="774"/>
      <c r="H8" s="774" t="s">
        <v>723</v>
      </c>
      <c r="I8" s="775" t="s">
        <v>569</v>
      </c>
    </row>
    <row r="9" spans="1:17" s="812" customFormat="1" ht="12.75" customHeight="1">
      <c r="A9" s="1041" t="s">
        <v>724</v>
      </c>
      <c r="B9" s="1036"/>
      <c r="C9" s="1042"/>
      <c r="D9" s="776"/>
      <c r="E9" s="776"/>
      <c r="F9" s="776"/>
      <c r="G9" s="777" t="s">
        <v>170</v>
      </c>
      <c r="H9" s="777" t="s">
        <v>725</v>
      </c>
      <c r="I9" s="778" t="s">
        <v>726</v>
      </c>
    </row>
    <row r="10" spans="1:17" s="812" customFormat="1" ht="12.75" customHeight="1">
      <c r="A10" s="1033" t="s">
        <v>727</v>
      </c>
      <c r="B10" s="1034"/>
      <c r="C10" s="1035"/>
      <c r="D10" s="779" t="s">
        <v>74</v>
      </c>
      <c r="E10" s="779" t="s">
        <v>728</v>
      </c>
      <c r="F10" s="779" t="s">
        <v>75</v>
      </c>
      <c r="G10" s="779" t="s">
        <v>729</v>
      </c>
      <c r="H10" s="780" t="s">
        <v>208</v>
      </c>
      <c r="I10" s="781" t="s">
        <v>208</v>
      </c>
      <c r="M10" s="848"/>
    </row>
    <row r="11" spans="1:17">
      <c r="A11" s="1043" t="s">
        <v>735</v>
      </c>
      <c r="B11" s="1044"/>
      <c r="C11" s="1045"/>
      <c r="D11" s="782">
        <v>8271</v>
      </c>
      <c r="E11" s="783">
        <v>2229</v>
      </c>
      <c r="F11" s="836">
        <v>266</v>
      </c>
      <c r="G11" s="783">
        <v>4628</v>
      </c>
      <c r="H11" s="784">
        <v>-1109202</v>
      </c>
      <c r="I11" s="785">
        <v>241</v>
      </c>
      <c r="K11" s="849"/>
      <c r="L11" s="849"/>
      <c r="M11" s="850"/>
      <c r="O11" s="851"/>
      <c r="P11" s="851"/>
      <c r="Q11" s="851"/>
    </row>
    <row r="12" spans="1:17">
      <c r="A12" s="789">
        <v>1</v>
      </c>
      <c r="B12" s="765" t="s">
        <v>194</v>
      </c>
      <c r="C12" s="790">
        <v>2999</v>
      </c>
      <c r="D12" s="791">
        <v>21323</v>
      </c>
      <c r="E12" s="792">
        <v>1961</v>
      </c>
      <c r="F12" s="791">
        <v>1061</v>
      </c>
      <c r="G12" s="792">
        <v>3822</v>
      </c>
      <c r="H12" s="791">
        <v>29184</v>
      </c>
      <c r="I12" s="793">
        <v>85</v>
      </c>
    </row>
    <row r="13" spans="1:17">
      <c r="A13" s="794">
        <v>3000</v>
      </c>
      <c r="B13" s="765" t="s">
        <v>194</v>
      </c>
      <c r="C13" s="792">
        <v>5999</v>
      </c>
      <c r="D13" s="791">
        <v>18633</v>
      </c>
      <c r="E13" s="792">
        <v>1754</v>
      </c>
      <c r="F13" s="826">
        <v>2360</v>
      </c>
      <c r="G13" s="792">
        <v>4007</v>
      </c>
      <c r="H13" s="791">
        <v>83679</v>
      </c>
      <c r="I13" s="793">
        <v>134</v>
      </c>
    </row>
    <row r="14" spans="1:17">
      <c r="A14" s="794">
        <v>6000</v>
      </c>
      <c r="B14" s="765" t="s">
        <v>194</v>
      </c>
      <c r="C14" s="792">
        <v>8999</v>
      </c>
      <c r="D14" s="791">
        <v>18136</v>
      </c>
      <c r="E14" s="792">
        <v>1881</v>
      </c>
      <c r="F14" s="791">
        <v>3102</v>
      </c>
      <c r="G14" s="792">
        <v>5480</v>
      </c>
      <c r="H14" s="791">
        <v>135848</v>
      </c>
      <c r="I14" s="793">
        <v>261</v>
      </c>
    </row>
    <row r="15" spans="1:17">
      <c r="A15" s="794">
        <v>9000</v>
      </c>
      <c r="B15" s="765" t="s">
        <v>194</v>
      </c>
      <c r="C15" s="792">
        <v>11999</v>
      </c>
      <c r="D15" s="791">
        <v>17427</v>
      </c>
      <c r="E15" s="792">
        <v>2367</v>
      </c>
      <c r="F15" s="791">
        <v>2491</v>
      </c>
      <c r="G15" s="792">
        <v>5579</v>
      </c>
      <c r="H15" s="791">
        <v>182385</v>
      </c>
      <c r="I15" s="793">
        <v>310</v>
      </c>
    </row>
    <row r="16" spans="1:17">
      <c r="A16" s="794">
        <v>12000</v>
      </c>
      <c r="B16" s="765" t="s">
        <v>194</v>
      </c>
      <c r="C16" s="792">
        <v>14999</v>
      </c>
      <c r="D16" s="791">
        <v>15720</v>
      </c>
      <c r="E16" s="792">
        <v>2169</v>
      </c>
      <c r="F16" s="791">
        <v>1928</v>
      </c>
      <c r="G16" s="792">
        <v>5559</v>
      </c>
      <c r="H16" s="791">
        <v>211598</v>
      </c>
      <c r="I16" s="793">
        <v>334</v>
      </c>
    </row>
    <row r="17" spans="1:9">
      <c r="A17" s="794">
        <v>15000</v>
      </c>
      <c r="B17" s="765" t="s">
        <v>194</v>
      </c>
      <c r="C17" s="792">
        <v>17999</v>
      </c>
      <c r="D17" s="791">
        <v>15163</v>
      </c>
      <c r="E17" s="792">
        <v>2277</v>
      </c>
      <c r="F17" s="791">
        <v>5000</v>
      </c>
      <c r="G17" s="792">
        <v>5342</v>
      </c>
      <c r="H17" s="791">
        <v>249429</v>
      </c>
      <c r="I17" s="793">
        <v>439</v>
      </c>
    </row>
    <row r="18" spans="1:9">
      <c r="A18" s="794">
        <v>18000</v>
      </c>
      <c r="B18" s="765" t="s">
        <v>194</v>
      </c>
      <c r="C18" s="792">
        <v>20999</v>
      </c>
      <c r="D18" s="791">
        <v>13828</v>
      </c>
      <c r="E18" s="792">
        <v>2295</v>
      </c>
      <c r="F18" s="791">
        <v>6728</v>
      </c>
      <c r="G18" s="792">
        <v>5246</v>
      </c>
      <c r="H18" s="791">
        <v>269377</v>
      </c>
      <c r="I18" s="793">
        <v>683</v>
      </c>
    </row>
    <row r="19" spans="1:9">
      <c r="A19" s="794">
        <v>21000</v>
      </c>
      <c r="B19" s="765" t="s">
        <v>194</v>
      </c>
      <c r="C19" s="792">
        <v>23999</v>
      </c>
      <c r="D19" s="791">
        <v>13623</v>
      </c>
      <c r="E19" s="792">
        <v>2418</v>
      </c>
      <c r="F19" s="791">
        <v>7672</v>
      </c>
      <c r="G19" s="792">
        <v>5250</v>
      </c>
      <c r="H19" s="791">
        <v>306582</v>
      </c>
      <c r="I19" s="793">
        <v>1077</v>
      </c>
    </row>
    <row r="20" spans="1:9">
      <c r="A20" s="794">
        <v>24000</v>
      </c>
      <c r="B20" s="765" t="s">
        <v>194</v>
      </c>
      <c r="C20" s="792">
        <v>26999</v>
      </c>
      <c r="D20" s="791">
        <v>15080</v>
      </c>
      <c r="E20" s="792">
        <v>3047</v>
      </c>
      <c r="F20" s="791">
        <v>9078</v>
      </c>
      <c r="G20" s="792">
        <v>5519</v>
      </c>
      <c r="H20" s="791">
        <v>383831</v>
      </c>
      <c r="I20" s="793">
        <v>1605</v>
      </c>
    </row>
    <row r="21" spans="1:9">
      <c r="A21" s="794">
        <v>27000</v>
      </c>
      <c r="B21" s="765" t="s">
        <v>194</v>
      </c>
      <c r="C21" s="792">
        <v>29999</v>
      </c>
      <c r="D21" s="791">
        <v>13035</v>
      </c>
      <c r="E21" s="792">
        <v>2529</v>
      </c>
      <c r="F21" s="791">
        <v>7808</v>
      </c>
      <c r="G21" s="792">
        <v>5112</v>
      </c>
      <c r="H21" s="791">
        <v>371023</v>
      </c>
      <c r="I21" s="793">
        <v>2269</v>
      </c>
    </row>
    <row r="22" spans="1:9">
      <c r="A22" s="794">
        <v>30000</v>
      </c>
      <c r="B22" s="765" t="s">
        <v>194</v>
      </c>
      <c r="C22" s="792">
        <v>34999</v>
      </c>
      <c r="D22" s="791">
        <v>21172</v>
      </c>
      <c r="E22" s="792">
        <v>4302</v>
      </c>
      <c r="F22" s="791">
        <v>13297</v>
      </c>
      <c r="G22" s="792">
        <v>8623</v>
      </c>
      <c r="H22" s="791">
        <v>685273</v>
      </c>
      <c r="I22" s="793">
        <v>5325</v>
      </c>
    </row>
    <row r="23" spans="1:9">
      <c r="A23" s="794">
        <v>35000</v>
      </c>
      <c r="B23" s="765" t="s">
        <v>194</v>
      </c>
      <c r="C23" s="792">
        <v>39999</v>
      </c>
      <c r="D23" s="791">
        <v>19271</v>
      </c>
      <c r="E23" s="792">
        <v>4398</v>
      </c>
      <c r="F23" s="791">
        <v>12265</v>
      </c>
      <c r="G23" s="792">
        <v>8600</v>
      </c>
      <c r="H23" s="791">
        <v>721728</v>
      </c>
      <c r="I23" s="793">
        <v>6815</v>
      </c>
    </row>
    <row r="24" spans="1:9">
      <c r="A24" s="794">
        <v>40000</v>
      </c>
      <c r="B24" s="765" t="s">
        <v>194</v>
      </c>
      <c r="C24" s="792">
        <v>49999</v>
      </c>
      <c r="D24" s="791">
        <v>36411</v>
      </c>
      <c r="E24" s="792">
        <v>9272</v>
      </c>
      <c r="F24" s="791">
        <v>25382</v>
      </c>
      <c r="G24" s="792">
        <v>17372</v>
      </c>
      <c r="H24" s="791">
        <v>1628326</v>
      </c>
      <c r="I24" s="793">
        <v>21601</v>
      </c>
    </row>
    <row r="25" spans="1:9">
      <c r="A25" s="794">
        <v>50000</v>
      </c>
      <c r="B25" s="765" t="s">
        <v>194</v>
      </c>
      <c r="C25" s="792">
        <v>59999</v>
      </c>
      <c r="D25" s="791">
        <v>31290</v>
      </c>
      <c r="E25" s="792">
        <v>8895</v>
      </c>
      <c r="F25" s="791">
        <v>25283</v>
      </c>
      <c r="G25" s="792">
        <v>15634</v>
      </c>
      <c r="H25" s="791">
        <v>1716224</v>
      </c>
      <c r="I25" s="793">
        <v>29775</v>
      </c>
    </row>
    <row r="26" spans="1:9">
      <c r="A26" s="794">
        <v>60000</v>
      </c>
      <c r="B26" s="765" t="s">
        <v>194</v>
      </c>
      <c r="C26" s="792">
        <v>69999</v>
      </c>
      <c r="D26" s="791">
        <v>26612</v>
      </c>
      <c r="E26" s="792">
        <v>8822</v>
      </c>
      <c r="F26" s="791">
        <v>23719</v>
      </c>
      <c r="G26" s="792">
        <v>14038</v>
      </c>
      <c r="H26" s="791">
        <v>1726422</v>
      </c>
      <c r="I26" s="793">
        <v>36989</v>
      </c>
    </row>
    <row r="27" spans="1:9">
      <c r="A27" s="794">
        <v>70000</v>
      </c>
      <c r="B27" s="765" t="s">
        <v>194</v>
      </c>
      <c r="C27" s="792">
        <v>79999</v>
      </c>
      <c r="D27" s="791">
        <v>22877</v>
      </c>
      <c r="E27" s="792">
        <v>8729</v>
      </c>
      <c r="F27" s="791">
        <v>21520</v>
      </c>
      <c r="G27" s="792">
        <v>12711</v>
      </c>
      <c r="H27" s="791">
        <v>1712945</v>
      </c>
      <c r="I27" s="793">
        <v>42829</v>
      </c>
    </row>
    <row r="28" spans="1:9">
      <c r="A28" s="794">
        <v>80000</v>
      </c>
      <c r="B28" s="765" t="s">
        <v>194</v>
      </c>
      <c r="C28" s="792">
        <v>89999</v>
      </c>
      <c r="D28" s="791">
        <v>20015</v>
      </c>
      <c r="E28" s="792">
        <v>8283</v>
      </c>
      <c r="F28" s="791">
        <v>19433</v>
      </c>
      <c r="G28" s="792">
        <v>11341</v>
      </c>
      <c r="H28" s="791">
        <v>1701276</v>
      </c>
      <c r="I28" s="793">
        <v>50167</v>
      </c>
    </row>
    <row r="29" spans="1:9">
      <c r="A29" s="794">
        <v>90000</v>
      </c>
      <c r="B29" s="765" t="s">
        <v>194</v>
      </c>
      <c r="C29" s="792">
        <v>99999</v>
      </c>
      <c r="D29" s="791">
        <v>20092</v>
      </c>
      <c r="E29" s="792">
        <v>7835</v>
      </c>
      <c r="F29" s="791">
        <v>19779</v>
      </c>
      <c r="G29" s="792">
        <v>9855</v>
      </c>
      <c r="H29" s="791">
        <v>1905458</v>
      </c>
      <c r="I29" s="793">
        <v>67432</v>
      </c>
    </row>
    <row r="30" spans="1:9">
      <c r="A30" s="794">
        <v>100000</v>
      </c>
      <c r="B30" s="765" t="s">
        <v>194</v>
      </c>
      <c r="C30" s="792">
        <v>149999</v>
      </c>
      <c r="D30" s="791">
        <v>58775</v>
      </c>
      <c r="E30" s="792">
        <v>33900</v>
      </c>
      <c r="F30" s="791">
        <v>58337</v>
      </c>
      <c r="G30" s="792">
        <v>39854</v>
      </c>
      <c r="H30" s="791">
        <v>7212297</v>
      </c>
      <c r="I30" s="793">
        <v>281463</v>
      </c>
    </row>
    <row r="31" spans="1:9">
      <c r="A31" s="794">
        <v>150000</v>
      </c>
      <c r="B31" s="765" t="s">
        <v>194</v>
      </c>
      <c r="C31" s="792">
        <v>199999</v>
      </c>
      <c r="D31" s="791">
        <v>33535</v>
      </c>
      <c r="E31" s="792">
        <v>24432</v>
      </c>
      <c r="F31" s="791">
        <v>33451</v>
      </c>
      <c r="G31" s="792">
        <v>27583</v>
      </c>
      <c r="H31" s="791">
        <v>5777724</v>
      </c>
      <c r="I31" s="793">
        <v>278088</v>
      </c>
    </row>
    <row r="32" spans="1:9">
      <c r="A32" s="794">
        <v>200000</v>
      </c>
      <c r="B32" s="765" t="s">
        <v>194</v>
      </c>
      <c r="C32" s="792">
        <v>299999</v>
      </c>
      <c r="D32" s="791">
        <v>31604</v>
      </c>
      <c r="E32" s="792">
        <v>25623</v>
      </c>
      <c r="F32" s="791">
        <v>31570</v>
      </c>
      <c r="G32" s="792">
        <v>29785</v>
      </c>
      <c r="H32" s="791">
        <v>7675049</v>
      </c>
      <c r="I32" s="793">
        <v>447504</v>
      </c>
    </row>
    <row r="33" spans="1:17">
      <c r="A33" s="794">
        <v>300000</v>
      </c>
      <c r="B33" s="765" t="s">
        <v>194</v>
      </c>
      <c r="C33" s="792">
        <v>399999</v>
      </c>
      <c r="D33" s="791">
        <v>13049</v>
      </c>
      <c r="E33" s="792">
        <v>11303</v>
      </c>
      <c r="F33" s="791">
        <v>13036</v>
      </c>
      <c r="G33" s="792">
        <v>13976</v>
      </c>
      <c r="H33" s="791">
        <v>4489993</v>
      </c>
      <c r="I33" s="793">
        <v>297767</v>
      </c>
    </row>
    <row r="34" spans="1:17">
      <c r="A34" s="794">
        <v>400000</v>
      </c>
      <c r="B34" s="765" t="s">
        <v>194</v>
      </c>
      <c r="C34" s="792">
        <v>499999</v>
      </c>
      <c r="D34" s="791">
        <v>6553</v>
      </c>
      <c r="E34" s="792">
        <v>5753</v>
      </c>
      <c r="F34" s="791">
        <v>6548</v>
      </c>
      <c r="G34" s="792">
        <v>7643</v>
      </c>
      <c r="H34" s="791">
        <v>2914669</v>
      </c>
      <c r="I34" s="793">
        <v>211497</v>
      </c>
    </row>
    <row r="35" spans="1:17">
      <c r="A35" s="794">
        <v>500000</v>
      </c>
      <c r="B35" s="765" t="s">
        <v>194</v>
      </c>
      <c r="C35" s="795">
        <v>999999</v>
      </c>
      <c r="D35" s="791">
        <v>10014</v>
      </c>
      <c r="E35" s="792">
        <v>8891</v>
      </c>
      <c r="F35" s="791">
        <v>10004</v>
      </c>
      <c r="G35" s="792">
        <v>12181</v>
      </c>
      <c r="H35" s="791">
        <v>6726708</v>
      </c>
      <c r="I35" s="793">
        <v>547368</v>
      </c>
      <c r="M35" s="848"/>
      <c r="N35" s="848"/>
    </row>
    <row r="36" spans="1:17" ht="12.75" thickBot="1">
      <c r="A36" s="796">
        <v>1000000</v>
      </c>
      <c r="B36" s="797" t="s">
        <v>195</v>
      </c>
      <c r="C36" s="798"/>
      <c r="D36" s="799">
        <v>4512</v>
      </c>
      <c r="E36" s="800">
        <v>3922</v>
      </c>
      <c r="F36" s="799">
        <v>4511</v>
      </c>
      <c r="G36" s="800">
        <v>5584</v>
      </c>
      <c r="H36" s="799">
        <v>13105336</v>
      </c>
      <c r="I36" s="801">
        <v>1480255</v>
      </c>
      <c r="K36" s="849"/>
      <c r="L36" s="849"/>
      <c r="M36" s="852"/>
      <c r="N36" s="852"/>
      <c r="O36" s="851"/>
      <c r="P36" s="851"/>
      <c r="Q36" s="851"/>
    </row>
    <row r="37" spans="1:17" ht="13.5" thickTop="1" thickBot="1">
      <c r="A37" s="833"/>
      <c r="B37" s="834" t="s">
        <v>196</v>
      </c>
      <c r="C37" s="835"/>
      <c r="D37" s="806">
        <v>526021</v>
      </c>
      <c r="E37" s="841">
        <v>199287</v>
      </c>
      <c r="F37" s="806">
        <v>365629</v>
      </c>
      <c r="G37" s="841">
        <v>290324</v>
      </c>
      <c r="H37" s="807">
        <v>60813160</v>
      </c>
      <c r="I37" s="842">
        <v>3812311</v>
      </c>
      <c r="J37" s="802"/>
      <c r="K37" s="802"/>
      <c r="L37" s="802"/>
      <c r="M37" s="851"/>
      <c r="N37" s="851"/>
      <c r="P37" s="851"/>
      <c r="Q37" s="851"/>
    </row>
    <row r="38" spans="1:17" ht="6" customHeight="1" thickBot="1">
      <c r="B38" s="765"/>
    </row>
    <row r="39" spans="1:17" ht="13.5" customHeight="1">
      <c r="A39" s="1038" t="s">
        <v>740</v>
      </c>
      <c r="B39" s="1039"/>
      <c r="C39" s="1039"/>
      <c r="D39" s="1039"/>
      <c r="E39" s="1039"/>
      <c r="F39" s="1039"/>
      <c r="G39" s="1039"/>
      <c r="H39" s="1039"/>
      <c r="I39" s="1040"/>
    </row>
    <row r="40" spans="1:17" s="812" customFormat="1" ht="12.75" customHeight="1">
      <c r="A40" s="769"/>
      <c r="B40" s="770"/>
      <c r="C40" s="771"/>
      <c r="D40" s="772" t="s">
        <v>0</v>
      </c>
      <c r="E40" s="773"/>
      <c r="F40" s="773"/>
      <c r="G40" s="774"/>
      <c r="H40" s="774" t="s">
        <v>723</v>
      </c>
      <c r="I40" s="775" t="s">
        <v>569</v>
      </c>
    </row>
    <row r="41" spans="1:17" s="812" customFormat="1" ht="12.75" customHeight="1">
      <c r="A41" s="1041" t="s">
        <v>724</v>
      </c>
      <c r="B41" s="1036"/>
      <c r="C41" s="1042"/>
      <c r="D41" s="776"/>
      <c r="E41" s="776"/>
      <c r="F41" s="776"/>
      <c r="G41" s="777" t="s">
        <v>170</v>
      </c>
      <c r="H41" s="777" t="s">
        <v>725</v>
      </c>
      <c r="I41" s="778" t="s">
        <v>726</v>
      </c>
    </row>
    <row r="42" spans="1:17" s="812" customFormat="1" ht="12.75" customHeight="1">
      <c r="A42" s="1033" t="s">
        <v>727</v>
      </c>
      <c r="B42" s="1034"/>
      <c r="C42" s="1035"/>
      <c r="D42" s="779" t="s">
        <v>74</v>
      </c>
      <c r="E42" s="779" t="s">
        <v>728</v>
      </c>
      <c r="F42" s="779" t="s">
        <v>75</v>
      </c>
      <c r="G42" s="779" t="s">
        <v>729</v>
      </c>
      <c r="H42" s="780" t="s">
        <v>208</v>
      </c>
      <c r="I42" s="781" t="s">
        <v>208</v>
      </c>
    </row>
    <row r="43" spans="1:17">
      <c r="A43" s="1043" t="s">
        <v>735</v>
      </c>
      <c r="B43" s="1044"/>
      <c r="C43" s="1045"/>
      <c r="D43" s="782">
        <v>265</v>
      </c>
      <c r="E43" s="783">
        <v>105</v>
      </c>
      <c r="F43" s="836" t="s">
        <v>138</v>
      </c>
      <c r="G43" s="783">
        <v>293</v>
      </c>
      <c r="H43" s="784">
        <v>-17481</v>
      </c>
      <c r="I43" s="785">
        <v>0</v>
      </c>
    </row>
    <row r="44" spans="1:17">
      <c r="A44" s="789">
        <v>1</v>
      </c>
      <c r="B44" s="765" t="s">
        <v>194</v>
      </c>
      <c r="C44" s="790">
        <v>2999</v>
      </c>
      <c r="D44" s="791">
        <v>658</v>
      </c>
      <c r="E44" s="792">
        <v>66</v>
      </c>
      <c r="F44" s="826">
        <v>13</v>
      </c>
      <c r="G44" s="792">
        <v>162</v>
      </c>
      <c r="H44" s="791">
        <v>1073</v>
      </c>
      <c r="I44" s="838">
        <v>0</v>
      </c>
    </row>
    <row r="45" spans="1:17">
      <c r="A45" s="794">
        <v>3000</v>
      </c>
      <c r="B45" s="765" t="s">
        <v>194</v>
      </c>
      <c r="C45" s="792">
        <v>5999</v>
      </c>
      <c r="D45" s="791">
        <v>455</v>
      </c>
      <c r="E45" s="792">
        <v>56</v>
      </c>
      <c r="F45" s="791">
        <v>30</v>
      </c>
      <c r="G45" s="792">
        <v>182</v>
      </c>
      <c r="H45" s="791">
        <v>2063</v>
      </c>
      <c r="I45" s="793">
        <v>2</v>
      </c>
    </row>
    <row r="46" spans="1:17">
      <c r="A46" s="794">
        <v>6000</v>
      </c>
      <c r="B46" s="765" t="s">
        <v>194</v>
      </c>
      <c r="C46" s="792">
        <v>8999</v>
      </c>
      <c r="D46" s="791">
        <v>444</v>
      </c>
      <c r="E46" s="792">
        <v>66</v>
      </c>
      <c r="F46" s="791">
        <v>56</v>
      </c>
      <c r="G46" s="792">
        <v>179</v>
      </c>
      <c r="H46" s="791">
        <v>3344</v>
      </c>
      <c r="I46" s="793">
        <v>4</v>
      </c>
    </row>
    <row r="47" spans="1:17">
      <c r="A47" s="794">
        <v>9000</v>
      </c>
      <c r="B47" s="765" t="s">
        <v>194</v>
      </c>
      <c r="C47" s="792">
        <v>11999</v>
      </c>
      <c r="D47" s="791">
        <v>425</v>
      </c>
      <c r="E47" s="792">
        <v>65</v>
      </c>
      <c r="F47" s="791">
        <v>55</v>
      </c>
      <c r="G47" s="792">
        <v>210</v>
      </c>
      <c r="H47" s="791">
        <v>4465</v>
      </c>
      <c r="I47" s="793">
        <v>5</v>
      </c>
    </row>
    <row r="48" spans="1:17">
      <c r="A48" s="794">
        <v>12000</v>
      </c>
      <c r="B48" s="765" t="s">
        <v>194</v>
      </c>
      <c r="C48" s="792">
        <v>14999</v>
      </c>
      <c r="D48" s="791">
        <v>403</v>
      </c>
      <c r="E48" s="792">
        <v>73</v>
      </c>
      <c r="F48" s="791">
        <v>24</v>
      </c>
      <c r="G48" s="792">
        <v>201</v>
      </c>
      <c r="H48" s="791">
        <v>5443</v>
      </c>
      <c r="I48" s="793">
        <v>3</v>
      </c>
    </row>
    <row r="49" spans="1:9">
      <c r="A49" s="794">
        <v>15000</v>
      </c>
      <c r="B49" s="765" t="s">
        <v>194</v>
      </c>
      <c r="C49" s="792">
        <v>17999</v>
      </c>
      <c r="D49" s="791">
        <v>408</v>
      </c>
      <c r="E49" s="792">
        <v>70</v>
      </c>
      <c r="F49" s="791">
        <v>135</v>
      </c>
      <c r="G49" s="792">
        <v>153</v>
      </c>
      <c r="H49" s="791">
        <v>6764</v>
      </c>
      <c r="I49" s="793">
        <v>8</v>
      </c>
    </row>
    <row r="50" spans="1:9">
      <c r="A50" s="794">
        <v>18000</v>
      </c>
      <c r="B50" s="765" t="s">
        <v>194</v>
      </c>
      <c r="C50" s="792">
        <v>20999</v>
      </c>
      <c r="D50" s="791">
        <v>348</v>
      </c>
      <c r="E50" s="792">
        <v>64</v>
      </c>
      <c r="F50" s="791">
        <v>157</v>
      </c>
      <c r="G50" s="792">
        <v>159</v>
      </c>
      <c r="H50" s="791">
        <v>6759</v>
      </c>
      <c r="I50" s="793">
        <v>13</v>
      </c>
    </row>
    <row r="51" spans="1:9">
      <c r="A51" s="794">
        <v>21000</v>
      </c>
      <c r="B51" s="765" t="s">
        <v>194</v>
      </c>
      <c r="C51" s="792">
        <v>23999</v>
      </c>
      <c r="D51" s="791">
        <v>364</v>
      </c>
      <c r="E51" s="792">
        <v>87</v>
      </c>
      <c r="F51" s="791">
        <v>185</v>
      </c>
      <c r="G51" s="792">
        <v>174</v>
      </c>
      <c r="H51" s="791">
        <v>8159</v>
      </c>
      <c r="I51" s="793">
        <v>20</v>
      </c>
    </row>
    <row r="52" spans="1:9">
      <c r="A52" s="794">
        <v>24000</v>
      </c>
      <c r="B52" s="765" t="s">
        <v>194</v>
      </c>
      <c r="C52" s="792">
        <v>26999</v>
      </c>
      <c r="D52" s="791">
        <v>404</v>
      </c>
      <c r="E52" s="792">
        <v>93</v>
      </c>
      <c r="F52" s="791">
        <v>209</v>
      </c>
      <c r="G52" s="792">
        <v>226</v>
      </c>
      <c r="H52" s="791">
        <v>10273</v>
      </c>
      <c r="I52" s="793">
        <v>42</v>
      </c>
    </row>
    <row r="53" spans="1:9">
      <c r="A53" s="794">
        <v>27000</v>
      </c>
      <c r="B53" s="765" t="s">
        <v>194</v>
      </c>
      <c r="C53" s="792">
        <v>29999</v>
      </c>
      <c r="D53" s="791">
        <v>358</v>
      </c>
      <c r="E53" s="792">
        <v>72</v>
      </c>
      <c r="F53" s="791">
        <v>177</v>
      </c>
      <c r="G53" s="792">
        <v>219</v>
      </c>
      <c r="H53" s="791">
        <v>10186</v>
      </c>
      <c r="I53" s="793">
        <v>45</v>
      </c>
    </row>
    <row r="54" spans="1:9">
      <c r="A54" s="794">
        <v>30000</v>
      </c>
      <c r="B54" s="765" t="s">
        <v>194</v>
      </c>
      <c r="C54" s="792">
        <v>34999</v>
      </c>
      <c r="D54" s="791">
        <v>574</v>
      </c>
      <c r="E54" s="792">
        <v>157</v>
      </c>
      <c r="F54" s="791">
        <v>311</v>
      </c>
      <c r="G54" s="792">
        <v>323</v>
      </c>
      <c r="H54" s="791">
        <v>18668</v>
      </c>
      <c r="I54" s="793">
        <v>124</v>
      </c>
    </row>
    <row r="55" spans="1:9">
      <c r="A55" s="794">
        <v>35000</v>
      </c>
      <c r="B55" s="765" t="s">
        <v>194</v>
      </c>
      <c r="C55" s="792">
        <v>39999</v>
      </c>
      <c r="D55" s="791">
        <v>543</v>
      </c>
      <c r="E55" s="792">
        <v>158</v>
      </c>
      <c r="F55" s="791">
        <v>305</v>
      </c>
      <c r="G55" s="792">
        <v>356</v>
      </c>
      <c r="H55" s="791">
        <v>20338</v>
      </c>
      <c r="I55" s="793">
        <v>158</v>
      </c>
    </row>
    <row r="56" spans="1:9">
      <c r="A56" s="794">
        <v>40000</v>
      </c>
      <c r="B56" s="765" t="s">
        <v>194</v>
      </c>
      <c r="C56" s="792">
        <v>49999</v>
      </c>
      <c r="D56" s="791">
        <v>837</v>
      </c>
      <c r="E56" s="792">
        <v>294</v>
      </c>
      <c r="F56" s="791">
        <v>530</v>
      </c>
      <c r="G56" s="792">
        <v>572</v>
      </c>
      <c r="H56" s="791">
        <v>37528</v>
      </c>
      <c r="I56" s="793">
        <v>399</v>
      </c>
    </row>
    <row r="57" spans="1:9">
      <c r="A57" s="794">
        <v>50000</v>
      </c>
      <c r="B57" s="765" t="s">
        <v>194</v>
      </c>
      <c r="C57" s="792">
        <v>59999</v>
      </c>
      <c r="D57" s="791">
        <v>655</v>
      </c>
      <c r="E57" s="792">
        <v>274</v>
      </c>
      <c r="F57" s="791">
        <v>530</v>
      </c>
      <c r="G57" s="792">
        <v>421</v>
      </c>
      <c r="H57" s="791">
        <v>35898</v>
      </c>
      <c r="I57" s="793">
        <v>491</v>
      </c>
    </row>
    <row r="58" spans="1:9">
      <c r="A58" s="794">
        <v>60000</v>
      </c>
      <c r="B58" s="765" t="s">
        <v>194</v>
      </c>
      <c r="C58" s="792">
        <v>69999</v>
      </c>
      <c r="D58" s="791">
        <v>485</v>
      </c>
      <c r="E58" s="792">
        <v>250</v>
      </c>
      <c r="F58" s="791">
        <v>432</v>
      </c>
      <c r="G58" s="792">
        <v>321</v>
      </c>
      <c r="H58" s="791">
        <v>31461</v>
      </c>
      <c r="I58" s="793">
        <v>590</v>
      </c>
    </row>
    <row r="59" spans="1:9">
      <c r="A59" s="794">
        <v>70000</v>
      </c>
      <c r="B59" s="765" t="s">
        <v>194</v>
      </c>
      <c r="C59" s="792">
        <v>79999</v>
      </c>
      <c r="D59" s="791">
        <v>419</v>
      </c>
      <c r="E59" s="792">
        <v>252</v>
      </c>
      <c r="F59" s="791">
        <v>398</v>
      </c>
      <c r="G59" s="792">
        <v>298</v>
      </c>
      <c r="H59" s="791">
        <v>31409</v>
      </c>
      <c r="I59" s="793">
        <v>676</v>
      </c>
    </row>
    <row r="60" spans="1:9">
      <c r="A60" s="794">
        <v>80000</v>
      </c>
      <c r="B60" s="765" t="s">
        <v>194</v>
      </c>
      <c r="C60" s="792">
        <v>89999</v>
      </c>
      <c r="D60" s="791">
        <v>327</v>
      </c>
      <c r="E60" s="792">
        <v>237</v>
      </c>
      <c r="F60" s="826">
        <v>313</v>
      </c>
      <c r="G60" s="792">
        <v>301</v>
      </c>
      <c r="H60" s="791">
        <v>27806</v>
      </c>
      <c r="I60" s="793">
        <v>628</v>
      </c>
    </row>
    <row r="61" spans="1:9">
      <c r="A61" s="794">
        <v>90000</v>
      </c>
      <c r="B61" s="765" t="s">
        <v>194</v>
      </c>
      <c r="C61" s="792">
        <v>99999</v>
      </c>
      <c r="D61" s="791">
        <v>295</v>
      </c>
      <c r="E61" s="792">
        <v>218</v>
      </c>
      <c r="F61" s="791">
        <v>291</v>
      </c>
      <c r="G61" s="792">
        <v>237</v>
      </c>
      <c r="H61" s="791">
        <v>27982</v>
      </c>
      <c r="I61" s="793">
        <v>762</v>
      </c>
    </row>
    <row r="62" spans="1:9">
      <c r="A62" s="794">
        <v>100000</v>
      </c>
      <c r="B62" s="765" t="s">
        <v>194</v>
      </c>
      <c r="C62" s="792">
        <v>149999</v>
      </c>
      <c r="D62" s="791">
        <v>782</v>
      </c>
      <c r="E62" s="792">
        <v>623</v>
      </c>
      <c r="F62" s="791">
        <v>776</v>
      </c>
      <c r="G62" s="792">
        <v>692</v>
      </c>
      <c r="H62" s="791">
        <v>93942</v>
      </c>
      <c r="I62" s="793">
        <v>3338</v>
      </c>
    </row>
    <row r="63" spans="1:9">
      <c r="A63" s="794">
        <v>150000</v>
      </c>
      <c r="B63" s="765" t="s">
        <v>194</v>
      </c>
      <c r="C63" s="792">
        <v>199999</v>
      </c>
      <c r="D63" s="791">
        <v>247</v>
      </c>
      <c r="E63" s="792">
        <v>219</v>
      </c>
      <c r="F63" s="826">
        <v>246</v>
      </c>
      <c r="G63" s="792">
        <v>213</v>
      </c>
      <c r="H63" s="791">
        <v>42041</v>
      </c>
      <c r="I63" s="793">
        <v>2038</v>
      </c>
    </row>
    <row r="64" spans="1:9">
      <c r="A64" s="794">
        <v>200000</v>
      </c>
      <c r="B64" s="765" t="s">
        <v>194</v>
      </c>
      <c r="C64" s="792">
        <v>299999</v>
      </c>
      <c r="D64" s="791">
        <v>108</v>
      </c>
      <c r="E64" s="792">
        <v>95</v>
      </c>
      <c r="F64" s="826">
        <v>108</v>
      </c>
      <c r="G64" s="792">
        <v>80</v>
      </c>
      <c r="H64" s="791">
        <v>25424</v>
      </c>
      <c r="I64" s="793">
        <v>1494</v>
      </c>
    </row>
    <row r="65" spans="1:11">
      <c r="A65" s="794">
        <v>300000</v>
      </c>
      <c r="B65" s="765" t="s">
        <v>194</v>
      </c>
      <c r="C65" s="792">
        <v>399999</v>
      </c>
      <c r="D65" s="826">
        <v>22</v>
      </c>
      <c r="E65" s="810">
        <v>17</v>
      </c>
      <c r="F65" s="826">
        <v>22</v>
      </c>
      <c r="G65" s="810" t="s">
        <v>138</v>
      </c>
      <c r="H65" s="791">
        <v>7286</v>
      </c>
      <c r="I65" s="793">
        <v>502</v>
      </c>
    </row>
    <row r="66" spans="1:11">
      <c r="A66" s="794">
        <v>400000</v>
      </c>
      <c r="B66" s="765" t="s">
        <v>194</v>
      </c>
      <c r="C66" s="792">
        <v>499999</v>
      </c>
      <c r="D66" s="826">
        <v>14</v>
      </c>
      <c r="E66" s="810">
        <v>12</v>
      </c>
      <c r="F66" s="826">
        <v>13</v>
      </c>
      <c r="G66" s="810" t="s">
        <v>138</v>
      </c>
      <c r="H66" s="826">
        <v>6433</v>
      </c>
      <c r="I66" s="853">
        <v>446</v>
      </c>
    </row>
    <row r="67" spans="1:11">
      <c r="A67" s="794">
        <v>500000</v>
      </c>
      <c r="B67" s="765" t="s">
        <v>194</v>
      </c>
      <c r="C67" s="795">
        <v>999999</v>
      </c>
      <c r="D67" s="826">
        <v>23</v>
      </c>
      <c r="E67" s="810" t="s">
        <v>138</v>
      </c>
      <c r="F67" s="826">
        <v>23</v>
      </c>
      <c r="G67" s="810" t="s">
        <v>138</v>
      </c>
      <c r="H67" s="826">
        <v>14694</v>
      </c>
      <c r="I67" s="853">
        <v>1266</v>
      </c>
    </row>
    <row r="68" spans="1:11" ht="12.75" thickBot="1">
      <c r="A68" s="796">
        <v>1000000</v>
      </c>
      <c r="B68" s="797" t="s">
        <v>195</v>
      </c>
      <c r="C68" s="798"/>
      <c r="D68" s="839">
        <v>10</v>
      </c>
      <c r="E68" s="840" t="s">
        <v>138</v>
      </c>
      <c r="F68" s="839" t="s">
        <v>138</v>
      </c>
      <c r="G68" s="840" t="s">
        <v>138</v>
      </c>
      <c r="H68" s="839">
        <v>26325</v>
      </c>
      <c r="I68" s="854">
        <v>3019</v>
      </c>
    </row>
    <row r="69" spans="1:11" ht="13.5" thickTop="1" thickBot="1">
      <c r="A69" s="803"/>
      <c r="B69" s="804" t="s">
        <v>196</v>
      </c>
      <c r="C69" s="805"/>
      <c r="D69" s="844">
        <v>9873</v>
      </c>
      <c r="E69" s="845">
        <v>3642</v>
      </c>
      <c r="F69" s="844">
        <v>5351</v>
      </c>
      <c r="G69" s="845">
        <v>5992</v>
      </c>
      <c r="H69" s="846">
        <v>488283</v>
      </c>
      <c r="I69" s="847">
        <v>16074</v>
      </c>
      <c r="K69" s="802"/>
    </row>
    <row r="70" spans="1:11" ht="15.75" customHeight="1">
      <c r="A70" s="1046" t="s">
        <v>741</v>
      </c>
      <c r="B70" s="1046"/>
      <c r="C70" s="1046"/>
    </row>
  </sheetData>
  <mergeCells count="14">
    <mergeCell ref="A7:I7"/>
    <mergeCell ref="A1:I1"/>
    <mergeCell ref="A2:I2"/>
    <mergeCell ref="A3:I3"/>
    <mergeCell ref="A4:I4"/>
    <mergeCell ref="A5:I5"/>
    <mergeCell ref="A43:C43"/>
    <mergeCell ref="A70:C70"/>
    <mergeCell ref="A9:C9"/>
    <mergeCell ref="A10:C10"/>
    <mergeCell ref="A11:C11"/>
    <mergeCell ref="A39:I39"/>
    <mergeCell ref="A41:C41"/>
    <mergeCell ref="A42:C42"/>
  </mergeCell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K70"/>
  <sheetViews>
    <sheetView workbookViewId="0">
      <selection sqref="A1:I1"/>
    </sheetView>
  </sheetViews>
  <sheetFormatPr defaultRowHeight="12"/>
  <cols>
    <col min="1" max="1" width="12.140625" style="766" customWidth="1"/>
    <col min="2" max="2" width="4.7109375" style="766" customWidth="1"/>
    <col min="3" max="9" width="12.140625" style="766" customWidth="1"/>
    <col min="10" max="10" width="9.140625" style="766"/>
    <col min="11" max="11" width="10.7109375" style="766" bestFit="1" customWidth="1"/>
    <col min="12" max="16384" width="9.140625" style="766"/>
  </cols>
  <sheetData>
    <row r="1" spans="1:9">
      <c r="A1" s="1036" t="s">
        <v>733</v>
      </c>
      <c r="B1" s="1036"/>
      <c r="C1" s="1036"/>
      <c r="D1" s="1036"/>
      <c r="E1" s="1036"/>
      <c r="F1" s="1036"/>
      <c r="G1" s="1036"/>
      <c r="H1" s="1036"/>
      <c r="I1" s="1036"/>
    </row>
    <row r="2" spans="1:9" ht="11.25" customHeight="1">
      <c r="A2" s="1036" t="s">
        <v>210</v>
      </c>
      <c r="B2" s="1036"/>
      <c r="C2" s="1036"/>
      <c r="D2" s="1036"/>
      <c r="E2" s="1036"/>
      <c r="F2" s="1036"/>
      <c r="G2" s="1036"/>
      <c r="H2" s="1036"/>
      <c r="I2" s="1036"/>
    </row>
    <row r="3" spans="1:9" ht="13.5" customHeight="1">
      <c r="A3" s="1037" t="s">
        <v>720</v>
      </c>
      <c r="B3" s="1037"/>
      <c r="C3" s="1037"/>
      <c r="D3" s="1037"/>
      <c r="E3" s="1037"/>
      <c r="F3" s="1037"/>
      <c r="G3" s="1037"/>
      <c r="H3" s="1037"/>
      <c r="I3" s="1037"/>
    </row>
    <row r="4" spans="1:9" ht="10.5" customHeight="1">
      <c r="A4" s="1037" t="s">
        <v>721</v>
      </c>
      <c r="B4" s="1037"/>
      <c r="C4" s="1037"/>
      <c r="D4" s="1037"/>
      <c r="E4" s="1037"/>
      <c r="F4" s="1037"/>
      <c r="G4" s="1037"/>
      <c r="H4" s="1037"/>
      <c r="I4" s="1037"/>
    </row>
    <row r="5" spans="1:9" ht="11.25" customHeight="1">
      <c r="A5" s="1036" t="s">
        <v>485</v>
      </c>
      <c r="B5" s="1036"/>
      <c r="C5" s="1036"/>
      <c r="D5" s="1036"/>
      <c r="E5" s="1036"/>
      <c r="F5" s="1036"/>
      <c r="G5" s="1036"/>
      <c r="H5" s="1036"/>
      <c r="I5" s="1036"/>
    </row>
    <row r="6" spans="1:9" ht="3" customHeight="1" thickBot="1"/>
    <row r="7" spans="1:9" ht="13.5" customHeight="1">
      <c r="A7" s="1038" t="s">
        <v>742</v>
      </c>
      <c r="B7" s="1039"/>
      <c r="C7" s="1039"/>
      <c r="D7" s="1039"/>
      <c r="E7" s="1039"/>
      <c r="F7" s="1039"/>
      <c r="G7" s="1039"/>
      <c r="H7" s="1039"/>
      <c r="I7" s="1040"/>
    </row>
    <row r="8" spans="1:9" s="812" customFormat="1" ht="12.75" customHeight="1">
      <c r="A8" s="769"/>
      <c r="B8" s="770"/>
      <c r="C8" s="771"/>
      <c r="D8" s="772" t="s">
        <v>0</v>
      </c>
      <c r="E8" s="773"/>
      <c r="F8" s="773"/>
      <c r="G8" s="774"/>
      <c r="H8" s="774" t="s">
        <v>723</v>
      </c>
      <c r="I8" s="775" t="s">
        <v>569</v>
      </c>
    </row>
    <row r="9" spans="1:9" s="812" customFormat="1" ht="12.75" customHeight="1">
      <c r="A9" s="1041" t="s">
        <v>724</v>
      </c>
      <c r="B9" s="1036"/>
      <c r="C9" s="1042"/>
      <c r="D9" s="776"/>
      <c r="E9" s="776"/>
      <c r="F9" s="776"/>
      <c r="G9" s="777" t="s">
        <v>170</v>
      </c>
      <c r="H9" s="777" t="s">
        <v>725</v>
      </c>
      <c r="I9" s="778" t="s">
        <v>726</v>
      </c>
    </row>
    <row r="10" spans="1:9" s="812" customFormat="1" ht="12.75" customHeight="1">
      <c r="A10" s="1033" t="s">
        <v>727</v>
      </c>
      <c r="B10" s="1034"/>
      <c r="C10" s="1035"/>
      <c r="D10" s="779" t="s">
        <v>74</v>
      </c>
      <c r="E10" s="779" t="s">
        <v>728</v>
      </c>
      <c r="F10" s="779" t="s">
        <v>75</v>
      </c>
      <c r="G10" s="779" t="s">
        <v>729</v>
      </c>
      <c r="H10" s="780" t="s">
        <v>208</v>
      </c>
      <c r="I10" s="781" t="s">
        <v>208</v>
      </c>
    </row>
    <row r="11" spans="1:9">
      <c r="A11" s="1043" t="s">
        <v>735</v>
      </c>
      <c r="B11" s="1044"/>
      <c r="C11" s="1045"/>
      <c r="D11" s="782">
        <v>1832</v>
      </c>
      <c r="E11" s="783">
        <v>632</v>
      </c>
      <c r="F11" s="836">
        <v>62</v>
      </c>
      <c r="G11" s="783">
        <v>871</v>
      </c>
      <c r="H11" s="784">
        <v>-128108</v>
      </c>
      <c r="I11" s="843">
        <v>25</v>
      </c>
    </row>
    <row r="12" spans="1:9">
      <c r="A12" s="789">
        <v>1</v>
      </c>
      <c r="B12" s="765" t="s">
        <v>194</v>
      </c>
      <c r="C12" s="790">
        <v>2999</v>
      </c>
      <c r="D12" s="791">
        <v>3709</v>
      </c>
      <c r="E12" s="792">
        <v>433</v>
      </c>
      <c r="F12" s="791">
        <v>161</v>
      </c>
      <c r="G12" s="792">
        <v>547</v>
      </c>
      <c r="H12" s="791">
        <v>4942</v>
      </c>
      <c r="I12" s="793">
        <v>10</v>
      </c>
    </row>
    <row r="13" spans="1:9">
      <c r="A13" s="794">
        <v>3000</v>
      </c>
      <c r="B13" s="765" t="s">
        <v>194</v>
      </c>
      <c r="C13" s="792">
        <v>5999</v>
      </c>
      <c r="D13" s="791">
        <v>3482</v>
      </c>
      <c r="E13" s="792">
        <v>320</v>
      </c>
      <c r="F13" s="826">
        <v>476</v>
      </c>
      <c r="G13" s="792">
        <v>586</v>
      </c>
      <c r="H13" s="791">
        <v>15762</v>
      </c>
      <c r="I13" s="793">
        <v>20</v>
      </c>
    </row>
    <row r="14" spans="1:9">
      <c r="A14" s="794">
        <v>6000</v>
      </c>
      <c r="B14" s="765" t="s">
        <v>194</v>
      </c>
      <c r="C14" s="792">
        <v>8999</v>
      </c>
      <c r="D14" s="791">
        <v>3504</v>
      </c>
      <c r="E14" s="792">
        <v>359</v>
      </c>
      <c r="F14" s="791">
        <v>719</v>
      </c>
      <c r="G14" s="792">
        <v>843</v>
      </c>
      <c r="H14" s="791">
        <v>26129</v>
      </c>
      <c r="I14" s="793">
        <v>37</v>
      </c>
    </row>
    <row r="15" spans="1:9">
      <c r="A15" s="794">
        <v>9000</v>
      </c>
      <c r="B15" s="765" t="s">
        <v>194</v>
      </c>
      <c r="C15" s="792">
        <v>11999</v>
      </c>
      <c r="D15" s="791">
        <v>3099</v>
      </c>
      <c r="E15" s="792">
        <v>378</v>
      </c>
      <c r="F15" s="791">
        <v>578</v>
      </c>
      <c r="G15" s="792">
        <v>644</v>
      </c>
      <c r="H15" s="791">
        <v>32490</v>
      </c>
      <c r="I15" s="793">
        <v>54</v>
      </c>
    </row>
    <row r="16" spans="1:9">
      <c r="A16" s="794">
        <v>12000</v>
      </c>
      <c r="B16" s="765" t="s">
        <v>194</v>
      </c>
      <c r="C16" s="792">
        <v>14999</v>
      </c>
      <c r="D16" s="791">
        <v>2917</v>
      </c>
      <c r="E16" s="792">
        <v>375</v>
      </c>
      <c r="F16" s="791">
        <v>428</v>
      </c>
      <c r="G16" s="792">
        <v>707</v>
      </c>
      <c r="H16" s="791">
        <v>39265</v>
      </c>
      <c r="I16" s="793">
        <v>56</v>
      </c>
    </row>
    <row r="17" spans="1:9">
      <c r="A17" s="794">
        <v>15000</v>
      </c>
      <c r="B17" s="765" t="s">
        <v>194</v>
      </c>
      <c r="C17" s="792">
        <v>17999</v>
      </c>
      <c r="D17" s="791">
        <v>2819</v>
      </c>
      <c r="E17" s="792">
        <v>463</v>
      </c>
      <c r="F17" s="791">
        <v>936</v>
      </c>
      <c r="G17" s="792">
        <v>757</v>
      </c>
      <c r="H17" s="791">
        <v>46544</v>
      </c>
      <c r="I17" s="793">
        <v>75</v>
      </c>
    </row>
    <row r="18" spans="1:9">
      <c r="A18" s="794">
        <v>18000</v>
      </c>
      <c r="B18" s="765" t="s">
        <v>194</v>
      </c>
      <c r="C18" s="792">
        <v>20999</v>
      </c>
      <c r="D18" s="791">
        <v>2681</v>
      </c>
      <c r="E18" s="792">
        <v>514</v>
      </c>
      <c r="F18" s="791">
        <v>1321</v>
      </c>
      <c r="G18" s="792">
        <v>665</v>
      </c>
      <c r="H18" s="791">
        <v>52212</v>
      </c>
      <c r="I18" s="793">
        <v>120</v>
      </c>
    </row>
    <row r="19" spans="1:9">
      <c r="A19" s="794">
        <v>21000</v>
      </c>
      <c r="B19" s="765" t="s">
        <v>194</v>
      </c>
      <c r="C19" s="792">
        <v>23999</v>
      </c>
      <c r="D19" s="791">
        <v>3110</v>
      </c>
      <c r="E19" s="792">
        <v>1040</v>
      </c>
      <c r="F19" s="791">
        <v>1483</v>
      </c>
      <c r="G19" s="792">
        <v>678</v>
      </c>
      <c r="H19" s="791">
        <v>69910</v>
      </c>
      <c r="I19" s="793">
        <v>194</v>
      </c>
    </row>
    <row r="20" spans="1:9">
      <c r="A20" s="794">
        <v>24000</v>
      </c>
      <c r="B20" s="765" t="s">
        <v>194</v>
      </c>
      <c r="C20" s="792">
        <v>26999</v>
      </c>
      <c r="D20" s="791">
        <v>2841</v>
      </c>
      <c r="E20" s="792">
        <v>583</v>
      </c>
      <c r="F20" s="791">
        <v>1809</v>
      </c>
      <c r="G20" s="792">
        <v>725</v>
      </c>
      <c r="H20" s="791">
        <v>72331</v>
      </c>
      <c r="I20" s="793">
        <v>324</v>
      </c>
    </row>
    <row r="21" spans="1:9">
      <c r="A21" s="794">
        <v>27000</v>
      </c>
      <c r="B21" s="765" t="s">
        <v>194</v>
      </c>
      <c r="C21" s="792">
        <v>29999</v>
      </c>
      <c r="D21" s="791">
        <v>2403</v>
      </c>
      <c r="E21" s="792">
        <v>575</v>
      </c>
      <c r="F21" s="791">
        <v>1460</v>
      </c>
      <c r="G21" s="792">
        <v>653</v>
      </c>
      <c r="H21" s="791">
        <v>68444</v>
      </c>
      <c r="I21" s="793">
        <v>394</v>
      </c>
    </row>
    <row r="22" spans="1:9">
      <c r="A22" s="794">
        <v>30000</v>
      </c>
      <c r="B22" s="765" t="s">
        <v>194</v>
      </c>
      <c r="C22" s="792">
        <v>34999</v>
      </c>
      <c r="D22" s="791">
        <v>3695</v>
      </c>
      <c r="E22" s="792">
        <v>994</v>
      </c>
      <c r="F22" s="791">
        <v>2335</v>
      </c>
      <c r="G22" s="792">
        <v>1113</v>
      </c>
      <c r="H22" s="791">
        <v>119908</v>
      </c>
      <c r="I22" s="793">
        <v>925</v>
      </c>
    </row>
    <row r="23" spans="1:9">
      <c r="A23" s="794">
        <v>35000</v>
      </c>
      <c r="B23" s="765" t="s">
        <v>194</v>
      </c>
      <c r="C23" s="792">
        <v>39999</v>
      </c>
      <c r="D23" s="791">
        <v>3346</v>
      </c>
      <c r="E23" s="792">
        <v>926</v>
      </c>
      <c r="F23" s="791">
        <v>2127</v>
      </c>
      <c r="G23" s="792">
        <v>1145</v>
      </c>
      <c r="H23" s="791">
        <v>125212</v>
      </c>
      <c r="I23" s="793">
        <v>1141</v>
      </c>
    </row>
    <row r="24" spans="1:9">
      <c r="A24" s="794">
        <v>40000</v>
      </c>
      <c r="B24" s="765" t="s">
        <v>194</v>
      </c>
      <c r="C24" s="792">
        <v>49999</v>
      </c>
      <c r="D24" s="791">
        <v>5872</v>
      </c>
      <c r="E24" s="792">
        <v>2024</v>
      </c>
      <c r="F24" s="791">
        <v>4121</v>
      </c>
      <c r="G24" s="792">
        <v>2190</v>
      </c>
      <c r="H24" s="791">
        <v>262926</v>
      </c>
      <c r="I24" s="793">
        <v>3214</v>
      </c>
    </row>
    <row r="25" spans="1:9">
      <c r="A25" s="794">
        <v>50000</v>
      </c>
      <c r="B25" s="765" t="s">
        <v>194</v>
      </c>
      <c r="C25" s="792">
        <v>59999</v>
      </c>
      <c r="D25" s="791">
        <v>5065</v>
      </c>
      <c r="E25" s="792">
        <v>2065</v>
      </c>
      <c r="F25" s="791">
        <v>4118</v>
      </c>
      <c r="G25" s="792">
        <v>2161</v>
      </c>
      <c r="H25" s="791">
        <v>278200</v>
      </c>
      <c r="I25" s="793">
        <v>4342</v>
      </c>
    </row>
    <row r="26" spans="1:9">
      <c r="A26" s="794">
        <v>60000</v>
      </c>
      <c r="B26" s="765" t="s">
        <v>194</v>
      </c>
      <c r="C26" s="792">
        <v>69999</v>
      </c>
      <c r="D26" s="791">
        <v>4421</v>
      </c>
      <c r="E26" s="792">
        <v>2132</v>
      </c>
      <c r="F26" s="791">
        <v>3966</v>
      </c>
      <c r="G26" s="792">
        <v>1974</v>
      </c>
      <c r="H26" s="791">
        <v>286766</v>
      </c>
      <c r="I26" s="793">
        <v>5389</v>
      </c>
    </row>
    <row r="27" spans="1:9">
      <c r="A27" s="794">
        <v>70000</v>
      </c>
      <c r="B27" s="765" t="s">
        <v>194</v>
      </c>
      <c r="C27" s="792">
        <v>79999</v>
      </c>
      <c r="D27" s="791">
        <v>3829</v>
      </c>
      <c r="E27" s="792">
        <v>2104</v>
      </c>
      <c r="F27" s="791">
        <v>3651</v>
      </c>
      <c r="G27" s="792">
        <v>1869</v>
      </c>
      <c r="H27" s="791">
        <v>287229</v>
      </c>
      <c r="I27" s="793">
        <v>6299</v>
      </c>
    </row>
    <row r="28" spans="1:9">
      <c r="A28" s="794">
        <v>80000</v>
      </c>
      <c r="B28" s="765" t="s">
        <v>194</v>
      </c>
      <c r="C28" s="792">
        <v>89999</v>
      </c>
      <c r="D28" s="791">
        <v>3325</v>
      </c>
      <c r="E28" s="792">
        <v>1970</v>
      </c>
      <c r="F28" s="791">
        <v>3228</v>
      </c>
      <c r="G28" s="792">
        <v>1828</v>
      </c>
      <c r="H28" s="791">
        <v>282064</v>
      </c>
      <c r="I28" s="793">
        <v>7093</v>
      </c>
    </row>
    <row r="29" spans="1:9">
      <c r="A29" s="794">
        <v>90000</v>
      </c>
      <c r="B29" s="765" t="s">
        <v>194</v>
      </c>
      <c r="C29" s="792">
        <v>99999</v>
      </c>
      <c r="D29" s="791">
        <v>3918</v>
      </c>
      <c r="E29" s="792">
        <v>1866</v>
      </c>
      <c r="F29" s="791">
        <v>3881</v>
      </c>
      <c r="G29" s="792">
        <v>1722</v>
      </c>
      <c r="H29" s="791">
        <v>371874</v>
      </c>
      <c r="I29" s="793">
        <v>13107</v>
      </c>
    </row>
    <row r="30" spans="1:9">
      <c r="A30" s="794">
        <v>100000</v>
      </c>
      <c r="B30" s="765" t="s">
        <v>194</v>
      </c>
      <c r="C30" s="792">
        <v>149999</v>
      </c>
      <c r="D30" s="791">
        <v>10655</v>
      </c>
      <c r="E30" s="792">
        <v>7827</v>
      </c>
      <c r="F30" s="791">
        <v>10592</v>
      </c>
      <c r="G30" s="792">
        <v>7686</v>
      </c>
      <c r="H30" s="791">
        <v>1305634</v>
      </c>
      <c r="I30" s="793">
        <v>46239</v>
      </c>
    </row>
    <row r="31" spans="1:9">
      <c r="A31" s="794">
        <v>150000</v>
      </c>
      <c r="B31" s="765" t="s">
        <v>194</v>
      </c>
      <c r="C31" s="792">
        <v>199999</v>
      </c>
      <c r="D31" s="791">
        <v>6044</v>
      </c>
      <c r="E31" s="792">
        <v>5082</v>
      </c>
      <c r="F31" s="791">
        <v>6036</v>
      </c>
      <c r="G31" s="792">
        <v>5180</v>
      </c>
      <c r="H31" s="791">
        <v>1042761</v>
      </c>
      <c r="I31" s="793">
        <v>48767</v>
      </c>
    </row>
    <row r="32" spans="1:9">
      <c r="A32" s="794">
        <v>200000</v>
      </c>
      <c r="B32" s="765" t="s">
        <v>194</v>
      </c>
      <c r="C32" s="792">
        <v>299999</v>
      </c>
      <c r="D32" s="791">
        <v>5297</v>
      </c>
      <c r="E32" s="792">
        <v>4637</v>
      </c>
      <c r="F32" s="791">
        <v>5291</v>
      </c>
      <c r="G32" s="792">
        <v>5260</v>
      </c>
      <c r="H32" s="791">
        <v>1278169</v>
      </c>
      <c r="I32" s="793">
        <v>73655</v>
      </c>
    </row>
    <row r="33" spans="1:11">
      <c r="A33" s="794">
        <v>300000</v>
      </c>
      <c r="B33" s="765" t="s">
        <v>194</v>
      </c>
      <c r="C33" s="792">
        <v>399999</v>
      </c>
      <c r="D33" s="791">
        <v>2017</v>
      </c>
      <c r="E33" s="792">
        <v>1779</v>
      </c>
      <c r="F33" s="791">
        <v>2014</v>
      </c>
      <c r="G33" s="792">
        <v>2000</v>
      </c>
      <c r="H33" s="791">
        <v>691196</v>
      </c>
      <c r="I33" s="793">
        <v>46768</v>
      </c>
    </row>
    <row r="34" spans="1:11">
      <c r="A34" s="794">
        <v>400000</v>
      </c>
      <c r="B34" s="765" t="s">
        <v>194</v>
      </c>
      <c r="C34" s="792">
        <v>499999</v>
      </c>
      <c r="D34" s="791">
        <v>975</v>
      </c>
      <c r="E34" s="792">
        <v>856</v>
      </c>
      <c r="F34" s="791">
        <v>974</v>
      </c>
      <c r="G34" s="792">
        <v>1192</v>
      </c>
      <c r="H34" s="791">
        <v>433721</v>
      </c>
      <c r="I34" s="793">
        <v>31698</v>
      </c>
    </row>
    <row r="35" spans="1:11">
      <c r="A35" s="794">
        <v>500000</v>
      </c>
      <c r="B35" s="765" t="s">
        <v>194</v>
      </c>
      <c r="C35" s="795">
        <v>999999</v>
      </c>
      <c r="D35" s="791">
        <v>1142</v>
      </c>
      <c r="E35" s="792">
        <v>994</v>
      </c>
      <c r="F35" s="791">
        <v>1141</v>
      </c>
      <c r="G35" s="792">
        <v>1145</v>
      </c>
      <c r="H35" s="791">
        <v>761856</v>
      </c>
      <c r="I35" s="793">
        <v>62419</v>
      </c>
    </row>
    <row r="36" spans="1:11" ht="12.75" thickBot="1">
      <c r="A36" s="796">
        <v>1000000</v>
      </c>
      <c r="B36" s="797" t="s">
        <v>195</v>
      </c>
      <c r="C36" s="798"/>
      <c r="D36" s="799">
        <v>471</v>
      </c>
      <c r="E36" s="800">
        <v>382</v>
      </c>
      <c r="F36" s="799">
        <v>471</v>
      </c>
      <c r="G36" s="800">
        <v>409</v>
      </c>
      <c r="H36" s="799">
        <v>1529581</v>
      </c>
      <c r="I36" s="801">
        <v>171450</v>
      </c>
    </row>
    <row r="37" spans="1:11" ht="13.5" thickTop="1" thickBot="1">
      <c r="A37" s="833"/>
      <c r="B37" s="834" t="s">
        <v>196</v>
      </c>
      <c r="C37" s="835"/>
      <c r="D37" s="806">
        <v>92469</v>
      </c>
      <c r="E37" s="841">
        <v>41310</v>
      </c>
      <c r="F37" s="806">
        <v>63379</v>
      </c>
      <c r="G37" s="841">
        <v>44550</v>
      </c>
      <c r="H37" s="807">
        <v>9357022</v>
      </c>
      <c r="I37" s="842">
        <v>523815</v>
      </c>
      <c r="K37" s="802"/>
    </row>
    <row r="38" spans="1:11" ht="3.75" customHeight="1" thickBot="1">
      <c r="B38" s="765"/>
    </row>
    <row r="39" spans="1:11" ht="13.5" customHeight="1">
      <c r="A39" s="1038" t="s">
        <v>743</v>
      </c>
      <c r="B39" s="1039"/>
      <c r="C39" s="1039"/>
      <c r="D39" s="1039"/>
      <c r="E39" s="1039"/>
      <c r="F39" s="1039"/>
      <c r="G39" s="1039"/>
      <c r="H39" s="1039"/>
      <c r="I39" s="1040"/>
    </row>
    <row r="40" spans="1:11" s="812" customFormat="1" ht="12.75" customHeight="1">
      <c r="A40" s="769"/>
      <c r="B40" s="770"/>
      <c r="C40" s="771"/>
      <c r="D40" s="772" t="s">
        <v>0</v>
      </c>
      <c r="E40" s="773"/>
      <c r="F40" s="773"/>
      <c r="G40" s="774"/>
      <c r="H40" s="774" t="s">
        <v>723</v>
      </c>
      <c r="I40" s="775" t="s">
        <v>569</v>
      </c>
    </row>
    <row r="41" spans="1:11" s="812" customFormat="1" ht="12.75" customHeight="1">
      <c r="A41" s="1041" t="s">
        <v>724</v>
      </c>
      <c r="B41" s="1036"/>
      <c r="C41" s="1042"/>
      <c r="D41" s="776"/>
      <c r="E41" s="776"/>
      <c r="F41" s="776"/>
      <c r="G41" s="777" t="s">
        <v>170</v>
      </c>
      <c r="H41" s="777" t="s">
        <v>725</v>
      </c>
      <c r="I41" s="778" t="s">
        <v>726</v>
      </c>
    </row>
    <row r="42" spans="1:11" s="812" customFormat="1" ht="12.75" customHeight="1">
      <c r="A42" s="1033" t="s">
        <v>727</v>
      </c>
      <c r="B42" s="1034"/>
      <c r="C42" s="1035"/>
      <c r="D42" s="779" t="s">
        <v>74</v>
      </c>
      <c r="E42" s="779" t="s">
        <v>728</v>
      </c>
      <c r="F42" s="779" t="s">
        <v>75</v>
      </c>
      <c r="G42" s="779" t="s">
        <v>729</v>
      </c>
      <c r="H42" s="780" t="s">
        <v>208</v>
      </c>
      <c r="I42" s="781" t="s">
        <v>208</v>
      </c>
    </row>
    <row r="43" spans="1:11">
      <c r="A43" s="1043" t="s">
        <v>735</v>
      </c>
      <c r="B43" s="1044"/>
      <c r="C43" s="1045"/>
      <c r="D43" s="782">
        <v>7183</v>
      </c>
      <c r="E43" s="783">
        <v>2461</v>
      </c>
      <c r="F43" s="836">
        <v>113</v>
      </c>
      <c r="G43" s="783">
        <v>8180</v>
      </c>
      <c r="H43" s="784">
        <v>-555863</v>
      </c>
      <c r="I43" s="843">
        <v>139</v>
      </c>
    </row>
    <row r="44" spans="1:11">
      <c r="A44" s="789">
        <v>1</v>
      </c>
      <c r="B44" s="765" t="s">
        <v>194</v>
      </c>
      <c r="C44" s="790">
        <v>2999</v>
      </c>
      <c r="D44" s="791">
        <v>21094</v>
      </c>
      <c r="E44" s="792">
        <v>2106</v>
      </c>
      <c r="F44" s="791">
        <v>386</v>
      </c>
      <c r="G44" s="792">
        <v>8392</v>
      </c>
      <c r="H44" s="791">
        <v>29036</v>
      </c>
      <c r="I44" s="793">
        <v>17</v>
      </c>
    </row>
    <row r="45" spans="1:11">
      <c r="A45" s="794">
        <v>3000</v>
      </c>
      <c r="B45" s="765" t="s">
        <v>194</v>
      </c>
      <c r="C45" s="792">
        <v>5999</v>
      </c>
      <c r="D45" s="791">
        <v>19434</v>
      </c>
      <c r="E45" s="792">
        <v>1910</v>
      </c>
      <c r="F45" s="791">
        <v>1201</v>
      </c>
      <c r="G45" s="792">
        <v>8728</v>
      </c>
      <c r="H45" s="791">
        <v>87829</v>
      </c>
      <c r="I45" s="793">
        <v>42</v>
      </c>
    </row>
    <row r="46" spans="1:11">
      <c r="A46" s="794">
        <v>6000</v>
      </c>
      <c r="B46" s="765" t="s">
        <v>194</v>
      </c>
      <c r="C46" s="792">
        <v>8999</v>
      </c>
      <c r="D46" s="791">
        <v>20942</v>
      </c>
      <c r="E46" s="792">
        <v>2113</v>
      </c>
      <c r="F46" s="791">
        <v>2002</v>
      </c>
      <c r="G46" s="792">
        <v>10563</v>
      </c>
      <c r="H46" s="791">
        <v>156084</v>
      </c>
      <c r="I46" s="793">
        <v>100</v>
      </c>
    </row>
    <row r="47" spans="1:11">
      <c r="A47" s="794">
        <v>9000</v>
      </c>
      <c r="B47" s="765" t="s">
        <v>194</v>
      </c>
      <c r="C47" s="792">
        <v>11999</v>
      </c>
      <c r="D47" s="791">
        <v>21025</v>
      </c>
      <c r="E47" s="792">
        <v>2319</v>
      </c>
      <c r="F47" s="791">
        <v>1614</v>
      </c>
      <c r="G47" s="792">
        <v>11911</v>
      </c>
      <c r="H47" s="791">
        <v>220832</v>
      </c>
      <c r="I47" s="793">
        <v>144</v>
      </c>
    </row>
    <row r="48" spans="1:11">
      <c r="A48" s="794">
        <v>12000</v>
      </c>
      <c r="B48" s="765" t="s">
        <v>194</v>
      </c>
      <c r="C48" s="792">
        <v>14999</v>
      </c>
      <c r="D48" s="791">
        <v>20072</v>
      </c>
      <c r="E48" s="792">
        <v>2479</v>
      </c>
      <c r="F48" s="791">
        <v>1416</v>
      </c>
      <c r="G48" s="792">
        <v>12771</v>
      </c>
      <c r="H48" s="791">
        <v>270427</v>
      </c>
      <c r="I48" s="793">
        <v>159</v>
      </c>
    </row>
    <row r="49" spans="1:9">
      <c r="A49" s="794">
        <v>15000</v>
      </c>
      <c r="B49" s="765" t="s">
        <v>194</v>
      </c>
      <c r="C49" s="792">
        <v>17999</v>
      </c>
      <c r="D49" s="791">
        <v>19206</v>
      </c>
      <c r="E49" s="792">
        <v>2731</v>
      </c>
      <c r="F49" s="791">
        <v>5804</v>
      </c>
      <c r="G49" s="792">
        <v>12458</v>
      </c>
      <c r="H49" s="791">
        <v>316296</v>
      </c>
      <c r="I49" s="793">
        <v>302</v>
      </c>
    </row>
    <row r="50" spans="1:9">
      <c r="A50" s="794">
        <v>18000</v>
      </c>
      <c r="B50" s="765" t="s">
        <v>194</v>
      </c>
      <c r="C50" s="792">
        <v>20999</v>
      </c>
      <c r="D50" s="791">
        <v>17932</v>
      </c>
      <c r="E50" s="792">
        <v>2820</v>
      </c>
      <c r="F50" s="791">
        <v>8173</v>
      </c>
      <c r="G50" s="792">
        <v>12006</v>
      </c>
      <c r="H50" s="791">
        <v>349460</v>
      </c>
      <c r="I50" s="793">
        <v>634</v>
      </c>
    </row>
    <row r="51" spans="1:9">
      <c r="A51" s="794">
        <v>21000</v>
      </c>
      <c r="B51" s="765" t="s">
        <v>194</v>
      </c>
      <c r="C51" s="792">
        <v>23999</v>
      </c>
      <c r="D51" s="791">
        <v>17625</v>
      </c>
      <c r="E51" s="792">
        <v>2976</v>
      </c>
      <c r="F51" s="791">
        <v>8845</v>
      </c>
      <c r="G51" s="792">
        <v>11795</v>
      </c>
      <c r="H51" s="791">
        <v>396758</v>
      </c>
      <c r="I51" s="793">
        <v>1103</v>
      </c>
    </row>
    <row r="52" spans="1:9">
      <c r="A52" s="794">
        <v>24000</v>
      </c>
      <c r="B52" s="765" t="s">
        <v>194</v>
      </c>
      <c r="C52" s="792">
        <v>26999</v>
      </c>
      <c r="D52" s="791">
        <v>18723</v>
      </c>
      <c r="E52" s="792">
        <v>3331</v>
      </c>
      <c r="F52" s="791">
        <v>9896</v>
      </c>
      <c r="G52" s="792">
        <v>12350</v>
      </c>
      <c r="H52" s="791">
        <v>476584</v>
      </c>
      <c r="I52" s="793">
        <v>1714</v>
      </c>
    </row>
    <row r="53" spans="1:9">
      <c r="A53" s="794">
        <v>27000</v>
      </c>
      <c r="B53" s="765" t="s">
        <v>194</v>
      </c>
      <c r="C53" s="792">
        <v>29999</v>
      </c>
      <c r="D53" s="791">
        <v>17757</v>
      </c>
      <c r="E53" s="792">
        <v>3222</v>
      </c>
      <c r="F53" s="791">
        <v>9173</v>
      </c>
      <c r="G53" s="792">
        <v>12471</v>
      </c>
      <c r="H53" s="791">
        <v>506278</v>
      </c>
      <c r="I53" s="793">
        <v>2527</v>
      </c>
    </row>
    <row r="54" spans="1:9">
      <c r="A54" s="794">
        <v>30000</v>
      </c>
      <c r="B54" s="765" t="s">
        <v>194</v>
      </c>
      <c r="C54" s="792">
        <v>34999</v>
      </c>
      <c r="D54" s="791">
        <v>26591</v>
      </c>
      <c r="E54" s="792">
        <v>5521</v>
      </c>
      <c r="F54" s="791">
        <v>14218</v>
      </c>
      <c r="G54" s="792">
        <v>20376</v>
      </c>
      <c r="H54" s="791">
        <v>862530</v>
      </c>
      <c r="I54" s="793">
        <v>5348</v>
      </c>
    </row>
    <row r="55" spans="1:9">
      <c r="A55" s="794">
        <v>35000</v>
      </c>
      <c r="B55" s="765" t="s">
        <v>194</v>
      </c>
      <c r="C55" s="792">
        <v>39999</v>
      </c>
      <c r="D55" s="791">
        <v>23000</v>
      </c>
      <c r="E55" s="792">
        <v>5630</v>
      </c>
      <c r="F55" s="791">
        <v>12424</v>
      </c>
      <c r="G55" s="792">
        <v>18344</v>
      </c>
      <c r="H55" s="791">
        <v>860195</v>
      </c>
      <c r="I55" s="793">
        <v>6701</v>
      </c>
    </row>
    <row r="56" spans="1:9">
      <c r="A56" s="794">
        <v>40000</v>
      </c>
      <c r="B56" s="765" t="s">
        <v>194</v>
      </c>
      <c r="C56" s="792">
        <v>49999</v>
      </c>
      <c r="D56" s="791">
        <v>35054</v>
      </c>
      <c r="E56" s="792">
        <v>10889</v>
      </c>
      <c r="F56" s="791">
        <v>20554</v>
      </c>
      <c r="G56" s="792">
        <v>30297</v>
      </c>
      <c r="H56" s="791">
        <v>1568986</v>
      </c>
      <c r="I56" s="793">
        <v>15771</v>
      </c>
    </row>
    <row r="57" spans="1:9">
      <c r="A57" s="794">
        <v>50000</v>
      </c>
      <c r="B57" s="765" t="s">
        <v>194</v>
      </c>
      <c r="C57" s="792">
        <v>59999</v>
      </c>
      <c r="D57" s="791">
        <v>26316</v>
      </c>
      <c r="E57" s="792">
        <v>9665</v>
      </c>
      <c r="F57" s="791">
        <v>19258</v>
      </c>
      <c r="G57" s="792">
        <v>22178</v>
      </c>
      <c r="H57" s="791">
        <v>1440978</v>
      </c>
      <c r="I57" s="793">
        <v>19603</v>
      </c>
    </row>
    <row r="58" spans="1:9">
      <c r="A58" s="794">
        <v>60000</v>
      </c>
      <c r="B58" s="765" t="s">
        <v>194</v>
      </c>
      <c r="C58" s="792">
        <v>69999</v>
      </c>
      <c r="D58" s="791">
        <v>19824</v>
      </c>
      <c r="E58" s="792">
        <v>8696</v>
      </c>
      <c r="F58" s="791">
        <v>16914</v>
      </c>
      <c r="G58" s="792">
        <v>17137</v>
      </c>
      <c r="H58" s="791">
        <v>1284045</v>
      </c>
      <c r="I58" s="793">
        <v>22082</v>
      </c>
    </row>
    <row r="59" spans="1:9">
      <c r="A59" s="794">
        <v>70000</v>
      </c>
      <c r="B59" s="765" t="s">
        <v>194</v>
      </c>
      <c r="C59" s="792">
        <v>79999</v>
      </c>
      <c r="D59" s="791">
        <v>15951</v>
      </c>
      <c r="E59" s="792">
        <v>7962</v>
      </c>
      <c r="F59" s="791">
        <v>14935</v>
      </c>
      <c r="G59" s="792">
        <v>13647</v>
      </c>
      <c r="H59" s="791">
        <v>1193561</v>
      </c>
      <c r="I59" s="793">
        <v>25079</v>
      </c>
    </row>
    <row r="60" spans="1:9">
      <c r="A60" s="794">
        <v>80000</v>
      </c>
      <c r="B60" s="765" t="s">
        <v>194</v>
      </c>
      <c r="C60" s="792">
        <v>89999</v>
      </c>
      <c r="D60" s="791">
        <v>14325</v>
      </c>
      <c r="E60" s="792">
        <v>8383</v>
      </c>
      <c r="F60" s="791">
        <v>13947</v>
      </c>
      <c r="G60" s="792">
        <v>14203</v>
      </c>
      <c r="H60" s="791">
        <v>1216132</v>
      </c>
      <c r="I60" s="793">
        <v>29263</v>
      </c>
    </row>
    <row r="61" spans="1:9">
      <c r="A61" s="794">
        <v>90000</v>
      </c>
      <c r="B61" s="765" t="s">
        <v>194</v>
      </c>
      <c r="C61" s="792">
        <v>99999</v>
      </c>
      <c r="D61" s="791">
        <v>11489</v>
      </c>
      <c r="E61" s="792">
        <v>6312</v>
      </c>
      <c r="F61" s="791">
        <v>11350</v>
      </c>
      <c r="G61" s="792">
        <v>9552</v>
      </c>
      <c r="H61" s="791">
        <v>1089092</v>
      </c>
      <c r="I61" s="793">
        <v>33646</v>
      </c>
    </row>
    <row r="62" spans="1:9">
      <c r="A62" s="794">
        <v>100000</v>
      </c>
      <c r="B62" s="765" t="s">
        <v>194</v>
      </c>
      <c r="C62" s="792">
        <v>149999</v>
      </c>
      <c r="D62" s="791">
        <v>28777</v>
      </c>
      <c r="E62" s="792">
        <v>21308</v>
      </c>
      <c r="F62" s="791">
        <v>28614</v>
      </c>
      <c r="G62" s="792">
        <v>28088</v>
      </c>
      <c r="H62" s="791">
        <v>3490164</v>
      </c>
      <c r="I62" s="793">
        <v>122740</v>
      </c>
    </row>
    <row r="63" spans="1:9">
      <c r="A63" s="794">
        <v>150000</v>
      </c>
      <c r="B63" s="765" t="s">
        <v>194</v>
      </c>
      <c r="C63" s="792">
        <v>199999</v>
      </c>
      <c r="D63" s="791">
        <v>12106</v>
      </c>
      <c r="E63" s="792">
        <v>10065</v>
      </c>
      <c r="F63" s="826">
        <v>12063</v>
      </c>
      <c r="G63" s="792">
        <v>12776</v>
      </c>
      <c r="H63" s="791">
        <v>2075327</v>
      </c>
      <c r="I63" s="793">
        <v>98296</v>
      </c>
    </row>
    <row r="64" spans="1:9">
      <c r="A64" s="794">
        <v>200000</v>
      </c>
      <c r="B64" s="765" t="s">
        <v>194</v>
      </c>
      <c r="C64" s="792">
        <v>299999</v>
      </c>
      <c r="D64" s="791">
        <v>7698</v>
      </c>
      <c r="E64" s="792">
        <v>6598</v>
      </c>
      <c r="F64" s="826">
        <v>7665</v>
      </c>
      <c r="G64" s="792">
        <v>7730</v>
      </c>
      <c r="H64" s="791">
        <v>1835651</v>
      </c>
      <c r="I64" s="793">
        <v>107042</v>
      </c>
    </row>
    <row r="65" spans="1:11">
      <c r="A65" s="794">
        <v>300000</v>
      </c>
      <c r="B65" s="765" t="s">
        <v>194</v>
      </c>
      <c r="C65" s="792">
        <v>399999</v>
      </c>
      <c r="D65" s="791">
        <v>2439</v>
      </c>
      <c r="E65" s="792">
        <v>2039</v>
      </c>
      <c r="F65" s="791">
        <v>2427</v>
      </c>
      <c r="G65" s="792">
        <v>2380</v>
      </c>
      <c r="H65" s="791">
        <v>837111</v>
      </c>
      <c r="I65" s="793">
        <v>56286</v>
      </c>
    </row>
    <row r="66" spans="1:11">
      <c r="A66" s="794">
        <v>400000</v>
      </c>
      <c r="B66" s="765" t="s">
        <v>194</v>
      </c>
      <c r="C66" s="792">
        <v>499999</v>
      </c>
      <c r="D66" s="791">
        <v>1142</v>
      </c>
      <c r="E66" s="792">
        <v>949</v>
      </c>
      <c r="F66" s="791">
        <v>1136</v>
      </c>
      <c r="G66" s="792">
        <v>1142</v>
      </c>
      <c r="H66" s="791">
        <v>508040</v>
      </c>
      <c r="I66" s="793">
        <v>37154</v>
      </c>
    </row>
    <row r="67" spans="1:11">
      <c r="A67" s="794">
        <v>500000</v>
      </c>
      <c r="B67" s="765" t="s">
        <v>194</v>
      </c>
      <c r="C67" s="795">
        <v>999999</v>
      </c>
      <c r="D67" s="791">
        <v>2440</v>
      </c>
      <c r="E67" s="792">
        <v>1624</v>
      </c>
      <c r="F67" s="791">
        <v>2428</v>
      </c>
      <c r="G67" s="792">
        <v>1820</v>
      </c>
      <c r="H67" s="791">
        <v>1745430</v>
      </c>
      <c r="I67" s="793">
        <v>109071</v>
      </c>
    </row>
    <row r="68" spans="1:11" ht="12.75" thickBot="1">
      <c r="A68" s="796">
        <v>1000000</v>
      </c>
      <c r="B68" s="797" t="s">
        <v>195</v>
      </c>
      <c r="C68" s="798"/>
      <c r="D68" s="799">
        <v>953</v>
      </c>
      <c r="E68" s="800">
        <v>780</v>
      </c>
      <c r="F68" s="799">
        <v>952</v>
      </c>
      <c r="G68" s="800">
        <v>742</v>
      </c>
      <c r="H68" s="799">
        <v>2641315</v>
      </c>
      <c r="I68" s="801">
        <v>294400</v>
      </c>
    </row>
    <row r="69" spans="1:11" ht="12.75" customHeight="1" thickTop="1" thickBot="1">
      <c r="A69" s="803"/>
      <c r="B69" s="804" t="s">
        <v>196</v>
      </c>
      <c r="C69" s="805"/>
      <c r="D69" s="844">
        <v>429098</v>
      </c>
      <c r="E69" s="845">
        <v>134889</v>
      </c>
      <c r="F69" s="844">
        <v>227508</v>
      </c>
      <c r="G69" s="845">
        <v>322037</v>
      </c>
      <c r="H69" s="846">
        <v>24902279</v>
      </c>
      <c r="I69" s="847">
        <v>989364</v>
      </c>
      <c r="K69" s="802"/>
    </row>
    <row r="70" spans="1:11" ht="15" customHeight="1">
      <c r="A70" s="1046" t="s">
        <v>182</v>
      </c>
      <c r="B70" s="1046"/>
      <c r="C70" s="1046"/>
    </row>
  </sheetData>
  <mergeCells count="14">
    <mergeCell ref="A7:I7"/>
    <mergeCell ref="A1:I1"/>
    <mergeCell ref="A2:I2"/>
    <mergeCell ref="A3:I3"/>
    <mergeCell ref="A4:I4"/>
    <mergeCell ref="A5:I5"/>
    <mergeCell ref="A43:C43"/>
    <mergeCell ref="A70:C70"/>
    <mergeCell ref="A9:C9"/>
    <mergeCell ref="A10:C10"/>
    <mergeCell ref="A11:C11"/>
    <mergeCell ref="A39:I39"/>
    <mergeCell ref="A41:C41"/>
    <mergeCell ref="A42:C42"/>
  </mergeCell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K70"/>
  <sheetViews>
    <sheetView workbookViewId="0">
      <selection sqref="A1:I1"/>
    </sheetView>
  </sheetViews>
  <sheetFormatPr defaultRowHeight="12"/>
  <cols>
    <col min="1" max="1" width="12.140625" style="766" customWidth="1"/>
    <col min="2" max="2" width="4.7109375" style="766" customWidth="1"/>
    <col min="3" max="9" width="12.140625" style="766" customWidth="1"/>
    <col min="10" max="10" width="9.140625" style="766"/>
    <col min="11" max="11" width="9.85546875" style="766" bestFit="1" customWidth="1"/>
    <col min="12" max="16384" width="9.140625" style="766"/>
  </cols>
  <sheetData>
    <row r="1" spans="1:9">
      <c r="A1" s="1036" t="s">
        <v>733</v>
      </c>
      <c r="B1" s="1036"/>
      <c r="C1" s="1036"/>
      <c r="D1" s="1036"/>
      <c r="E1" s="1036"/>
      <c r="F1" s="1036"/>
      <c r="G1" s="1036"/>
      <c r="H1" s="1036"/>
      <c r="I1" s="1036"/>
    </row>
    <row r="2" spans="1:9" ht="12.75" customHeight="1">
      <c r="A2" s="1036" t="s">
        <v>210</v>
      </c>
      <c r="B2" s="1036"/>
      <c r="C2" s="1036"/>
      <c r="D2" s="1036"/>
      <c r="E2" s="1036"/>
      <c r="F2" s="1036"/>
      <c r="G2" s="1036"/>
      <c r="H2" s="1036"/>
      <c r="I2" s="1036"/>
    </row>
    <row r="3" spans="1:9" ht="12" customHeight="1">
      <c r="A3" s="1037" t="s">
        <v>720</v>
      </c>
      <c r="B3" s="1037"/>
      <c r="C3" s="1037"/>
      <c r="D3" s="1037"/>
      <c r="E3" s="1037"/>
      <c r="F3" s="1037"/>
      <c r="G3" s="1037"/>
      <c r="H3" s="1037"/>
      <c r="I3" s="1037"/>
    </row>
    <row r="4" spans="1:9" ht="10.5" customHeight="1">
      <c r="A4" s="1037" t="s">
        <v>721</v>
      </c>
      <c r="B4" s="1037"/>
      <c r="C4" s="1037"/>
      <c r="D4" s="1037"/>
      <c r="E4" s="1037"/>
      <c r="F4" s="1037"/>
      <c r="G4" s="1037"/>
      <c r="H4" s="1037"/>
      <c r="I4" s="1037"/>
    </row>
    <row r="5" spans="1:9" ht="11.25" customHeight="1">
      <c r="A5" s="1036" t="s">
        <v>485</v>
      </c>
      <c r="B5" s="1036"/>
      <c r="C5" s="1036"/>
      <c r="D5" s="1036"/>
      <c r="E5" s="1036"/>
      <c r="F5" s="1036"/>
      <c r="G5" s="1036"/>
      <c r="H5" s="1036"/>
      <c r="I5" s="1036"/>
    </row>
    <row r="6" spans="1:9" ht="3" customHeight="1" thickBot="1"/>
    <row r="7" spans="1:9" ht="13.5" customHeight="1">
      <c r="A7" s="1038" t="s">
        <v>744</v>
      </c>
      <c r="B7" s="1039"/>
      <c r="C7" s="1039"/>
      <c r="D7" s="1039"/>
      <c r="E7" s="1039"/>
      <c r="F7" s="1039"/>
      <c r="G7" s="1039"/>
      <c r="H7" s="1039"/>
      <c r="I7" s="1040"/>
    </row>
    <row r="8" spans="1:9" s="812" customFormat="1" ht="12.75" customHeight="1">
      <c r="A8" s="769"/>
      <c r="B8" s="770"/>
      <c r="C8" s="771"/>
      <c r="D8" s="772" t="s">
        <v>0</v>
      </c>
      <c r="E8" s="773"/>
      <c r="F8" s="773"/>
      <c r="G8" s="774"/>
      <c r="H8" s="774" t="s">
        <v>723</v>
      </c>
      <c r="I8" s="775" t="s">
        <v>569</v>
      </c>
    </row>
    <row r="9" spans="1:9" s="812" customFormat="1" ht="12.75" customHeight="1">
      <c r="A9" s="1041" t="s">
        <v>724</v>
      </c>
      <c r="B9" s="1036"/>
      <c r="C9" s="1042"/>
      <c r="D9" s="776"/>
      <c r="E9" s="776"/>
      <c r="F9" s="776"/>
      <c r="G9" s="777" t="s">
        <v>170</v>
      </c>
      <c r="H9" s="777" t="s">
        <v>725</v>
      </c>
      <c r="I9" s="778" t="s">
        <v>726</v>
      </c>
    </row>
    <row r="10" spans="1:9" s="812" customFormat="1" ht="12.75" customHeight="1">
      <c r="A10" s="1033" t="s">
        <v>727</v>
      </c>
      <c r="B10" s="1034"/>
      <c r="C10" s="1035"/>
      <c r="D10" s="779" t="s">
        <v>74</v>
      </c>
      <c r="E10" s="779" t="s">
        <v>728</v>
      </c>
      <c r="F10" s="779" t="s">
        <v>75</v>
      </c>
      <c r="G10" s="779" t="s">
        <v>729</v>
      </c>
      <c r="H10" s="780" t="s">
        <v>208</v>
      </c>
      <c r="I10" s="781" t="s">
        <v>208</v>
      </c>
    </row>
    <row r="11" spans="1:9">
      <c r="A11" s="1043" t="s">
        <v>735</v>
      </c>
      <c r="B11" s="1044"/>
      <c r="C11" s="1045"/>
      <c r="D11" s="782">
        <v>268</v>
      </c>
      <c r="E11" s="783">
        <v>107</v>
      </c>
      <c r="F11" s="836" t="s">
        <v>138</v>
      </c>
      <c r="G11" s="783">
        <v>185</v>
      </c>
      <c r="H11" s="784">
        <v>-17069</v>
      </c>
      <c r="I11" s="785">
        <v>4</v>
      </c>
    </row>
    <row r="12" spans="1:9">
      <c r="A12" s="789">
        <v>1</v>
      </c>
      <c r="B12" s="765" t="s">
        <v>194</v>
      </c>
      <c r="C12" s="790">
        <v>2999</v>
      </c>
      <c r="D12" s="791">
        <v>508</v>
      </c>
      <c r="E12" s="792">
        <v>76</v>
      </c>
      <c r="F12" s="826" t="s">
        <v>138</v>
      </c>
      <c r="G12" s="792">
        <v>160</v>
      </c>
      <c r="H12" s="791">
        <v>683</v>
      </c>
      <c r="I12" s="838">
        <v>0</v>
      </c>
    </row>
    <row r="13" spans="1:9">
      <c r="A13" s="794">
        <v>3000</v>
      </c>
      <c r="B13" s="765" t="s">
        <v>194</v>
      </c>
      <c r="C13" s="792">
        <v>5999</v>
      </c>
      <c r="D13" s="791">
        <v>452</v>
      </c>
      <c r="E13" s="792">
        <v>52</v>
      </c>
      <c r="F13" s="826">
        <v>41</v>
      </c>
      <c r="G13" s="792">
        <v>142</v>
      </c>
      <c r="H13" s="791">
        <v>2062</v>
      </c>
      <c r="I13" s="793">
        <v>1</v>
      </c>
    </row>
    <row r="14" spans="1:9">
      <c r="A14" s="794">
        <v>6000</v>
      </c>
      <c r="B14" s="765" t="s">
        <v>194</v>
      </c>
      <c r="C14" s="792">
        <v>8999</v>
      </c>
      <c r="D14" s="791">
        <v>590</v>
      </c>
      <c r="E14" s="792">
        <v>57</v>
      </c>
      <c r="F14" s="791">
        <v>57</v>
      </c>
      <c r="G14" s="792">
        <v>168</v>
      </c>
      <c r="H14" s="791">
        <v>4466</v>
      </c>
      <c r="I14" s="793">
        <v>2</v>
      </c>
    </row>
    <row r="15" spans="1:9">
      <c r="A15" s="794">
        <v>9000</v>
      </c>
      <c r="B15" s="765" t="s">
        <v>194</v>
      </c>
      <c r="C15" s="792">
        <v>11999</v>
      </c>
      <c r="D15" s="791">
        <v>579</v>
      </c>
      <c r="E15" s="792">
        <v>98</v>
      </c>
      <c r="F15" s="791">
        <v>51</v>
      </c>
      <c r="G15" s="792">
        <v>252</v>
      </c>
      <c r="H15" s="791">
        <v>6021</v>
      </c>
      <c r="I15" s="793">
        <v>4</v>
      </c>
    </row>
    <row r="16" spans="1:9">
      <c r="A16" s="794">
        <v>12000</v>
      </c>
      <c r="B16" s="765" t="s">
        <v>194</v>
      </c>
      <c r="C16" s="792">
        <v>14999</v>
      </c>
      <c r="D16" s="791">
        <v>538</v>
      </c>
      <c r="E16" s="792">
        <v>104</v>
      </c>
      <c r="F16" s="791">
        <v>52</v>
      </c>
      <c r="G16" s="792">
        <v>247</v>
      </c>
      <c r="H16" s="791">
        <v>7255</v>
      </c>
      <c r="I16" s="793">
        <v>5</v>
      </c>
    </row>
    <row r="17" spans="1:9">
      <c r="A17" s="794">
        <v>15000</v>
      </c>
      <c r="B17" s="765" t="s">
        <v>194</v>
      </c>
      <c r="C17" s="792">
        <v>17999</v>
      </c>
      <c r="D17" s="791">
        <v>515</v>
      </c>
      <c r="E17" s="792">
        <v>74</v>
      </c>
      <c r="F17" s="791">
        <v>186</v>
      </c>
      <c r="G17" s="792">
        <v>240</v>
      </c>
      <c r="H17" s="791">
        <v>8528</v>
      </c>
      <c r="I17" s="793">
        <v>12</v>
      </c>
    </row>
    <row r="18" spans="1:9">
      <c r="A18" s="794">
        <v>18000</v>
      </c>
      <c r="B18" s="765" t="s">
        <v>194</v>
      </c>
      <c r="C18" s="792">
        <v>20999</v>
      </c>
      <c r="D18" s="791">
        <v>543</v>
      </c>
      <c r="E18" s="792">
        <v>118</v>
      </c>
      <c r="F18" s="791">
        <v>246</v>
      </c>
      <c r="G18" s="792">
        <v>304</v>
      </c>
      <c r="H18" s="791">
        <v>10579</v>
      </c>
      <c r="I18" s="793">
        <v>19</v>
      </c>
    </row>
    <row r="19" spans="1:9">
      <c r="A19" s="794">
        <v>21000</v>
      </c>
      <c r="B19" s="765" t="s">
        <v>194</v>
      </c>
      <c r="C19" s="792">
        <v>23999</v>
      </c>
      <c r="D19" s="791">
        <v>484</v>
      </c>
      <c r="E19" s="792">
        <v>85</v>
      </c>
      <c r="F19" s="791">
        <v>270</v>
      </c>
      <c r="G19" s="792">
        <v>242</v>
      </c>
      <c r="H19" s="791">
        <v>10866</v>
      </c>
      <c r="I19" s="793">
        <v>34</v>
      </c>
    </row>
    <row r="20" spans="1:9">
      <c r="A20" s="794">
        <v>24000</v>
      </c>
      <c r="B20" s="765" t="s">
        <v>194</v>
      </c>
      <c r="C20" s="792">
        <v>26999</v>
      </c>
      <c r="D20" s="791">
        <v>542</v>
      </c>
      <c r="E20" s="792">
        <v>122</v>
      </c>
      <c r="F20" s="791">
        <v>292</v>
      </c>
      <c r="G20" s="792">
        <v>284</v>
      </c>
      <c r="H20" s="791">
        <v>13833</v>
      </c>
      <c r="I20" s="793">
        <v>53</v>
      </c>
    </row>
    <row r="21" spans="1:9">
      <c r="A21" s="794">
        <v>27000</v>
      </c>
      <c r="B21" s="765" t="s">
        <v>194</v>
      </c>
      <c r="C21" s="792">
        <v>29999</v>
      </c>
      <c r="D21" s="791">
        <v>498</v>
      </c>
      <c r="E21" s="792">
        <v>109</v>
      </c>
      <c r="F21" s="791">
        <v>249</v>
      </c>
      <c r="G21" s="792">
        <v>339</v>
      </c>
      <c r="H21" s="791">
        <v>14166</v>
      </c>
      <c r="I21" s="793">
        <v>70</v>
      </c>
    </row>
    <row r="22" spans="1:9">
      <c r="A22" s="794">
        <v>30000</v>
      </c>
      <c r="B22" s="765" t="s">
        <v>194</v>
      </c>
      <c r="C22" s="792">
        <v>34999</v>
      </c>
      <c r="D22" s="791">
        <v>785</v>
      </c>
      <c r="E22" s="792">
        <v>207</v>
      </c>
      <c r="F22" s="791">
        <v>436</v>
      </c>
      <c r="G22" s="792">
        <v>518</v>
      </c>
      <c r="H22" s="791">
        <v>25446</v>
      </c>
      <c r="I22" s="793">
        <v>165</v>
      </c>
    </row>
    <row r="23" spans="1:9">
      <c r="A23" s="794">
        <v>35000</v>
      </c>
      <c r="B23" s="765" t="s">
        <v>194</v>
      </c>
      <c r="C23" s="792">
        <v>39999</v>
      </c>
      <c r="D23" s="791">
        <v>791</v>
      </c>
      <c r="E23" s="792">
        <v>220</v>
      </c>
      <c r="F23" s="791">
        <v>422</v>
      </c>
      <c r="G23" s="792">
        <v>580</v>
      </c>
      <c r="H23" s="791">
        <v>29607</v>
      </c>
      <c r="I23" s="793">
        <v>232</v>
      </c>
    </row>
    <row r="24" spans="1:9">
      <c r="A24" s="794">
        <v>40000</v>
      </c>
      <c r="B24" s="765" t="s">
        <v>194</v>
      </c>
      <c r="C24" s="792">
        <v>49999</v>
      </c>
      <c r="D24" s="791">
        <v>1305</v>
      </c>
      <c r="E24" s="792">
        <v>478</v>
      </c>
      <c r="F24" s="791">
        <v>798</v>
      </c>
      <c r="G24" s="792">
        <v>1021</v>
      </c>
      <c r="H24" s="791">
        <v>58340</v>
      </c>
      <c r="I24" s="793">
        <v>586</v>
      </c>
    </row>
    <row r="25" spans="1:9">
      <c r="A25" s="794">
        <v>50000</v>
      </c>
      <c r="B25" s="765" t="s">
        <v>194</v>
      </c>
      <c r="C25" s="792">
        <v>59999</v>
      </c>
      <c r="D25" s="791">
        <v>962</v>
      </c>
      <c r="E25" s="792">
        <v>466</v>
      </c>
      <c r="F25" s="791">
        <v>694</v>
      </c>
      <c r="G25" s="792">
        <v>834</v>
      </c>
      <c r="H25" s="791">
        <v>52744</v>
      </c>
      <c r="I25" s="793">
        <v>675</v>
      </c>
    </row>
    <row r="26" spans="1:9">
      <c r="A26" s="794">
        <v>60000</v>
      </c>
      <c r="B26" s="765" t="s">
        <v>194</v>
      </c>
      <c r="C26" s="792">
        <v>69999</v>
      </c>
      <c r="D26" s="791">
        <v>755</v>
      </c>
      <c r="E26" s="792">
        <v>408</v>
      </c>
      <c r="F26" s="791">
        <v>656</v>
      </c>
      <c r="G26" s="792">
        <v>611</v>
      </c>
      <c r="H26" s="791">
        <v>48773</v>
      </c>
      <c r="I26" s="793">
        <v>843</v>
      </c>
    </row>
    <row r="27" spans="1:9">
      <c r="A27" s="794">
        <v>70000</v>
      </c>
      <c r="B27" s="765" t="s">
        <v>194</v>
      </c>
      <c r="C27" s="792">
        <v>79999</v>
      </c>
      <c r="D27" s="791">
        <v>577</v>
      </c>
      <c r="E27" s="792">
        <v>405</v>
      </c>
      <c r="F27" s="791">
        <v>533</v>
      </c>
      <c r="G27" s="792">
        <v>575</v>
      </c>
      <c r="H27" s="791">
        <v>43138</v>
      </c>
      <c r="I27" s="793">
        <v>792</v>
      </c>
    </row>
    <row r="28" spans="1:9">
      <c r="A28" s="794">
        <v>80000</v>
      </c>
      <c r="B28" s="765" t="s">
        <v>194</v>
      </c>
      <c r="C28" s="792">
        <v>89999</v>
      </c>
      <c r="D28" s="791">
        <v>397</v>
      </c>
      <c r="E28" s="792">
        <v>299</v>
      </c>
      <c r="F28" s="791">
        <v>387</v>
      </c>
      <c r="G28" s="792">
        <v>441</v>
      </c>
      <c r="H28" s="791">
        <v>33643</v>
      </c>
      <c r="I28" s="793">
        <v>719</v>
      </c>
    </row>
    <row r="29" spans="1:9">
      <c r="A29" s="794">
        <v>90000</v>
      </c>
      <c r="B29" s="765" t="s">
        <v>194</v>
      </c>
      <c r="C29" s="792">
        <v>99999</v>
      </c>
      <c r="D29" s="791">
        <v>337</v>
      </c>
      <c r="E29" s="792">
        <v>267</v>
      </c>
      <c r="F29" s="791">
        <v>335</v>
      </c>
      <c r="G29" s="792">
        <v>313</v>
      </c>
      <c r="H29" s="791">
        <v>31978</v>
      </c>
      <c r="I29" s="793">
        <v>819</v>
      </c>
    </row>
    <row r="30" spans="1:9">
      <c r="A30" s="794">
        <v>100000</v>
      </c>
      <c r="B30" s="765" t="s">
        <v>194</v>
      </c>
      <c r="C30" s="792">
        <v>149999</v>
      </c>
      <c r="D30" s="791">
        <v>857</v>
      </c>
      <c r="E30" s="792">
        <v>723</v>
      </c>
      <c r="F30" s="791">
        <v>856</v>
      </c>
      <c r="G30" s="792">
        <v>884</v>
      </c>
      <c r="H30" s="791">
        <v>102682</v>
      </c>
      <c r="I30" s="793">
        <v>3536</v>
      </c>
    </row>
    <row r="31" spans="1:9">
      <c r="A31" s="794">
        <v>150000</v>
      </c>
      <c r="B31" s="765" t="s">
        <v>194</v>
      </c>
      <c r="C31" s="792">
        <v>199999</v>
      </c>
      <c r="D31" s="791">
        <v>470</v>
      </c>
      <c r="E31" s="792">
        <v>433</v>
      </c>
      <c r="F31" s="791">
        <v>470</v>
      </c>
      <c r="G31" s="792">
        <v>766</v>
      </c>
      <c r="H31" s="791">
        <v>80537</v>
      </c>
      <c r="I31" s="793">
        <v>3273</v>
      </c>
    </row>
    <row r="32" spans="1:9">
      <c r="A32" s="794">
        <v>200000</v>
      </c>
      <c r="B32" s="765" t="s">
        <v>194</v>
      </c>
      <c r="C32" s="792">
        <v>299999</v>
      </c>
      <c r="D32" s="791">
        <v>180</v>
      </c>
      <c r="E32" s="792">
        <v>153</v>
      </c>
      <c r="F32" s="826">
        <v>180</v>
      </c>
      <c r="G32" s="792">
        <v>155</v>
      </c>
      <c r="H32" s="791">
        <v>42697</v>
      </c>
      <c r="I32" s="793">
        <v>2586</v>
      </c>
    </row>
    <row r="33" spans="1:11">
      <c r="A33" s="794">
        <v>300000</v>
      </c>
      <c r="B33" s="765" t="s">
        <v>194</v>
      </c>
      <c r="C33" s="792">
        <v>399999</v>
      </c>
      <c r="D33" s="826">
        <v>61</v>
      </c>
      <c r="E33" s="810">
        <v>52</v>
      </c>
      <c r="F33" s="826">
        <v>60</v>
      </c>
      <c r="G33" s="810">
        <v>51</v>
      </c>
      <c r="H33" s="791">
        <v>21305</v>
      </c>
      <c r="I33" s="793">
        <v>1477</v>
      </c>
    </row>
    <row r="34" spans="1:11">
      <c r="A34" s="794">
        <v>400000</v>
      </c>
      <c r="B34" s="765" t="s">
        <v>194</v>
      </c>
      <c r="C34" s="792">
        <v>499999</v>
      </c>
      <c r="D34" s="826">
        <v>20</v>
      </c>
      <c r="E34" s="810" t="s">
        <v>138</v>
      </c>
      <c r="F34" s="826">
        <v>20</v>
      </c>
      <c r="G34" s="810" t="s">
        <v>138</v>
      </c>
      <c r="H34" s="791">
        <v>8950</v>
      </c>
      <c r="I34" s="793">
        <v>700</v>
      </c>
    </row>
    <row r="35" spans="1:11">
      <c r="A35" s="794">
        <v>500000</v>
      </c>
      <c r="B35" s="765" t="s">
        <v>194</v>
      </c>
      <c r="C35" s="795">
        <v>999999</v>
      </c>
      <c r="D35" s="826">
        <v>38</v>
      </c>
      <c r="E35" s="810">
        <v>32</v>
      </c>
      <c r="F35" s="826">
        <v>38</v>
      </c>
      <c r="G35" s="810">
        <v>22</v>
      </c>
      <c r="H35" s="791">
        <v>26151</v>
      </c>
      <c r="I35" s="793">
        <v>2221</v>
      </c>
    </row>
    <row r="36" spans="1:11">
      <c r="A36" s="796">
        <v>1000000</v>
      </c>
      <c r="B36" s="797" t="s">
        <v>195</v>
      </c>
      <c r="C36" s="798"/>
      <c r="D36" s="855">
        <v>13</v>
      </c>
      <c r="E36" s="856" t="s">
        <v>138</v>
      </c>
      <c r="F36" s="855">
        <v>13</v>
      </c>
      <c r="G36" s="856" t="s">
        <v>138</v>
      </c>
      <c r="H36" s="857">
        <v>52568</v>
      </c>
      <c r="I36" s="858">
        <v>6487</v>
      </c>
    </row>
    <row r="37" spans="1:11" ht="12.75" thickBot="1">
      <c r="A37" s="833"/>
      <c r="B37" s="834" t="s">
        <v>196</v>
      </c>
      <c r="C37" s="835"/>
      <c r="D37" s="806">
        <v>13065</v>
      </c>
      <c r="E37" s="841">
        <v>5169</v>
      </c>
      <c r="F37" s="806">
        <v>7352</v>
      </c>
      <c r="G37" s="841">
        <v>9358</v>
      </c>
      <c r="H37" s="807">
        <v>719949</v>
      </c>
      <c r="I37" s="842">
        <v>25316</v>
      </c>
      <c r="K37" s="802"/>
    </row>
    <row r="38" spans="1:11" ht="4.5" customHeight="1" thickBot="1">
      <c r="B38" s="765"/>
    </row>
    <row r="39" spans="1:11" ht="13.5" customHeight="1">
      <c r="A39" s="1038" t="s">
        <v>745</v>
      </c>
      <c r="B39" s="1039"/>
      <c r="C39" s="1039"/>
      <c r="D39" s="1039"/>
      <c r="E39" s="1039"/>
      <c r="F39" s="1039"/>
      <c r="G39" s="1039"/>
      <c r="H39" s="1039"/>
      <c r="I39" s="1040"/>
    </row>
    <row r="40" spans="1:11" s="812" customFormat="1" ht="12.75" customHeight="1">
      <c r="A40" s="769"/>
      <c r="B40" s="770"/>
      <c r="C40" s="771"/>
      <c r="D40" s="772" t="s">
        <v>0</v>
      </c>
      <c r="E40" s="773"/>
      <c r="F40" s="773"/>
      <c r="G40" s="774"/>
      <c r="H40" s="774" t="s">
        <v>723</v>
      </c>
      <c r="I40" s="775" t="s">
        <v>569</v>
      </c>
    </row>
    <row r="41" spans="1:11" s="812" customFormat="1" ht="12.75" customHeight="1">
      <c r="A41" s="1041" t="s">
        <v>724</v>
      </c>
      <c r="B41" s="1036"/>
      <c r="C41" s="1042"/>
      <c r="D41" s="776"/>
      <c r="E41" s="776"/>
      <c r="F41" s="776"/>
      <c r="G41" s="777" t="s">
        <v>170</v>
      </c>
      <c r="H41" s="777" t="s">
        <v>725</v>
      </c>
      <c r="I41" s="778" t="s">
        <v>726</v>
      </c>
    </row>
    <row r="42" spans="1:11" s="812" customFormat="1" ht="12.75" customHeight="1">
      <c r="A42" s="1033" t="s">
        <v>727</v>
      </c>
      <c r="B42" s="1034"/>
      <c r="C42" s="1035"/>
      <c r="D42" s="779" t="s">
        <v>74</v>
      </c>
      <c r="E42" s="779" t="s">
        <v>728</v>
      </c>
      <c r="F42" s="779" t="s">
        <v>75</v>
      </c>
      <c r="G42" s="779" t="s">
        <v>729</v>
      </c>
      <c r="H42" s="780" t="s">
        <v>208</v>
      </c>
      <c r="I42" s="781" t="s">
        <v>208</v>
      </c>
    </row>
    <row r="43" spans="1:11">
      <c r="A43" s="1043" t="s">
        <v>735</v>
      </c>
      <c r="B43" s="1044"/>
      <c r="C43" s="1045"/>
      <c r="D43" s="782">
        <v>1377</v>
      </c>
      <c r="E43" s="783">
        <v>316</v>
      </c>
      <c r="F43" s="836">
        <v>28</v>
      </c>
      <c r="G43" s="783">
        <v>1123</v>
      </c>
      <c r="H43" s="784">
        <v>-56674</v>
      </c>
      <c r="I43" s="843">
        <v>12</v>
      </c>
    </row>
    <row r="44" spans="1:11">
      <c r="A44" s="789">
        <v>1</v>
      </c>
      <c r="B44" s="765" t="s">
        <v>194</v>
      </c>
      <c r="C44" s="790">
        <v>2999</v>
      </c>
      <c r="D44" s="791">
        <v>2807</v>
      </c>
      <c r="E44" s="792">
        <v>274</v>
      </c>
      <c r="F44" s="826">
        <v>79</v>
      </c>
      <c r="G44" s="792">
        <v>779</v>
      </c>
      <c r="H44" s="791">
        <v>3882</v>
      </c>
      <c r="I44" s="793">
        <v>26</v>
      </c>
    </row>
    <row r="45" spans="1:11">
      <c r="A45" s="794">
        <v>3000</v>
      </c>
      <c r="B45" s="765" t="s">
        <v>194</v>
      </c>
      <c r="C45" s="792">
        <v>5999</v>
      </c>
      <c r="D45" s="791">
        <v>2700</v>
      </c>
      <c r="E45" s="792">
        <v>221</v>
      </c>
      <c r="F45" s="826">
        <v>186</v>
      </c>
      <c r="G45" s="792">
        <v>766</v>
      </c>
      <c r="H45" s="791">
        <v>12231</v>
      </c>
      <c r="I45" s="793">
        <v>10</v>
      </c>
    </row>
    <row r="46" spans="1:11">
      <c r="A46" s="794">
        <v>6000</v>
      </c>
      <c r="B46" s="765" t="s">
        <v>194</v>
      </c>
      <c r="C46" s="792">
        <v>8999</v>
      </c>
      <c r="D46" s="791">
        <v>2732</v>
      </c>
      <c r="E46" s="792">
        <v>242</v>
      </c>
      <c r="F46" s="791">
        <v>314</v>
      </c>
      <c r="G46" s="792">
        <v>713</v>
      </c>
      <c r="H46" s="791">
        <v>20481</v>
      </c>
      <c r="I46" s="793">
        <v>21</v>
      </c>
    </row>
    <row r="47" spans="1:11">
      <c r="A47" s="794">
        <v>9000</v>
      </c>
      <c r="B47" s="765" t="s">
        <v>194</v>
      </c>
      <c r="C47" s="792">
        <v>11999</v>
      </c>
      <c r="D47" s="791">
        <v>2629</v>
      </c>
      <c r="E47" s="792">
        <v>306</v>
      </c>
      <c r="F47" s="791">
        <v>254</v>
      </c>
      <c r="G47" s="792">
        <v>888</v>
      </c>
      <c r="H47" s="791">
        <v>27577</v>
      </c>
      <c r="I47" s="793">
        <v>23</v>
      </c>
    </row>
    <row r="48" spans="1:11">
      <c r="A48" s="794">
        <v>12000</v>
      </c>
      <c r="B48" s="765" t="s">
        <v>194</v>
      </c>
      <c r="C48" s="792">
        <v>14999</v>
      </c>
      <c r="D48" s="791">
        <v>2632</v>
      </c>
      <c r="E48" s="792">
        <v>308</v>
      </c>
      <c r="F48" s="791">
        <v>210</v>
      </c>
      <c r="G48" s="792">
        <v>899</v>
      </c>
      <c r="H48" s="791">
        <v>35526</v>
      </c>
      <c r="I48" s="793">
        <v>29</v>
      </c>
    </row>
    <row r="49" spans="1:9">
      <c r="A49" s="794">
        <v>15000</v>
      </c>
      <c r="B49" s="765" t="s">
        <v>194</v>
      </c>
      <c r="C49" s="792">
        <v>17999</v>
      </c>
      <c r="D49" s="791">
        <v>2901</v>
      </c>
      <c r="E49" s="792">
        <v>326</v>
      </c>
      <c r="F49" s="791">
        <v>581</v>
      </c>
      <c r="G49" s="792">
        <v>1920</v>
      </c>
      <c r="H49" s="791">
        <v>47426</v>
      </c>
      <c r="I49" s="793">
        <v>38</v>
      </c>
    </row>
    <row r="50" spans="1:9">
      <c r="A50" s="794">
        <v>18000</v>
      </c>
      <c r="B50" s="765" t="s">
        <v>194</v>
      </c>
      <c r="C50" s="792">
        <v>20999</v>
      </c>
      <c r="D50" s="791">
        <v>2344</v>
      </c>
      <c r="E50" s="792">
        <v>349</v>
      </c>
      <c r="F50" s="791">
        <v>1226</v>
      </c>
      <c r="G50" s="792">
        <v>766</v>
      </c>
      <c r="H50" s="791">
        <v>45670</v>
      </c>
      <c r="I50" s="793">
        <v>91</v>
      </c>
    </row>
    <row r="51" spans="1:9">
      <c r="A51" s="794">
        <v>21000</v>
      </c>
      <c r="B51" s="765" t="s">
        <v>194</v>
      </c>
      <c r="C51" s="792">
        <v>23999</v>
      </c>
      <c r="D51" s="791">
        <v>2206</v>
      </c>
      <c r="E51" s="792">
        <v>372</v>
      </c>
      <c r="F51" s="791">
        <v>1333</v>
      </c>
      <c r="G51" s="792">
        <v>776</v>
      </c>
      <c r="H51" s="791">
        <v>49527</v>
      </c>
      <c r="I51" s="793">
        <v>150</v>
      </c>
    </row>
    <row r="52" spans="1:9">
      <c r="A52" s="794">
        <v>24000</v>
      </c>
      <c r="B52" s="765" t="s">
        <v>194</v>
      </c>
      <c r="C52" s="792">
        <v>26999</v>
      </c>
      <c r="D52" s="791">
        <v>2543</v>
      </c>
      <c r="E52" s="792">
        <v>406</v>
      </c>
      <c r="F52" s="791">
        <v>1701</v>
      </c>
      <c r="G52" s="792">
        <v>825</v>
      </c>
      <c r="H52" s="791">
        <v>64691</v>
      </c>
      <c r="I52" s="793">
        <v>285</v>
      </c>
    </row>
    <row r="53" spans="1:9">
      <c r="A53" s="794">
        <v>27000</v>
      </c>
      <c r="B53" s="765" t="s">
        <v>194</v>
      </c>
      <c r="C53" s="792">
        <v>29999</v>
      </c>
      <c r="D53" s="791">
        <v>2203</v>
      </c>
      <c r="E53" s="792">
        <v>372</v>
      </c>
      <c r="F53" s="791">
        <v>1452</v>
      </c>
      <c r="G53" s="792">
        <v>773</v>
      </c>
      <c r="H53" s="791">
        <v>62763</v>
      </c>
      <c r="I53" s="793">
        <v>381</v>
      </c>
    </row>
    <row r="54" spans="1:9">
      <c r="A54" s="794">
        <v>30000</v>
      </c>
      <c r="B54" s="765" t="s">
        <v>194</v>
      </c>
      <c r="C54" s="792">
        <v>34999</v>
      </c>
      <c r="D54" s="791">
        <v>3425</v>
      </c>
      <c r="E54" s="792">
        <v>697</v>
      </c>
      <c r="F54" s="791">
        <v>2229</v>
      </c>
      <c r="G54" s="792">
        <v>1364</v>
      </c>
      <c r="H54" s="791">
        <v>111231</v>
      </c>
      <c r="I54" s="793">
        <v>892</v>
      </c>
    </row>
    <row r="55" spans="1:9">
      <c r="A55" s="794">
        <v>35000</v>
      </c>
      <c r="B55" s="765" t="s">
        <v>194</v>
      </c>
      <c r="C55" s="792">
        <v>39999</v>
      </c>
      <c r="D55" s="791">
        <v>3079</v>
      </c>
      <c r="E55" s="792">
        <v>695</v>
      </c>
      <c r="F55" s="791">
        <v>2059</v>
      </c>
      <c r="G55" s="792">
        <v>1295</v>
      </c>
      <c r="H55" s="791">
        <v>115226</v>
      </c>
      <c r="I55" s="793">
        <v>1143</v>
      </c>
    </row>
    <row r="56" spans="1:9">
      <c r="A56" s="794">
        <v>40000</v>
      </c>
      <c r="B56" s="765" t="s">
        <v>194</v>
      </c>
      <c r="C56" s="792">
        <v>49999</v>
      </c>
      <c r="D56" s="791">
        <v>5040</v>
      </c>
      <c r="E56" s="792">
        <v>1388</v>
      </c>
      <c r="F56" s="791">
        <v>3607</v>
      </c>
      <c r="G56" s="792">
        <v>2375</v>
      </c>
      <c r="H56" s="791">
        <v>225676</v>
      </c>
      <c r="I56" s="793">
        <v>3003</v>
      </c>
    </row>
    <row r="57" spans="1:9">
      <c r="A57" s="794">
        <v>50000</v>
      </c>
      <c r="B57" s="765" t="s">
        <v>194</v>
      </c>
      <c r="C57" s="792">
        <v>59999</v>
      </c>
      <c r="D57" s="791">
        <v>3831</v>
      </c>
      <c r="E57" s="792">
        <v>1381</v>
      </c>
      <c r="F57" s="791">
        <v>3153</v>
      </c>
      <c r="G57" s="792">
        <v>2020</v>
      </c>
      <c r="H57" s="791">
        <v>209666</v>
      </c>
      <c r="I57" s="793">
        <v>3505</v>
      </c>
    </row>
    <row r="58" spans="1:9">
      <c r="A58" s="794">
        <v>60000</v>
      </c>
      <c r="B58" s="765" t="s">
        <v>194</v>
      </c>
      <c r="C58" s="792">
        <v>69999</v>
      </c>
      <c r="D58" s="791">
        <v>2893</v>
      </c>
      <c r="E58" s="792">
        <v>1267</v>
      </c>
      <c r="F58" s="791">
        <v>2637</v>
      </c>
      <c r="G58" s="792">
        <v>1563</v>
      </c>
      <c r="H58" s="791">
        <v>187442</v>
      </c>
      <c r="I58" s="793">
        <v>3825</v>
      </c>
    </row>
    <row r="59" spans="1:9">
      <c r="A59" s="794">
        <v>70000</v>
      </c>
      <c r="B59" s="765" t="s">
        <v>194</v>
      </c>
      <c r="C59" s="792">
        <v>79999</v>
      </c>
      <c r="D59" s="791">
        <v>2251</v>
      </c>
      <c r="E59" s="792">
        <v>1206</v>
      </c>
      <c r="F59" s="791">
        <v>2170</v>
      </c>
      <c r="G59" s="792">
        <v>1307</v>
      </c>
      <c r="H59" s="791">
        <v>168551</v>
      </c>
      <c r="I59" s="793">
        <v>3837</v>
      </c>
    </row>
    <row r="60" spans="1:9">
      <c r="A60" s="794">
        <v>80000</v>
      </c>
      <c r="B60" s="765" t="s">
        <v>194</v>
      </c>
      <c r="C60" s="792">
        <v>89999</v>
      </c>
      <c r="D60" s="791">
        <v>1720</v>
      </c>
      <c r="E60" s="792">
        <v>1018</v>
      </c>
      <c r="F60" s="791">
        <v>1693</v>
      </c>
      <c r="G60" s="792">
        <v>1050</v>
      </c>
      <c r="H60" s="791">
        <v>145950</v>
      </c>
      <c r="I60" s="793">
        <v>3872</v>
      </c>
    </row>
    <row r="61" spans="1:9">
      <c r="A61" s="794">
        <v>90000</v>
      </c>
      <c r="B61" s="765" t="s">
        <v>194</v>
      </c>
      <c r="C61" s="792">
        <v>99999</v>
      </c>
      <c r="D61" s="791">
        <v>1717</v>
      </c>
      <c r="E61" s="792">
        <v>1202</v>
      </c>
      <c r="F61" s="791">
        <v>1700</v>
      </c>
      <c r="G61" s="792">
        <v>1386</v>
      </c>
      <c r="H61" s="791">
        <v>162693</v>
      </c>
      <c r="I61" s="793">
        <v>4535</v>
      </c>
    </row>
    <row r="62" spans="1:9">
      <c r="A62" s="794">
        <v>100000</v>
      </c>
      <c r="B62" s="765" t="s">
        <v>194</v>
      </c>
      <c r="C62" s="792">
        <v>149999</v>
      </c>
      <c r="D62" s="791">
        <v>4313</v>
      </c>
      <c r="E62" s="792">
        <v>3248</v>
      </c>
      <c r="F62" s="791">
        <v>4289</v>
      </c>
      <c r="G62" s="792">
        <v>3205</v>
      </c>
      <c r="H62" s="791">
        <v>521566</v>
      </c>
      <c r="I62" s="793">
        <v>19310</v>
      </c>
    </row>
    <row r="63" spans="1:9">
      <c r="A63" s="794">
        <v>150000</v>
      </c>
      <c r="B63" s="765" t="s">
        <v>194</v>
      </c>
      <c r="C63" s="792">
        <v>199999</v>
      </c>
      <c r="D63" s="791">
        <v>1614</v>
      </c>
      <c r="E63" s="792">
        <v>1309</v>
      </c>
      <c r="F63" s="826">
        <v>1607</v>
      </c>
      <c r="G63" s="792">
        <v>1223</v>
      </c>
      <c r="H63" s="791">
        <v>276366</v>
      </c>
      <c r="I63" s="793">
        <v>13848</v>
      </c>
    </row>
    <row r="64" spans="1:9">
      <c r="A64" s="794">
        <v>200000</v>
      </c>
      <c r="B64" s="765" t="s">
        <v>194</v>
      </c>
      <c r="C64" s="792">
        <v>299999</v>
      </c>
      <c r="D64" s="791">
        <v>941</v>
      </c>
      <c r="E64" s="792">
        <v>760</v>
      </c>
      <c r="F64" s="826">
        <v>936</v>
      </c>
      <c r="G64" s="792">
        <v>694</v>
      </c>
      <c r="H64" s="791">
        <v>225402</v>
      </c>
      <c r="I64" s="793">
        <v>13781</v>
      </c>
    </row>
    <row r="65" spans="1:11">
      <c r="A65" s="794">
        <v>300000</v>
      </c>
      <c r="B65" s="765" t="s">
        <v>194</v>
      </c>
      <c r="C65" s="792">
        <v>399999</v>
      </c>
      <c r="D65" s="791">
        <v>313</v>
      </c>
      <c r="E65" s="792">
        <v>229</v>
      </c>
      <c r="F65" s="791">
        <v>312</v>
      </c>
      <c r="G65" s="792">
        <v>228</v>
      </c>
      <c r="H65" s="791">
        <v>107297</v>
      </c>
      <c r="I65" s="793">
        <v>7361</v>
      </c>
    </row>
    <row r="66" spans="1:11">
      <c r="A66" s="794">
        <v>400000</v>
      </c>
      <c r="B66" s="765" t="s">
        <v>194</v>
      </c>
      <c r="C66" s="792">
        <v>499999</v>
      </c>
      <c r="D66" s="791">
        <v>121</v>
      </c>
      <c r="E66" s="792">
        <v>92</v>
      </c>
      <c r="F66" s="791">
        <v>121</v>
      </c>
      <c r="G66" s="792">
        <v>103</v>
      </c>
      <c r="H66" s="791">
        <v>54016</v>
      </c>
      <c r="I66" s="793">
        <v>4041</v>
      </c>
    </row>
    <row r="67" spans="1:11">
      <c r="A67" s="794">
        <v>500000</v>
      </c>
      <c r="B67" s="765" t="s">
        <v>194</v>
      </c>
      <c r="C67" s="795">
        <v>999999</v>
      </c>
      <c r="D67" s="791">
        <v>217</v>
      </c>
      <c r="E67" s="792">
        <v>155</v>
      </c>
      <c r="F67" s="791">
        <v>217</v>
      </c>
      <c r="G67" s="810">
        <v>162</v>
      </c>
      <c r="H67" s="791">
        <v>146678</v>
      </c>
      <c r="I67" s="793">
        <v>12390</v>
      </c>
    </row>
    <row r="68" spans="1:11">
      <c r="A68" s="796">
        <v>1000000</v>
      </c>
      <c r="B68" s="797" t="s">
        <v>195</v>
      </c>
      <c r="C68" s="798"/>
      <c r="D68" s="857">
        <v>108</v>
      </c>
      <c r="E68" s="859">
        <v>82</v>
      </c>
      <c r="F68" s="855">
        <v>108</v>
      </c>
      <c r="G68" s="856">
        <v>70</v>
      </c>
      <c r="H68" s="857">
        <v>224635</v>
      </c>
      <c r="I68" s="858">
        <v>24813</v>
      </c>
    </row>
    <row r="69" spans="1:11" ht="12" customHeight="1" thickBot="1">
      <c r="A69" s="833"/>
      <c r="B69" s="834" t="s">
        <v>196</v>
      </c>
      <c r="C69" s="835"/>
      <c r="D69" s="806">
        <v>58657</v>
      </c>
      <c r="E69" s="841">
        <v>18221</v>
      </c>
      <c r="F69" s="806">
        <v>34202</v>
      </c>
      <c r="G69" s="841">
        <v>28273</v>
      </c>
      <c r="H69" s="807">
        <v>3195494</v>
      </c>
      <c r="I69" s="842">
        <v>121220</v>
      </c>
      <c r="K69" s="802"/>
    </row>
    <row r="70" spans="1:11" ht="15" customHeight="1">
      <c r="A70" s="1046" t="s">
        <v>182</v>
      </c>
      <c r="B70" s="1046"/>
      <c r="C70" s="1046"/>
    </row>
  </sheetData>
  <mergeCells count="14">
    <mergeCell ref="A7:I7"/>
    <mergeCell ref="A1:I1"/>
    <mergeCell ref="A2:I2"/>
    <mergeCell ref="A3:I3"/>
    <mergeCell ref="A4:I4"/>
    <mergeCell ref="A5:I5"/>
    <mergeCell ref="A43:C43"/>
    <mergeCell ref="A70:C70"/>
    <mergeCell ref="A9:C9"/>
    <mergeCell ref="A10:C10"/>
    <mergeCell ref="A11:C11"/>
    <mergeCell ref="A39:I39"/>
    <mergeCell ref="A41:C41"/>
    <mergeCell ref="A42:C42"/>
  </mergeCell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K70"/>
  <sheetViews>
    <sheetView workbookViewId="0">
      <selection sqref="A1:I1"/>
    </sheetView>
  </sheetViews>
  <sheetFormatPr defaultRowHeight="12"/>
  <cols>
    <col min="1" max="1" width="12.140625" style="766" customWidth="1"/>
    <col min="2" max="2" width="4.7109375" style="766" customWidth="1"/>
    <col min="3" max="9" width="12.140625" style="766" customWidth="1"/>
    <col min="10" max="10" width="9.140625" style="766"/>
    <col min="11" max="11" width="9.85546875" style="766" bestFit="1" customWidth="1"/>
    <col min="12" max="16384" width="9.140625" style="766"/>
  </cols>
  <sheetData>
    <row r="1" spans="1:9">
      <c r="A1" s="1036" t="s">
        <v>733</v>
      </c>
      <c r="B1" s="1036"/>
      <c r="C1" s="1036"/>
      <c r="D1" s="1036"/>
      <c r="E1" s="1036"/>
      <c r="F1" s="1036"/>
      <c r="G1" s="1036"/>
      <c r="H1" s="1036"/>
      <c r="I1" s="1036"/>
    </row>
    <row r="2" spans="1:9" ht="12.75" customHeight="1">
      <c r="A2" s="1036" t="s">
        <v>210</v>
      </c>
      <c r="B2" s="1036"/>
      <c r="C2" s="1036"/>
      <c r="D2" s="1036"/>
      <c r="E2" s="1036"/>
      <c r="F2" s="1036"/>
      <c r="G2" s="1036"/>
      <c r="H2" s="1036"/>
      <c r="I2" s="1036"/>
    </row>
    <row r="3" spans="1:9" ht="13.5" customHeight="1">
      <c r="A3" s="1037" t="s">
        <v>720</v>
      </c>
      <c r="B3" s="1037"/>
      <c r="C3" s="1037"/>
      <c r="D3" s="1037"/>
      <c r="E3" s="1037"/>
      <c r="F3" s="1037"/>
      <c r="G3" s="1037"/>
      <c r="H3" s="1037"/>
      <c r="I3" s="1037"/>
    </row>
    <row r="4" spans="1:9" ht="11.25" customHeight="1">
      <c r="A4" s="1037" t="s">
        <v>721</v>
      </c>
      <c r="B4" s="1037"/>
      <c r="C4" s="1037"/>
      <c r="D4" s="1037"/>
      <c r="E4" s="1037"/>
      <c r="F4" s="1037"/>
      <c r="G4" s="1037"/>
      <c r="H4" s="1037"/>
      <c r="I4" s="1037"/>
    </row>
    <row r="5" spans="1:9" ht="12.75" customHeight="1">
      <c r="A5" s="1036" t="s">
        <v>485</v>
      </c>
      <c r="B5" s="1036"/>
      <c r="C5" s="1036"/>
      <c r="D5" s="1036"/>
      <c r="E5" s="1036"/>
      <c r="F5" s="1036"/>
      <c r="G5" s="1036"/>
      <c r="H5" s="1036"/>
      <c r="I5" s="1036"/>
    </row>
    <row r="6" spans="1:9" ht="6" customHeight="1" thickBot="1"/>
    <row r="7" spans="1:9" ht="13.5" customHeight="1">
      <c r="A7" s="1038" t="s">
        <v>746</v>
      </c>
      <c r="B7" s="1039"/>
      <c r="C7" s="1039"/>
      <c r="D7" s="1039"/>
      <c r="E7" s="1039"/>
      <c r="F7" s="1039"/>
      <c r="G7" s="1039"/>
      <c r="H7" s="1039"/>
      <c r="I7" s="1040"/>
    </row>
    <row r="8" spans="1:9" s="812" customFormat="1" ht="12.75" customHeight="1">
      <c r="A8" s="769"/>
      <c r="B8" s="770"/>
      <c r="C8" s="771"/>
      <c r="D8" s="772" t="s">
        <v>0</v>
      </c>
      <c r="E8" s="773"/>
      <c r="F8" s="773"/>
      <c r="G8" s="774"/>
      <c r="H8" s="774" t="s">
        <v>723</v>
      </c>
      <c r="I8" s="775" t="s">
        <v>569</v>
      </c>
    </row>
    <row r="9" spans="1:9" s="812" customFormat="1" ht="12.75" customHeight="1">
      <c r="A9" s="1041" t="s">
        <v>724</v>
      </c>
      <c r="B9" s="1036"/>
      <c r="C9" s="1042"/>
      <c r="D9" s="776"/>
      <c r="E9" s="776"/>
      <c r="F9" s="776"/>
      <c r="G9" s="777" t="s">
        <v>170</v>
      </c>
      <c r="H9" s="777" t="s">
        <v>725</v>
      </c>
      <c r="I9" s="778" t="s">
        <v>726</v>
      </c>
    </row>
    <row r="10" spans="1:9" s="812" customFormat="1" ht="12.75" customHeight="1">
      <c r="A10" s="1033" t="s">
        <v>727</v>
      </c>
      <c r="B10" s="1034"/>
      <c r="C10" s="1035"/>
      <c r="D10" s="779" t="s">
        <v>74</v>
      </c>
      <c r="E10" s="779" t="s">
        <v>728</v>
      </c>
      <c r="F10" s="779" t="s">
        <v>75</v>
      </c>
      <c r="G10" s="779" t="s">
        <v>729</v>
      </c>
      <c r="H10" s="780" t="s">
        <v>208</v>
      </c>
      <c r="I10" s="781" t="s">
        <v>208</v>
      </c>
    </row>
    <row r="11" spans="1:9">
      <c r="A11" s="1043" t="s">
        <v>735</v>
      </c>
      <c r="B11" s="1044"/>
      <c r="C11" s="1045"/>
      <c r="D11" s="782">
        <v>1067</v>
      </c>
      <c r="E11" s="783">
        <v>287</v>
      </c>
      <c r="F11" s="836">
        <v>11</v>
      </c>
      <c r="G11" s="783">
        <v>1946</v>
      </c>
      <c r="H11" s="784">
        <v>-27719</v>
      </c>
      <c r="I11" s="785">
        <v>3</v>
      </c>
    </row>
    <row r="12" spans="1:9">
      <c r="A12" s="789">
        <v>1</v>
      </c>
      <c r="B12" s="765" t="s">
        <v>194</v>
      </c>
      <c r="C12" s="790">
        <v>2999</v>
      </c>
      <c r="D12" s="791">
        <v>5740</v>
      </c>
      <c r="E12" s="792">
        <v>686</v>
      </c>
      <c r="F12" s="826">
        <v>64</v>
      </c>
      <c r="G12" s="792">
        <v>2119</v>
      </c>
      <c r="H12" s="791">
        <v>8591</v>
      </c>
      <c r="I12" s="838">
        <v>6</v>
      </c>
    </row>
    <row r="13" spans="1:9">
      <c r="A13" s="794">
        <v>3000</v>
      </c>
      <c r="B13" s="765" t="s">
        <v>194</v>
      </c>
      <c r="C13" s="792">
        <v>5999</v>
      </c>
      <c r="D13" s="791">
        <v>5421</v>
      </c>
      <c r="E13" s="792">
        <v>766</v>
      </c>
      <c r="F13" s="826">
        <v>139</v>
      </c>
      <c r="G13" s="792">
        <v>2955</v>
      </c>
      <c r="H13" s="791">
        <v>24518</v>
      </c>
      <c r="I13" s="793">
        <v>7</v>
      </c>
    </row>
    <row r="14" spans="1:9">
      <c r="A14" s="794">
        <v>6000</v>
      </c>
      <c r="B14" s="765" t="s">
        <v>194</v>
      </c>
      <c r="C14" s="792">
        <v>8999</v>
      </c>
      <c r="D14" s="791">
        <v>5480</v>
      </c>
      <c r="E14" s="792">
        <v>905</v>
      </c>
      <c r="F14" s="791">
        <v>218</v>
      </c>
      <c r="G14" s="792">
        <v>3352</v>
      </c>
      <c r="H14" s="791">
        <v>41094</v>
      </c>
      <c r="I14" s="793">
        <v>11</v>
      </c>
    </row>
    <row r="15" spans="1:9">
      <c r="A15" s="794">
        <v>9000</v>
      </c>
      <c r="B15" s="765" t="s">
        <v>194</v>
      </c>
      <c r="C15" s="792">
        <v>11999</v>
      </c>
      <c r="D15" s="791">
        <v>5502</v>
      </c>
      <c r="E15" s="792">
        <v>1276</v>
      </c>
      <c r="F15" s="791">
        <v>202</v>
      </c>
      <c r="G15" s="792">
        <v>4500</v>
      </c>
      <c r="H15" s="791">
        <v>57246</v>
      </c>
      <c r="I15" s="793">
        <v>18</v>
      </c>
    </row>
    <row r="16" spans="1:9">
      <c r="A16" s="794">
        <v>12000</v>
      </c>
      <c r="B16" s="765" t="s">
        <v>194</v>
      </c>
      <c r="C16" s="792">
        <v>14999</v>
      </c>
      <c r="D16" s="791">
        <v>4924</v>
      </c>
      <c r="E16" s="792">
        <v>942</v>
      </c>
      <c r="F16" s="791">
        <v>142</v>
      </c>
      <c r="G16" s="792">
        <v>3749</v>
      </c>
      <c r="H16" s="791">
        <v>65891</v>
      </c>
      <c r="I16" s="793">
        <v>20</v>
      </c>
    </row>
    <row r="17" spans="1:9">
      <c r="A17" s="794">
        <v>15000</v>
      </c>
      <c r="B17" s="765" t="s">
        <v>194</v>
      </c>
      <c r="C17" s="792">
        <v>17999</v>
      </c>
      <c r="D17" s="791">
        <v>4008</v>
      </c>
      <c r="E17" s="792">
        <v>958</v>
      </c>
      <c r="F17" s="791">
        <v>1126</v>
      </c>
      <c r="G17" s="792">
        <v>2969</v>
      </c>
      <c r="H17" s="791">
        <v>65950</v>
      </c>
      <c r="I17" s="793">
        <v>49</v>
      </c>
    </row>
    <row r="18" spans="1:9">
      <c r="A18" s="794">
        <v>18000</v>
      </c>
      <c r="B18" s="765" t="s">
        <v>194</v>
      </c>
      <c r="C18" s="792">
        <v>20999</v>
      </c>
      <c r="D18" s="791">
        <v>3487</v>
      </c>
      <c r="E18" s="792">
        <v>924</v>
      </c>
      <c r="F18" s="791">
        <v>1309</v>
      </c>
      <c r="G18" s="792">
        <v>2655</v>
      </c>
      <c r="H18" s="791">
        <v>67895</v>
      </c>
      <c r="I18" s="793">
        <v>104</v>
      </c>
    </row>
    <row r="19" spans="1:9">
      <c r="A19" s="794">
        <v>21000</v>
      </c>
      <c r="B19" s="765" t="s">
        <v>194</v>
      </c>
      <c r="C19" s="792">
        <v>23999</v>
      </c>
      <c r="D19" s="791">
        <v>3344</v>
      </c>
      <c r="E19" s="792">
        <v>865</v>
      </c>
      <c r="F19" s="791">
        <v>1418</v>
      </c>
      <c r="G19" s="792">
        <v>2621</v>
      </c>
      <c r="H19" s="791">
        <v>75235</v>
      </c>
      <c r="I19" s="793">
        <v>186</v>
      </c>
    </row>
    <row r="20" spans="1:9">
      <c r="A20" s="794">
        <v>24000</v>
      </c>
      <c r="B20" s="765" t="s">
        <v>194</v>
      </c>
      <c r="C20" s="792">
        <v>26999</v>
      </c>
      <c r="D20" s="791">
        <v>3171</v>
      </c>
      <c r="E20" s="792">
        <v>865</v>
      </c>
      <c r="F20" s="826">
        <v>1356</v>
      </c>
      <c r="G20" s="792">
        <v>2461</v>
      </c>
      <c r="H20" s="791">
        <v>80689</v>
      </c>
      <c r="I20" s="793">
        <v>247</v>
      </c>
    </row>
    <row r="21" spans="1:9">
      <c r="A21" s="794">
        <v>27000</v>
      </c>
      <c r="B21" s="765" t="s">
        <v>194</v>
      </c>
      <c r="C21" s="792">
        <v>29999</v>
      </c>
      <c r="D21" s="791">
        <v>3049</v>
      </c>
      <c r="E21" s="792">
        <v>872</v>
      </c>
      <c r="F21" s="791">
        <v>1243</v>
      </c>
      <c r="G21" s="792">
        <v>2597</v>
      </c>
      <c r="H21" s="791">
        <v>86806</v>
      </c>
      <c r="I21" s="793">
        <v>356</v>
      </c>
    </row>
    <row r="22" spans="1:9">
      <c r="A22" s="794">
        <v>30000</v>
      </c>
      <c r="B22" s="765" t="s">
        <v>194</v>
      </c>
      <c r="C22" s="792">
        <v>34999</v>
      </c>
      <c r="D22" s="791">
        <v>5255</v>
      </c>
      <c r="E22" s="792">
        <v>2278</v>
      </c>
      <c r="F22" s="791">
        <v>2698</v>
      </c>
      <c r="G22" s="792">
        <v>4285</v>
      </c>
      <c r="H22" s="791">
        <v>170406</v>
      </c>
      <c r="I22" s="793">
        <v>692</v>
      </c>
    </row>
    <row r="23" spans="1:9">
      <c r="A23" s="794">
        <v>35000</v>
      </c>
      <c r="B23" s="765" t="s">
        <v>194</v>
      </c>
      <c r="C23" s="792">
        <v>39999</v>
      </c>
      <c r="D23" s="791">
        <v>3586</v>
      </c>
      <c r="E23" s="792">
        <v>1285</v>
      </c>
      <c r="F23" s="791">
        <v>1664</v>
      </c>
      <c r="G23" s="792">
        <v>3417</v>
      </c>
      <c r="H23" s="791">
        <v>134219</v>
      </c>
      <c r="I23" s="793">
        <v>838</v>
      </c>
    </row>
    <row r="24" spans="1:9">
      <c r="A24" s="794">
        <v>40000</v>
      </c>
      <c r="B24" s="765" t="s">
        <v>194</v>
      </c>
      <c r="C24" s="792">
        <v>49999</v>
      </c>
      <c r="D24" s="791">
        <v>5579</v>
      </c>
      <c r="E24" s="792">
        <v>2365</v>
      </c>
      <c r="F24" s="791">
        <v>2920</v>
      </c>
      <c r="G24" s="792">
        <v>5697</v>
      </c>
      <c r="H24" s="791">
        <v>249212</v>
      </c>
      <c r="I24" s="793">
        <v>2011</v>
      </c>
    </row>
    <row r="25" spans="1:9">
      <c r="A25" s="794">
        <v>50000</v>
      </c>
      <c r="B25" s="765" t="s">
        <v>194</v>
      </c>
      <c r="C25" s="792">
        <v>59999</v>
      </c>
      <c r="D25" s="791">
        <v>4393</v>
      </c>
      <c r="E25" s="792">
        <v>2114</v>
      </c>
      <c r="F25" s="791">
        <v>2940</v>
      </c>
      <c r="G25" s="792">
        <v>4685</v>
      </c>
      <c r="H25" s="791">
        <v>240851</v>
      </c>
      <c r="I25" s="793">
        <v>2642</v>
      </c>
    </row>
    <row r="26" spans="1:9">
      <c r="A26" s="794">
        <v>60000</v>
      </c>
      <c r="B26" s="765" t="s">
        <v>194</v>
      </c>
      <c r="C26" s="792">
        <v>69999</v>
      </c>
      <c r="D26" s="791">
        <v>3256</v>
      </c>
      <c r="E26" s="792">
        <v>1661</v>
      </c>
      <c r="F26" s="791">
        <v>2672</v>
      </c>
      <c r="G26" s="792">
        <v>3547</v>
      </c>
      <c r="H26" s="791">
        <v>211035</v>
      </c>
      <c r="I26" s="793">
        <v>3122</v>
      </c>
    </row>
    <row r="27" spans="1:9">
      <c r="A27" s="794">
        <v>70000</v>
      </c>
      <c r="B27" s="765" t="s">
        <v>194</v>
      </c>
      <c r="C27" s="792">
        <v>79999</v>
      </c>
      <c r="D27" s="791">
        <v>2711</v>
      </c>
      <c r="E27" s="792">
        <v>1419</v>
      </c>
      <c r="F27" s="791">
        <v>2531</v>
      </c>
      <c r="G27" s="792">
        <v>2956</v>
      </c>
      <c r="H27" s="791">
        <v>203094</v>
      </c>
      <c r="I27" s="793">
        <v>3853</v>
      </c>
    </row>
    <row r="28" spans="1:9">
      <c r="A28" s="794">
        <v>80000</v>
      </c>
      <c r="B28" s="765" t="s">
        <v>194</v>
      </c>
      <c r="C28" s="792">
        <v>89999</v>
      </c>
      <c r="D28" s="791">
        <v>2112</v>
      </c>
      <c r="E28" s="792">
        <v>1186</v>
      </c>
      <c r="F28" s="791">
        <v>2040</v>
      </c>
      <c r="G28" s="792">
        <v>2447</v>
      </c>
      <c r="H28" s="791">
        <v>179195</v>
      </c>
      <c r="I28" s="793">
        <v>4038</v>
      </c>
    </row>
    <row r="29" spans="1:9">
      <c r="A29" s="794">
        <v>90000</v>
      </c>
      <c r="B29" s="765" t="s">
        <v>194</v>
      </c>
      <c r="C29" s="792">
        <v>99999</v>
      </c>
      <c r="D29" s="791">
        <v>1953</v>
      </c>
      <c r="E29" s="792">
        <v>1048</v>
      </c>
      <c r="F29" s="791">
        <v>1941</v>
      </c>
      <c r="G29" s="792">
        <v>2274</v>
      </c>
      <c r="H29" s="791">
        <v>184613</v>
      </c>
      <c r="I29" s="793">
        <v>4691</v>
      </c>
    </row>
    <row r="30" spans="1:9">
      <c r="A30" s="794">
        <v>100000</v>
      </c>
      <c r="B30" s="765" t="s">
        <v>194</v>
      </c>
      <c r="C30" s="792">
        <v>149999</v>
      </c>
      <c r="D30" s="791">
        <v>4528</v>
      </c>
      <c r="E30" s="792">
        <v>3284</v>
      </c>
      <c r="F30" s="791">
        <v>4510</v>
      </c>
      <c r="G30" s="792">
        <v>5783</v>
      </c>
      <c r="H30" s="791">
        <v>544415</v>
      </c>
      <c r="I30" s="793">
        <v>18649</v>
      </c>
    </row>
    <row r="31" spans="1:9">
      <c r="A31" s="794">
        <v>150000</v>
      </c>
      <c r="B31" s="765" t="s">
        <v>194</v>
      </c>
      <c r="C31" s="792">
        <v>199999</v>
      </c>
      <c r="D31" s="791">
        <v>1491</v>
      </c>
      <c r="E31" s="792">
        <v>1290</v>
      </c>
      <c r="F31" s="791">
        <v>1489</v>
      </c>
      <c r="G31" s="792">
        <v>1794</v>
      </c>
      <c r="H31" s="791">
        <v>254108</v>
      </c>
      <c r="I31" s="793">
        <v>12158</v>
      </c>
    </row>
    <row r="32" spans="1:9">
      <c r="A32" s="794">
        <v>200000</v>
      </c>
      <c r="B32" s="765" t="s">
        <v>194</v>
      </c>
      <c r="C32" s="792">
        <v>299999</v>
      </c>
      <c r="D32" s="791">
        <v>752</v>
      </c>
      <c r="E32" s="792">
        <v>680</v>
      </c>
      <c r="F32" s="791">
        <v>751</v>
      </c>
      <c r="G32" s="792">
        <v>831</v>
      </c>
      <c r="H32" s="791">
        <v>176243</v>
      </c>
      <c r="I32" s="793">
        <v>10397</v>
      </c>
    </row>
    <row r="33" spans="1:11">
      <c r="A33" s="794">
        <v>300000</v>
      </c>
      <c r="B33" s="765" t="s">
        <v>194</v>
      </c>
      <c r="C33" s="792">
        <v>399999</v>
      </c>
      <c r="D33" s="791">
        <v>157</v>
      </c>
      <c r="E33" s="792">
        <v>124</v>
      </c>
      <c r="F33" s="791">
        <v>157</v>
      </c>
      <c r="G33" s="792">
        <v>127</v>
      </c>
      <c r="H33" s="791">
        <v>53704</v>
      </c>
      <c r="I33" s="793">
        <v>3743</v>
      </c>
    </row>
    <row r="34" spans="1:11">
      <c r="A34" s="794">
        <v>400000</v>
      </c>
      <c r="B34" s="765" t="s">
        <v>194</v>
      </c>
      <c r="C34" s="792">
        <v>499999</v>
      </c>
      <c r="D34" s="791">
        <v>67</v>
      </c>
      <c r="E34" s="792">
        <v>55</v>
      </c>
      <c r="F34" s="826">
        <v>67</v>
      </c>
      <c r="G34" s="792">
        <v>58</v>
      </c>
      <c r="H34" s="791">
        <v>29859</v>
      </c>
      <c r="I34" s="793">
        <v>2293</v>
      </c>
    </row>
    <row r="35" spans="1:11">
      <c r="A35" s="794">
        <v>500000</v>
      </c>
      <c r="B35" s="765" t="s">
        <v>194</v>
      </c>
      <c r="C35" s="795">
        <v>999999</v>
      </c>
      <c r="D35" s="791">
        <v>127</v>
      </c>
      <c r="E35" s="792">
        <v>96</v>
      </c>
      <c r="F35" s="826">
        <v>127</v>
      </c>
      <c r="G35" s="792">
        <v>105</v>
      </c>
      <c r="H35" s="791">
        <v>87939</v>
      </c>
      <c r="I35" s="793">
        <v>7395</v>
      </c>
    </row>
    <row r="36" spans="1:11">
      <c r="A36" s="796">
        <v>1000000</v>
      </c>
      <c r="B36" s="797" t="s">
        <v>195</v>
      </c>
      <c r="C36" s="798"/>
      <c r="D36" s="857">
        <v>80</v>
      </c>
      <c r="E36" s="859">
        <v>66</v>
      </c>
      <c r="F36" s="855">
        <v>80</v>
      </c>
      <c r="G36" s="859">
        <v>57</v>
      </c>
      <c r="H36" s="857">
        <v>184155</v>
      </c>
      <c r="I36" s="858">
        <v>20299</v>
      </c>
    </row>
    <row r="37" spans="1:11" ht="12.75" thickBot="1">
      <c r="A37" s="833"/>
      <c r="B37" s="834" t="s">
        <v>196</v>
      </c>
      <c r="C37" s="835"/>
      <c r="D37" s="806">
        <v>81240</v>
      </c>
      <c r="E37" s="841">
        <v>28297</v>
      </c>
      <c r="F37" s="806">
        <v>33815</v>
      </c>
      <c r="G37" s="841">
        <v>69987</v>
      </c>
      <c r="H37" s="807">
        <v>3449245</v>
      </c>
      <c r="I37" s="842">
        <v>97826</v>
      </c>
      <c r="K37" s="802"/>
    </row>
    <row r="38" spans="1:11" ht="6" customHeight="1" thickBot="1">
      <c r="B38" s="765"/>
    </row>
    <row r="39" spans="1:11" ht="13.5" customHeight="1">
      <c r="A39" s="1038" t="s">
        <v>747</v>
      </c>
      <c r="B39" s="1039"/>
      <c r="C39" s="1039"/>
      <c r="D39" s="1039"/>
      <c r="E39" s="1039"/>
      <c r="F39" s="1039"/>
      <c r="G39" s="1039"/>
      <c r="H39" s="1039"/>
      <c r="I39" s="1040"/>
    </row>
    <row r="40" spans="1:11" s="812" customFormat="1" ht="12.75" customHeight="1">
      <c r="A40" s="769"/>
      <c r="B40" s="770"/>
      <c r="C40" s="771"/>
      <c r="D40" s="772" t="s">
        <v>0</v>
      </c>
      <c r="E40" s="773"/>
      <c r="F40" s="773"/>
      <c r="G40" s="774"/>
      <c r="H40" s="774" t="s">
        <v>723</v>
      </c>
      <c r="I40" s="775" t="s">
        <v>569</v>
      </c>
    </row>
    <row r="41" spans="1:11" s="812" customFormat="1" ht="12.75" customHeight="1">
      <c r="A41" s="1041" t="s">
        <v>724</v>
      </c>
      <c r="B41" s="1036"/>
      <c r="C41" s="1042"/>
      <c r="D41" s="776"/>
      <c r="E41" s="776"/>
      <c r="F41" s="776"/>
      <c r="G41" s="777" t="s">
        <v>170</v>
      </c>
      <c r="H41" s="777" t="s">
        <v>725</v>
      </c>
      <c r="I41" s="778" t="s">
        <v>726</v>
      </c>
    </row>
    <row r="42" spans="1:11" s="812" customFormat="1" ht="12.75" customHeight="1">
      <c r="A42" s="1033" t="s">
        <v>727</v>
      </c>
      <c r="B42" s="1034"/>
      <c r="C42" s="1035"/>
      <c r="D42" s="779" t="s">
        <v>74</v>
      </c>
      <c r="E42" s="779" t="s">
        <v>728</v>
      </c>
      <c r="F42" s="779" t="s">
        <v>75</v>
      </c>
      <c r="G42" s="779" t="s">
        <v>729</v>
      </c>
      <c r="H42" s="780" t="s">
        <v>208</v>
      </c>
      <c r="I42" s="781" t="s">
        <v>208</v>
      </c>
    </row>
    <row r="43" spans="1:11">
      <c r="A43" s="1043" t="s">
        <v>735</v>
      </c>
      <c r="B43" s="1044"/>
      <c r="C43" s="1045"/>
      <c r="D43" s="782">
        <v>179</v>
      </c>
      <c r="E43" s="783">
        <v>35</v>
      </c>
      <c r="F43" s="836" t="s">
        <v>138</v>
      </c>
      <c r="G43" s="783">
        <v>116</v>
      </c>
      <c r="H43" s="784">
        <v>-4301</v>
      </c>
      <c r="I43" s="785">
        <v>4</v>
      </c>
    </row>
    <row r="44" spans="1:11">
      <c r="A44" s="789">
        <v>1</v>
      </c>
      <c r="B44" s="765" t="s">
        <v>194</v>
      </c>
      <c r="C44" s="790">
        <v>2999</v>
      </c>
      <c r="D44" s="791">
        <v>401</v>
      </c>
      <c r="E44" s="792">
        <v>41</v>
      </c>
      <c r="F44" s="826">
        <v>20</v>
      </c>
      <c r="G44" s="792">
        <v>110</v>
      </c>
      <c r="H44" s="791">
        <v>567</v>
      </c>
      <c r="I44" s="838">
        <v>2</v>
      </c>
    </row>
    <row r="45" spans="1:11">
      <c r="A45" s="794">
        <v>3000</v>
      </c>
      <c r="B45" s="765" t="s">
        <v>194</v>
      </c>
      <c r="C45" s="792">
        <v>5999</v>
      </c>
      <c r="D45" s="791">
        <v>352</v>
      </c>
      <c r="E45" s="792">
        <v>35</v>
      </c>
      <c r="F45" s="826">
        <v>37</v>
      </c>
      <c r="G45" s="792">
        <v>83</v>
      </c>
      <c r="H45" s="791">
        <v>1576</v>
      </c>
      <c r="I45" s="793">
        <v>2</v>
      </c>
    </row>
    <row r="46" spans="1:11">
      <c r="A46" s="794">
        <v>6000</v>
      </c>
      <c r="B46" s="765" t="s">
        <v>194</v>
      </c>
      <c r="C46" s="792">
        <v>8999</v>
      </c>
      <c r="D46" s="791">
        <v>357</v>
      </c>
      <c r="E46" s="792">
        <v>48</v>
      </c>
      <c r="F46" s="791">
        <v>66</v>
      </c>
      <c r="G46" s="792">
        <v>119</v>
      </c>
      <c r="H46" s="791">
        <v>2677</v>
      </c>
      <c r="I46" s="793">
        <v>3</v>
      </c>
    </row>
    <row r="47" spans="1:11">
      <c r="A47" s="794">
        <v>9000</v>
      </c>
      <c r="B47" s="765" t="s">
        <v>194</v>
      </c>
      <c r="C47" s="792">
        <v>11999</v>
      </c>
      <c r="D47" s="791">
        <v>357</v>
      </c>
      <c r="E47" s="792">
        <v>51</v>
      </c>
      <c r="F47" s="791">
        <v>42</v>
      </c>
      <c r="G47" s="792">
        <v>130</v>
      </c>
      <c r="H47" s="791">
        <v>3736</v>
      </c>
      <c r="I47" s="793">
        <v>4</v>
      </c>
    </row>
    <row r="48" spans="1:11">
      <c r="A48" s="794">
        <v>12000</v>
      </c>
      <c r="B48" s="765" t="s">
        <v>194</v>
      </c>
      <c r="C48" s="792">
        <v>14999</v>
      </c>
      <c r="D48" s="791">
        <v>343</v>
      </c>
      <c r="E48" s="792">
        <v>55</v>
      </c>
      <c r="F48" s="791">
        <v>34</v>
      </c>
      <c r="G48" s="792">
        <v>118</v>
      </c>
      <c r="H48" s="791">
        <v>4602</v>
      </c>
      <c r="I48" s="793">
        <v>5</v>
      </c>
    </row>
    <row r="49" spans="1:9">
      <c r="A49" s="794">
        <v>15000</v>
      </c>
      <c r="B49" s="765" t="s">
        <v>194</v>
      </c>
      <c r="C49" s="792">
        <v>17999</v>
      </c>
      <c r="D49" s="791">
        <v>327</v>
      </c>
      <c r="E49" s="792">
        <v>47</v>
      </c>
      <c r="F49" s="791">
        <v>98</v>
      </c>
      <c r="G49" s="792">
        <v>107</v>
      </c>
      <c r="H49" s="791">
        <v>5390</v>
      </c>
      <c r="I49" s="793">
        <v>7</v>
      </c>
    </row>
    <row r="50" spans="1:9">
      <c r="A50" s="794">
        <v>18000</v>
      </c>
      <c r="B50" s="765" t="s">
        <v>194</v>
      </c>
      <c r="C50" s="792">
        <v>20999</v>
      </c>
      <c r="D50" s="791">
        <v>295</v>
      </c>
      <c r="E50" s="792">
        <v>51</v>
      </c>
      <c r="F50" s="791">
        <v>145</v>
      </c>
      <c r="G50" s="792">
        <v>99</v>
      </c>
      <c r="H50" s="791">
        <v>5746</v>
      </c>
      <c r="I50" s="793">
        <v>14</v>
      </c>
    </row>
    <row r="51" spans="1:9">
      <c r="A51" s="794">
        <v>21000</v>
      </c>
      <c r="B51" s="765" t="s">
        <v>194</v>
      </c>
      <c r="C51" s="792">
        <v>23999</v>
      </c>
      <c r="D51" s="791">
        <v>264</v>
      </c>
      <c r="E51" s="792">
        <v>53</v>
      </c>
      <c r="F51" s="791">
        <v>154</v>
      </c>
      <c r="G51" s="792">
        <v>82</v>
      </c>
      <c r="H51" s="791">
        <v>5964</v>
      </c>
      <c r="I51" s="793">
        <v>19</v>
      </c>
    </row>
    <row r="52" spans="1:9">
      <c r="A52" s="794">
        <v>24000</v>
      </c>
      <c r="B52" s="765" t="s">
        <v>194</v>
      </c>
      <c r="C52" s="792">
        <v>26999</v>
      </c>
      <c r="D52" s="791">
        <v>293</v>
      </c>
      <c r="E52" s="792">
        <v>54</v>
      </c>
      <c r="F52" s="791">
        <v>177</v>
      </c>
      <c r="G52" s="792">
        <v>100</v>
      </c>
      <c r="H52" s="791">
        <v>7462</v>
      </c>
      <c r="I52" s="793">
        <v>34</v>
      </c>
    </row>
    <row r="53" spans="1:9">
      <c r="A53" s="794">
        <v>27000</v>
      </c>
      <c r="B53" s="765" t="s">
        <v>194</v>
      </c>
      <c r="C53" s="792">
        <v>29999</v>
      </c>
      <c r="D53" s="791">
        <v>270</v>
      </c>
      <c r="E53" s="792">
        <v>55</v>
      </c>
      <c r="F53" s="791">
        <v>158</v>
      </c>
      <c r="G53" s="792">
        <v>111</v>
      </c>
      <c r="H53" s="791">
        <v>7701</v>
      </c>
      <c r="I53" s="793">
        <v>47</v>
      </c>
    </row>
    <row r="54" spans="1:9">
      <c r="A54" s="794">
        <v>30000</v>
      </c>
      <c r="B54" s="765" t="s">
        <v>194</v>
      </c>
      <c r="C54" s="792">
        <v>34999</v>
      </c>
      <c r="D54" s="791">
        <v>468</v>
      </c>
      <c r="E54" s="792">
        <v>115</v>
      </c>
      <c r="F54" s="791">
        <v>261</v>
      </c>
      <c r="G54" s="792">
        <v>207</v>
      </c>
      <c r="H54" s="791">
        <v>15163</v>
      </c>
      <c r="I54" s="793">
        <v>106</v>
      </c>
    </row>
    <row r="55" spans="1:9">
      <c r="A55" s="794">
        <v>35000</v>
      </c>
      <c r="B55" s="765" t="s">
        <v>194</v>
      </c>
      <c r="C55" s="792">
        <v>39999</v>
      </c>
      <c r="D55" s="791">
        <v>421</v>
      </c>
      <c r="E55" s="792">
        <v>109</v>
      </c>
      <c r="F55" s="791">
        <v>253</v>
      </c>
      <c r="G55" s="792">
        <v>192</v>
      </c>
      <c r="H55" s="791">
        <v>15746</v>
      </c>
      <c r="I55" s="793">
        <v>141</v>
      </c>
    </row>
    <row r="56" spans="1:9">
      <c r="A56" s="794">
        <v>40000</v>
      </c>
      <c r="B56" s="765" t="s">
        <v>194</v>
      </c>
      <c r="C56" s="792">
        <v>49999</v>
      </c>
      <c r="D56" s="791">
        <v>865</v>
      </c>
      <c r="E56" s="792">
        <v>242</v>
      </c>
      <c r="F56" s="791">
        <v>632</v>
      </c>
      <c r="G56" s="792">
        <v>415</v>
      </c>
      <c r="H56" s="791">
        <v>38920</v>
      </c>
      <c r="I56" s="793">
        <v>548</v>
      </c>
    </row>
    <row r="57" spans="1:9">
      <c r="A57" s="794">
        <v>50000</v>
      </c>
      <c r="B57" s="765" t="s">
        <v>194</v>
      </c>
      <c r="C57" s="792">
        <v>59999</v>
      </c>
      <c r="D57" s="791">
        <v>576</v>
      </c>
      <c r="E57" s="792">
        <v>215</v>
      </c>
      <c r="F57" s="791">
        <v>472</v>
      </c>
      <c r="G57" s="792">
        <v>295</v>
      </c>
      <c r="H57" s="791">
        <v>31574</v>
      </c>
      <c r="I57" s="793">
        <v>537</v>
      </c>
    </row>
    <row r="58" spans="1:9">
      <c r="A58" s="794">
        <v>60000</v>
      </c>
      <c r="B58" s="765" t="s">
        <v>194</v>
      </c>
      <c r="C58" s="792">
        <v>69999</v>
      </c>
      <c r="D58" s="791">
        <v>445</v>
      </c>
      <c r="E58" s="792">
        <v>212</v>
      </c>
      <c r="F58" s="791">
        <v>411</v>
      </c>
      <c r="G58" s="792">
        <v>234</v>
      </c>
      <c r="H58" s="791">
        <v>28999</v>
      </c>
      <c r="I58" s="793">
        <v>604</v>
      </c>
    </row>
    <row r="59" spans="1:9">
      <c r="A59" s="794">
        <v>70000</v>
      </c>
      <c r="B59" s="765" t="s">
        <v>194</v>
      </c>
      <c r="C59" s="792">
        <v>79999</v>
      </c>
      <c r="D59" s="791">
        <v>378</v>
      </c>
      <c r="E59" s="792">
        <v>195</v>
      </c>
      <c r="F59" s="791">
        <v>358</v>
      </c>
      <c r="G59" s="792">
        <v>188</v>
      </c>
      <c r="H59" s="791">
        <v>28219</v>
      </c>
      <c r="I59" s="793">
        <v>684</v>
      </c>
    </row>
    <row r="60" spans="1:9">
      <c r="A60" s="794">
        <v>80000</v>
      </c>
      <c r="B60" s="765" t="s">
        <v>194</v>
      </c>
      <c r="C60" s="792">
        <v>89999</v>
      </c>
      <c r="D60" s="791">
        <v>324</v>
      </c>
      <c r="E60" s="792">
        <v>169</v>
      </c>
      <c r="F60" s="791">
        <v>321</v>
      </c>
      <c r="G60" s="792">
        <v>159</v>
      </c>
      <c r="H60" s="791">
        <v>27509</v>
      </c>
      <c r="I60" s="793">
        <v>810</v>
      </c>
    </row>
    <row r="61" spans="1:9">
      <c r="A61" s="794">
        <v>90000</v>
      </c>
      <c r="B61" s="765" t="s">
        <v>194</v>
      </c>
      <c r="C61" s="792">
        <v>99999</v>
      </c>
      <c r="D61" s="791">
        <v>275</v>
      </c>
      <c r="E61" s="792">
        <v>190</v>
      </c>
      <c r="F61" s="791">
        <v>273</v>
      </c>
      <c r="G61" s="792">
        <v>179</v>
      </c>
      <c r="H61" s="791">
        <v>26045</v>
      </c>
      <c r="I61" s="793">
        <v>730</v>
      </c>
    </row>
    <row r="62" spans="1:9">
      <c r="A62" s="794">
        <v>100000</v>
      </c>
      <c r="B62" s="765" t="s">
        <v>194</v>
      </c>
      <c r="C62" s="792">
        <v>149999</v>
      </c>
      <c r="D62" s="791">
        <v>950</v>
      </c>
      <c r="E62" s="792">
        <v>719</v>
      </c>
      <c r="F62" s="791">
        <v>947</v>
      </c>
      <c r="G62" s="792">
        <v>623</v>
      </c>
      <c r="H62" s="791">
        <v>115278</v>
      </c>
      <c r="I62" s="793">
        <v>4334</v>
      </c>
    </row>
    <row r="63" spans="1:9">
      <c r="A63" s="794">
        <v>150000</v>
      </c>
      <c r="B63" s="765" t="s">
        <v>194</v>
      </c>
      <c r="C63" s="792">
        <v>199999</v>
      </c>
      <c r="D63" s="791">
        <v>375</v>
      </c>
      <c r="E63" s="792">
        <v>320</v>
      </c>
      <c r="F63" s="826">
        <v>374</v>
      </c>
      <c r="G63" s="792">
        <v>299</v>
      </c>
      <c r="H63" s="791">
        <v>64214</v>
      </c>
      <c r="I63" s="793">
        <v>3159</v>
      </c>
    </row>
    <row r="64" spans="1:9">
      <c r="A64" s="794">
        <v>200000</v>
      </c>
      <c r="B64" s="765" t="s">
        <v>194</v>
      </c>
      <c r="C64" s="792">
        <v>299999</v>
      </c>
      <c r="D64" s="791">
        <v>224</v>
      </c>
      <c r="E64" s="792">
        <v>173</v>
      </c>
      <c r="F64" s="826">
        <v>224</v>
      </c>
      <c r="G64" s="792">
        <v>158</v>
      </c>
      <c r="H64" s="791">
        <v>52776</v>
      </c>
      <c r="I64" s="793">
        <v>3161</v>
      </c>
    </row>
    <row r="65" spans="1:11">
      <c r="A65" s="794">
        <v>300000</v>
      </c>
      <c r="B65" s="765" t="s">
        <v>194</v>
      </c>
      <c r="C65" s="792">
        <v>399999</v>
      </c>
      <c r="D65" s="826">
        <v>46</v>
      </c>
      <c r="E65" s="810">
        <v>35</v>
      </c>
      <c r="F65" s="826">
        <v>46</v>
      </c>
      <c r="G65" s="810">
        <v>14</v>
      </c>
      <c r="H65" s="791">
        <v>15703</v>
      </c>
      <c r="I65" s="793">
        <v>1115</v>
      </c>
    </row>
    <row r="66" spans="1:11">
      <c r="A66" s="794">
        <v>400000</v>
      </c>
      <c r="B66" s="765" t="s">
        <v>194</v>
      </c>
      <c r="C66" s="792">
        <v>499999</v>
      </c>
      <c r="D66" s="826">
        <v>20</v>
      </c>
      <c r="E66" s="810">
        <v>17</v>
      </c>
      <c r="F66" s="826">
        <v>20</v>
      </c>
      <c r="G66" s="810" t="s">
        <v>138</v>
      </c>
      <c r="H66" s="826">
        <v>8743</v>
      </c>
      <c r="I66" s="853">
        <v>643</v>
      </c>
    </row>
    <row r="67" spans="1:11">
      <c r="A67" s="794">
        <v>500000</v>
      </c>
      <c r="B67" s="765" t="s">
        <v>194</v>
      </c>
      <c r="C67" s="795">
        <v>999999</v>
      </c>
      <c r="D67" s="826">
        <v>28</v>
      </c>
      <c r="E67" s="810">
        <v>26</v>
      </c>
      <c r="F67" s="826">
        <v>28</v>
      </c>
      <c r="G67" s="810">
        <v>20</v>
      </c>
      <c r="H67" s="826">
        <v>19353</v>
      </c>
      <c r="I67" s="853">
        <v>1589</v>
      </c>
    </row>
    <row r="68" spans="1:11">
      <c r="A68" s="796">
        <v>1000000</v>
      </c>
      <c r="B68" s="797" t="s">
        <v>195</v>
      </c>
      <c r="C68" s="798"/>
      <c r="D68" s="855">
        <v>12</v>
      </c>
      <c r="E68" s="856">
        <v>11</v>
      </c>
      <c r="F68" s="855" t="s">
        <v>138</v>
      </c>
      <c r="G68" s="856" t="s">
        <v>138</v>
      </c>
      <c r="H68" s="855">
        <v>17179</v>
      </c>
      <c r="I68" s="860">
        <v>1644</v>
      </c>
    </row>
    <row r="69" spans="1:11" ht="12.75" customHeight="1" thickBot="1">
      <c r="A69" s="833"/>
      <c r="B69" s="834" t="s">
        <v>196</v>
      </c>
      <c r="C69" s="835"/>
      <c r="D69" s="806">
        <v>8845</v>
      </c>
      <c r="E69" s="841">
        <v>3273</v>
      </c>
      <c r="F69" s="806">
        <v>5568</v>
      </c>
      <c r="G69" s="841">
        <v>4169</v>
      </c>
      <c r="H69" s="807">
        <v>546542</v>
      </c>
      <c r="I69" s="842">
        <v>19944</v>
      </c>
      <c r="K69" s="802"/>
    </row>
    <row r="70" spans="1:11" ht="15" customHeight="1">
      <c r="A70" s="1046" t="s">
        <v>182</v>
      </c>
      <c r="B70" s="1046"/>
      <c r="C70" s="1046"/>
    </row>
  </sheetData>
  <mergeCells count="14">
    <mergeCell ref="A7:I7"/>
    <mergeCell ref="A1:I1"/>
    <mergeCell ref="A2:I2"/>
    <mergeCell ref="A3:I3"/>
    <mergeCell ref="A4:I4"/>
    <mergeCell ref="A5:I5"/>
    <mergeCell ref="A43:C43"/>
    <mergeCell ref="A70:C70"/>
    <mergeCell ref="A9:C9"/>
    <mergeCell ref="A10:C10"/>
    <mergeCell ref="A11:C11"/>
    <mergeCell ref="A39:I39"/>
    <mergeCell ref="A41:C41"/>
    <mergeCell ref="A42:C42"/>
  </mergeCell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Q70"/>
  <sheetViews>
    <sheetView workbookViewId="0">
      <selection sqref="A1:I1"/>
    </sheetView>
  </sheetViews>
  <sheetFormatPr defaultRowHeight="12"/>
  <cols>
    <col min="1" max="1" width="12.140625" style="766" customWidth="1"/>
    <col min="2" max="2" width="4.7109375" style="766" customWidth="1"/>
    <col min="3" max="9" width="12.140625" style="766" customWidth="1"/>
    <col min="10" max="10" width="9.140625" style="766"/>
    <col min="11" max="11" width="10.7109375" style="766" bestFit="1" customWidth="1"/>
    <col min="12" max="16384" width="9.140625" style="766"/>
  </cols>
  <sheetData>
    <row r="1" spans="1:17">
      <c r="A1" s="1036" t="s">
        <v>733</v>
      </c>
      <c r="B1" s="1036"/>
      <c r="C1" s="1036"/>
      <c r="D1" s="1036"/>
      <c r="E1" s="1036"/>
      <c r="F1" s="1036"/>
      <c r="G1" s="1036"/>
      <c r="H1" s="1036"/>
      <c r="I1" s="1036"/>
    </row>
    <row r="2" spans="1:17" ht="12.75" customHeight="1">
      <c r="A2" s="1036" t="s">
        <v>210</v>
      </c>
      <c r="B2" s="1036"/>
      <c r="C2" s="1036"/>
      <c r="D2" s="1036"/>
      <c r="E2" s="1036"/>
      <c r="F2" s="1036"/>
      <c r="G2" s="1036"/>
      <c r="H2" s="1036"/>
      <c r="I2" s="1036"/>
    </row>
    <row r="3" spans="1:17" ht="13.5" customHeight="1">
      <c r="A3" s="1037" t="s">
        <v>720</v>
      </c>
      <c r="B3" s="1037"/>
      <c r="C3" s="1037"/>
      <c r="D3" s="1037"/>
      <c r="E3" s="1037"/>
      <c r="F3" s="1037"/>
      <c r="G3" s="1037"/>
      <c r="H3" s="1037"/>
      <c r="I3" s="1037"/>
    </row>
    <row r="4" spans="1:17" ht="12" customHeight="1">
      <c r="A4" s="1037" t="s">
        <v>721</v>
      </c>
      <c r="B4" s="1037"/>
      <c r="C4" s="1037"/>
      <c r="D4" s="1037"/>
      <c r="E4" s="1037"/>
      <c r="F4" s="1037"/>
      <c r="G4" s="1037"/>
      <c r="H4" s="1037"/>
      <c r="I4" s="1037"/>
    </row>
    <row r="5" spans="1:17" ht="12.75" customHeight="1">
      <c r="A5" s="1036" t="s">
        <v>485</v>
      </c>
      <c r="B5" s="1036"/>
      <c r="C5" s="1036"/>
      <c r="D5" s="1036"/>
      <c r="E5" s="1036"/>
      <c r="F5" s="1036"/>
      <c r="G5" s="1036"/>
      <c r="H5" s="1036"/>
      <c r="I5" s="1036"/>
    </row>
    <row r="6" spans="1:17" ht="6" customHeight="1" thickBot="1"/>
    <row r="7" spans="1:17" ht="13.5" customHeight="1">
      <c r="A7" s="1038" t="s">
        <v>748</v>
      </c>
      <c r="B7" s="1039"/>
      <c r="C7" s="1039"/>
      <c r="D7" s="1039"/>
      <c r="E7" s="1039"/>
      <c r="F7" s="1039"/>
      <c r="G7" s="1039"/>
      <c r="H7" s="1039"/>
      <c r="I7" s="1040"/>
    </row>
    <row r="8" spans="1:17" s="812" customFormat="1" ht="12.75" customHeight="1">
      <c r="A8" s="769"/>
      <c r="B8" s="770"/>
      <c r="C8" s="771"/>
      <c r="D8" s="772" t="s">
        <v>0</v>
      </c>
      <c r="E8" s="773"/>
      <c r="F8" s="773"/>
      <c r="G8" s="774"/>
      <c r="H8" s="774" t="s">
        <v>723</v>
      </c>
      <c r="I8" s="775" t="s">
        <v>569</v>
      </c>
    </row>
    <row r="9" spans="1:17" s="812" customFormat="1" ht="12.75" customHeight="1">
      <c r="A9" s="1041" t="s">
        <v>724</v>
      </c>
      <c r="B9" s="1036"/>
      <c r="C9" s="1042"/>
      <c r="D9" s="776"/>
      <c r="E9" s="776"/>
      <c r="F9" s="776"/>
      <c r="G9" s="777" t="s">
        <v>170</v>
      </c>
      <c r="H9" s="777" t="s">
        <v>725</v>
      </c>
      <c r="I9" s="778" t="s">
        <v>726</v>
      </c>
    </row>
    <row r="10" spans="1:17" s="812" customFormat="1" ht="12.75" customHeight="1">
      <c r="A10" s="1033" t="s">
        <v>727</v>
      </c>
      <c r="B10" s="1034"/>
      <c r="C10" s="1035"/>
      <c r="D10" s="779" t="s">
        <v>74</v>
      </c>
      <c r="E10" s="779" t="s">
        <v>728</v>
      </c>
      <c r="F10" s="779" t="s">
        <v>75</v>
      </c>
      <c r="G10" s="779" t="s">
        <v>729</v>
      </c>
      <c r="H10" s="780" t="s">
        <v>208</v>
      </c>
      <c r="I10" s="781" t="s">
        <v>208</v>
      </c>
      <c r="M10" s="861"/>
    </row>
    <row r="11" spans="1:17">
      <c r="A11" s="1043" t="s">
        <v>735</v>
      </c>
      <c r="B11" s="1044"/>
      <c r="C11" s="1045"/>
      <c r="D11" s="782">
        <v>6445</v>
      </c>
      <c r="E11" s="783">
        <v>2288</v>
      </c>
      <c r="F11" s="836">
        <v>698</v>
      </c>
      <c r="G11" s="783">
        <v>8097</v>
      </c>
      <c r="H11" s="784">
        <v>-835147</v>
      </c>
      <c r="I11" s="843">
        <v>3079</v>
      </c>
      <c r="K11" s="849"/>
      <c r="M11" s="850"/>
      <c r="O11" s="851"/>
      <c r="P11" s="851"/>
      <c r="Q11" s="851"/>
    </row>
    <row r="12" spans="1:17">
      <c r="A12" s="789">
        <v>1</v>
      </c>
      <c r="B12" s="765" t="s">
        <v>194</v>
      </c>
      <c r="C12" s="790">
        <v>2999</v>
      </c>
      <c r="D12" s="791">
        <v>18505</v>
      </c>
      <c r="E12" s="792">
        <v>2112</v>
      </c>
      <c r="F12" s="791">
        <v>349</v>
      </c>
      <c r="G12" s="792">
        <v>7831</v>
      </c>
      <c r="H12" s="791">
        <v>25682</v>
      </c>
      <c r="I12" s="793">
        <v>19</v>
      </c>
      <c r="M12" s="823"/>
      <c r="O12" s="851"/>
      <c r="P12" s="851"/>
      <c r="Q12" s="851"/>
    </row>
    <row r="13" spans="1:17">
      <c r="A13" s="794">
        <v>3000</v>
      </c>
      <c r="B13" s="765" t="s">
        <v>194</v>
      </c>
      <c r="C13" s="792">
        <v>5999</v>
      </c>
      <c r="D13" s="791">
        <v>18139</v>
      </c>
      <c r="E13" s="792">
        <v>1760</v>
      </c>
      <c r="F13" s="826">
        <v>921</v>
      </c>
      <c r="G13" s="792">
        <v>8527</v>
      </c>
      <c r="H13" s="791">
        <v>81359</v>
      </c>
      <c r="I13" s="793">
        <v>33</v>
      </c>
    </row>
    <row r="14" spans="1:17">
      <c r="A14" s="794">
        <v>6000</v>
      </c>
      <c r="B14" s="765" t="s">
        <v>194</v>
      </c>
      <c r="C14" s="792">
        <v>8999</v>
      </c>
      <c r="D14" s="791">
        <v>18307</v>
      </c>
      <c r="E14" s="792">
        <v>2079</v>
      </c>
      <c r="F14" s="791">
        <v>1322</v>
      </c>
      <c r="G14" s="792">
        <v>10469</v>
      </c>
      <c r="H14" s="791">
        <v>137106</v>
      </c>
      <c r="I14" s="793">
        <v>70</v>
      </c>
    </row>
    <row r="15" spans="1:17">
      <c r="A15" s="794">
        <v>9000</v>
      </c>
      <c r="B15" s="765" t="s">
        <v>194</v>
      </c>
      <c r="C15" s="792">
        <v>11999</v>
      </c>
      <c r="D15" s="791">
        <v>19068</v>
      </c>
      <c r="E15" s="792">
        <v>2439</v>
      </c>
      <c r="F15" s="791">
        <v>1160</v>
      </c>
      <c r="G15" s="792">
        <v>12298</v>
      </c>
      <c r="H15" s="791">
        <v>200344</v>
      </c>
      <c r="I15" s="793">
        <v>98</v>
      </c>
    </row>
    <row r="16" spans="1:17">
      <c r="A16" s="794">
        <v>12000</v>
      </c>
      <c r="B16" s="765" t="s">
        <v>194</v>
      </c>
      <c r="C16" s="792">
        <v>14999</v>
      </c>
      <c r="D16" s="791">
        <v>17621</v>
      </c>
      <c r="E16" s="792">
        <v>2509</v>
      </c>
      <c r="F16" s="791">
        <v>958</v>
      </c>
      <c r="G16" s="792">
        <v>11649</v>
      </c>
      <c r="H16" s="791">
        <v>237750</v>
      </c>
      <c r="I16" s="793">
        <v>107</v>
      </c>
    </row>
    <row r="17" spans="1:9">
      <c r="A17" s="794">
        <v>15000</v>
      </c>
      <c r="B17" s="765" t="s">
        <v>194</v>
      </c>
      <c r="C17" s="792">
        <v>17999</v>
      </c>
      <c r="D17" s="791">
        <v>16284</v>
      </c>
      <c r="E17" s="792">
        <v>2639</v>
      </c>
      <c r="F17" s="791">
        <v>4459</v>
      </c>
      <c r="G17" s="792">
        <v>11645</v>
      </c>
      <c r="H17" s="791">
        <v>268325</v>
      </c>
      <c r="I17" s="793">
        <v>254</v>
      </c>
    </row>
    <row r="18" spans="1:9">
      <c r="A18" s="794">
        <v>18000</v>
      </c>
      <c r="B18" s="765" t="s">
        <v>194</v>
      </c>
      <c r="C18" s="792">
        <v>20999</v>
      </c>
      <c r="D18" s="791">
        <v>15605</v>
      </c>
      <c r="E18" s="792">
        <v>2661</v>
      </c>
      <c r="F18" s="791">
        <v>7151</v>
      </c>
      <c r="G18" s="792">
        <v>10685</v>
      </c>
      <c r="H18" s="791">
        <v>304414</v>
      </c>
      <c r="I18" s="793">
        <v>529</v>
      </c>
    </row>
    <row r="19" spans="1:9">
      <c r="A19" s="794">
        <v>21000</v>
      </c>
      <c r="B19" s="765" t="s">
        <v>194</v>
      </c>
      <c r="C19" s="792">
        <v>23999</v>
      </c>
      <c r="D19" s="791">
        <v>15659</v>
      </c>
      <c r="E19" s="792">
        <v>2845</v>
      </c>
      <c r="F19" s="791">
        <v>7906</v>
      </c>
      <c r="G19" s="792">
        <v>10650</v>
      </c>
      <c r="H19" s="791">
        <v>352219</v>
      </c>
      <c r="I19" s="793">
        <v>988</v>
      </c>
    </row>
    <row r="20" spans="1:9">
      <c r="A20" s="794">
        <v>24000</v>
      </c>
      <c r="B20" s="765" t="s">
        <v>194</v>
      </c>
      <c r="C20" s="792">
        <v>26999</v>
      </c>
      <c r="D20" s="791">
        <v>15008</v>
      </c>
      <c r="E20" s="792">
        <v>2906</v>
      </c>
      <c r="F20" s="791">
        <v>7707</v>
      </c>
      <c r="G20" s="792">
        <v>10482</v>
      </c>
      <c r="H20" s="791">
        <v>382002</v>
      </c>
      <c r="I20" s="793">
        <v>1333</v>
      </c>
    </row>
    <row r="21" spans="1:9">
      <c r="A21" s="794">
        <v>27000</v>
      </c>
      <c r="B21" s="765" t="s">
        <v>194</v>
      </c>
      <c r="C21" s="792">
        <v>29999</v>
      </c>
      <c r="D21" s="791">
        <v>14305</v>
      </c>
      <c r="E21" s="792">
        <v>2905</v>
      </c>
      <c r="F21" s="791">
        <v>7078</v>
      </c>
      <c r="G21" s="792">
        <v>10611</v>
      </c>
      <c r="H21" s="791">
        <v>408420</v>
      </c>
      <c r="I21" s="793">
        <v>1941</v>
      </c>
    </row>
    <row r="22" spans="1:9">
      <c r="A22" s="794">
        <v>30000</v>
      </c>
      <c r="B22" s="765" t="s">
        <v>194</v>
      </c>
      <c r="C22" s="792">
        <v>34999</v>
      </c>
      <c r="D22" s="791">
        <v>20467</v>
      </c>
      <c r="E22" s="792">
        <v>5006</v>
      </c>
      <c r="F22" s="791">
        <v>10226</v>
      </c>
      <c r="G22" s="792">
        <v>16409</v>
      </c>
      <c r="H22" s="791">
        <v>663884</v>
      </c>
      <c r="I22" s="793">
        <v>3880</v>
      </c>
    </row>
    <row r="23" spans="1:9">
      <c r="A23" s="794">
        <v>35000</v>
      </c>
      <c r="B23" s="765" t="s">
        <v>194</v>
      </c>
      <c r="C23" s="792">
        <v>39999</v>
      </c>
      <c r="D23" s="791">
        <v>17847</v>
      </c>
      <c r="E23" s="792">
        <v>4946</v>
      </c>
      <c r="F23" s="791">
        <v>9410</v>
      </c>
      <c r="G23" s="792">
        <v>14682</v>
      </c>
      <c r="H23" s="791">
        <v>666944</v>
      </c>
      <c r="I23" s="793">
        <v>4950</v>
      </c>
    </row>
    <row r="24" spans="1:9">
      <c r="A24" s="794">
        <v>40000</v>
      </c>
      <c r="B24" s="765" t="s">
        <v>194</v>
      </c>
      <c r="C24" s="792">
        <v>49999</v>
      </c>
      <c r="D24" s="791">
        <v>27936</v>
      </c>
      <c r="E24" s="792">
        <v>9495</v>
      </c>
      <c r="F24" s="791">
        <v>16147</v>
      </c>
      <c r="G24" s="792">
        <v>24735</v>
      </c>
      <c r="H24" s="791">
        <v>1251690</v>
      </c>
      <c r="I24" s="793">
        <v>12082</v>
      </c>
    </row>
    <row r="25" spans="1:9">
      <c r="A25" s="794">
        <v>50000</v>
      </c>
      <c r="B25" s="765" t="s">
        <v>194</v>
      </c>
      <c r="C25" s="792">
        <v>59999</v>
      </c>
      <c r="D25" s="791">
        <v>21251</v>
      </c>
      <c r="E25" s="792">
        <v>8670</v>
      </c>
      <c r="F25" s="791">
        <v>15208</v>
      </c>
      <c r="G25" s="792">
        <v>19048</v>
      </c>
      <c r="H25" s="791">
        <v>1164255</v>
      </c>
      <c r="I25" s="793">
        <v>14839</v>
      </c>
    </row>
    <row r="26" spans="1:9">
      <c r="A26" s="794">
        <v>60000</v>
      </c>
      <c r="B26" s="765" t="s">
        <v>194</v>
      </c>
      <c r="C26" s="792">
        <v>69999</v>
      </c>
      <c r="D26" s="791">
        <v>17325</v>
      </c>
      <c r="E26" s="792">
        <v>7931</v>
      </c>
      <c r="F26" s="791">
        <v>14669</v>
      </c>
      <c r="G26" s="792">
        <v>15422</v>
      </c>
      <c r="H26" s="791">
        <v>1125238</v>
      </c>
      <c r="I26" s="793">
        <v>19076</v>
      </c>
    </row>
    <row r="27" spans="1:9">
      <c r="A27" s="794">
        <v>70000</v>
      </c>
      <c r="B27" s="765" t="s">
        <v>194</v>
      </c>
      <c r="C27" s="792">
        <v>79999</v>
      </c>
      <c r="D27" s="791">
        <v>13907</v>
      </c>
      <c r="E27" s="792">
        <v>7155</v>
      </c>
      <c r="F27" s="791">
        <v>12906</v>
      </c>
      <c r="G27" s="792">
        <v>12787</v>
      </c>
      <c r="H27" s="791">
        <v>1040084</v>
      </c>
      <c r="I27" s="793">
        <v>20648</v>
      </c>
    </row>
    <row r="28" spans="1:9">
      <c r="A28" s="794">
        <v>80000</v>
      </c>
      <c r="B28" s="765" t="s">
        <v>194</v>
      </c>
      <c r="C28" s="792">
        <v>89999</v>
      </c>
      <c r="D28" s="791">
        <v>11262</v>
      </c>
      <c r="E28" s="792">
        <v>6550</v>
      </c>
      <c r="F28" s="791">
        <v>10935</v>
      </c>
      <c r="G28" s="792">
        <v>10924</v>
      </c>
      <c r="H28" s="791">
        <v>955231</v>
      </c>
      <c r="I28" s="793">
        <v>22282</v>
      </c>
    </row>
    <row r="29" spans="1:9">
      <c r="A29" s="794">
        <v>90000</v>
      </c>
      <c r="B29" s="765" t="s">
        <v>194</v>
      </c>
      <c r="C29" s="792">
        <v>99999</v>
      </c>
      <c r="D29" s="791">
        <v>11054</v>
      </c>
      <c r="E29" s="792">
        <v>5908</v>
      </c>
      <c r="F29" s="791">
        <v>10924</v>
      </c>
      <c r="G29" s="792">
        <v>9505</v>
      </c>
      <c r="H29" s="791">
        <v>1048144</v>
      </c>
      <c r="I29" s="793">
        <v>32743</v>
      </c>
    </row>
    <row r="30" spans="1:9">
      <c r="A30" s="794">
        <v>100000</v>
      </c>
      <c r="B30" s="765" t="s">
        <v>194</v>
      </c>
      <c r="C30" s="792">
        <v>149999</v>
      </c>
      <c r="D30" s="791">
        <v>26404</v>
      </c>
      <c r="E30" s="792">
        <v>19760</v>
      </c>
      <c r="F30" s="791">
        <v>26311</v>
      </c>
      <c r="G30" s="792">
        <v>26788</v>
      </c>
      <c r="H30" s="791">
        <v>3194513</v>
      </c>
      <c r="I30" s="793">
        <v>110178</v>
      </c>
    </row>
    <row r="31" spans="1:9">
      <c r="A31" s="794">
        <v>150000</v>
      </c>
      <c r="B31" s="765" t="s">
        <v>194</v>
      </c>
      <c r="C31" s="792">
        <v>199999</v>
      </c>
      <c r="D31" s="791">
        <v>10977</v>
      </c>
      <c r="E31" s="792">
        <v>9457</v>
      </c>
      <c r="F31" s="791">
        <v>10962</v>
      </c>
      <c r="G31" s="792">
        <v>11764</v>
      </c>
      <c r="H31" s="791">
        <v>1874355</v>
      </c>
      <c r="I31" s="793">
        <v>87839</v>
      </c>
    </row>
    <row r="32" spans="1:9">
      <c r="A32" s="794">
        <v>200000</v>
      </c>
      <c r="B32" s="765" t="s">
        <v>194</v>
      </c>
      <c r="C32" s="792">
        <v>299999</v>
      </c>
      <c r="D32" s="791">
        <v>6271</v>
      </c>
      <c r="E32" s="792">
        <v>5483</v>
      </c>
      <c r="F32" s="791">
        <v>6264</v>
      </c>
      <c r="G32" s="792">
        <v>6016</v>
      </c>
      <c r="H32" s="791">
        <v>1490212</v>
      </c>
      <c r="I32" s="793">
        <v>86931</v>
      </c>
    </row>
    <row r="33" spans="1:12">
      <c r="A33" s="794">
        <v>300000</v>
      </c>
      <c r="B33" s="765" t="s">
        <v>194</v>
      </c>
      <c r="C33" s="792">
        <v>399999</v>
      </c>
      <c r="D33" s="791">
        <v>1719</v>
      </c>
      <c r="E33" s="792">
        <v>1489</v>
      </c>
      <c r="F33" s="791">
        <v>1718</v>
      </c>
      <c r="G33" s="792">
        <v>1572</v>
      </c>
      <c r="H33" s="791">
        <v>584301</v>
      </c>
      <c r="I33" s="793">
        <v>39596</v>
      </c>
    </row>
    <row r="34" spans="1:12">
      <c r="A34" s="794">
        <v>400000</v>
      </c>
      <c r="B34" s="765" t="s">
        <v>194</v>
      </c>
      <c r="C34" s="792">
        <v>499999</v>
      </c>
      <c r="D34" s="791">
        <v>681</v>
      </c>
      <c r="E34" s="792">
        <v>594</v>
      </c>
      <c r="F34" s="791">
        <v>679</v>
      </c>
      <c r="G34" s="792">
        <v>627</v>
      </c>
      <c r="H34" s="791">
        <v>301492</v>
      </c>
      <c r="I34" s="793">
        <v>22040</v>
      </c>
    </row>
    <row r="35" spans="1:12">
      <c r="A35" s="794">
        <v>500000</v>
      </c>
      <c r="B35" s="765" t="s">
        <v>194</v>
      </c>
      <c r="C35" s="795">
        <v>999999</v>
      </c>
      <c r="D35" s="791">
        <v>952</v>
      </c>
      <c r="E35" s="792">
        <v>797</v>
      </c>
      <c r="F35" s="791">
        <v>948</v>
      </c>
      <c r="G35" s="792">
        <v>812</v>
      </c>
      <c r="H35" s="791">
        <v>641647</v>
      </c>
      <c r="I35" s="793">
        <v>52526</v>
      </c>
    </row>
    <row r="36" spans="1:12">
      <c r="A36" s="796">
        <v>1000000</v>
      </c>
      <c r="B36" s="797" t="s">
        <v>195</v>
      </c>
      <c r="C36" s="798"/>
      <c r="D36" s="857">
        <v>523</v>
      </c>
      <c r="E36" s="859">
        <v>440</v>
      </c>
      <c r="F36" s="857">
        <v>522</v>
      </c>
      <c r="G36" s="859">
        <v>416</v>
      </c>
      <c r="H36" s="857">
        <v>2146257</v>
      </c>
      <c r="I36" s="858">
        <v>256328</v>
      </c>
      <c r="K36" s="848"/>
    </row>
    <row r="37" spans="1:12" ht="12.75" thickBot="1">
      <c r="A37" s="833"/>
      <c r="B37" s="834" t="s">
        <v>196</v>
      </c>
      <c r="C37" s="835"/>
      <c r="D37" s="806">
        <v>363522</v>
      </c>
      <c r="E37" s="841">
        <v>120824</v>
      </c>
      <c r="F37" s="806">
        <v>187538</v>
      </c>
      <c r="G37" s="841">
        <v>284451</v>
      </c>
      <c r="H37" s="807">
        <v>19710722</v>
      </c>
      <c r="I37" s="842">
        <v>794389</v>
      </c>
      <c r="K37" s="802"/>
      <c r="L37" s="802"/>
    </row>
    <row r="38" spans="1:12" ht="6" customHeight="1" thickBot="1">
      <c r="B38" s="765"/>
    </row>
    <row r="39" spans="1:12" ht="13.5" customHeight="1">
      <c r="A39" s="1038" t="s">
        <v>749</v>
      </c>
      <c r="B39" s="1039"/>
      <c r="C39" s="1039"/>
      <c r="D39" s="1039"/>
      <c r="E39" s="1039"/>
      <c r="F39" s="1039"/>
      <c r="G39" s="1039"/>
      <c r="H39" s="1039"/>
      <c r="I39" s="1040"/>
    </row>
    <row r="40" spans="1:12" s="812" customFormat="1" ht="12.75" customHeight="1">
      <c r="A40" s="769"/>
      <c r="B40" s="770"/>
      <c r="C40" s="771"/>
      <c r="D40" s="772" t="s">
        <v>0</v>
      </c>
      <c r="E40" s="773"/>
      <c r="F40" s="773"/>
      <c r="G40" s="774"/>
      <c r="H40" s="774" t="s">
        <v>723</v>
      </c>
      <c r="I40" s="775" t="s">
        <v>569</v>
      </c>
    </row>
    <row r="41" spans="1:12" s="812" customFormat="1" ht="12.75" customHeight="1">
      <c r="A41" s="1041" t="s">
        <v>724</v>
      </c>
      <c r="B41" s="1036"/>
      <c r="C41" s="1042"/>
      <c r="D41" s="776"/>
      <c r="E41" s="776"/>
      <c r="F41" s="776"/>
      <c r="G41" s="777" t="s">
        <v>170</v>
      </c>
      <c r="H41" s="777" t="s">
        <v>725</v>
      </c>
      <c r="I41" s="778" t="s">
        <v>726</v>
      </c>
    </row>
    <row r="42" spans="1:12" s="812" customFormat="1" ht="12.75" customHeight="1">
      <c r="A42" s="1033" t="s">
        <v>727</v>
      </c>
      <c r="B42" s="1034"/>
      <c r="C42" s="1035"/>
      <c r="D42" s="779" t="s">
        <v>74</v>
      </c>
      <c r="E42" s="779" t="s">
        <v>728</v>
      </c>
      <c r="F42" s="779" t="s">
        <v>75</v>
      </c>
      <c r="G42" s="779" t="s">
        <v>729</v>
      </c>
      <c r="H42" s="780" t="s">
        <v>208</v>
      </c>
      <c r="I42" s="781" t="s">
        <v>208</v>
      </c>
    </row>
    <row r="43" spans="1:12">
      <c r="A43" s="1043" t="s">
        <v>735</v>
      </c>
      <c r="B43" s="1044"/>
      <c r="C43" s="1045"/>
      <c r="D43" s="782">
        <v>777</v>
      </c>
      <c r="E43" s="783">
        <v>283</v>
      </c>
      <c r="F43" s="836" t="s">
        <v>138</v>
      </c>
      <c r="G43" s="783">
        <v>1451</v>
      </c>
      <c r="H43" s="784">
        <v>-84777</v>
      </c>
      <c r="I43" s="843">
        <v>2</v>
      </c>
    </row>
    <row r="44" spans="1:12">
      <c r="A44" s="789">
        <v>1</v>
      </c>
      <c r="B44" s="765" t="s">
        <v>194</v>
      </c>
      <c r="C44" s="790">
        <v>2999</v>
      </c>
      <c r="D44" s="791">
        <v>2562</v>
      </c>
      <c r="E44" s="792">
        <v>301</v>
      </c>
      <c r="F44" s="826" t="s">
        <v>138</v>
      </c>
      <c r="G44" s="792">
        <v>1080</v>
      </c>
      <c r="H44" s="791">
        <v>3380</v>
      </c>
      <c r="I44" s="838">
        <v>9</v>
      </c>
    </row>
    <row r="45" spans="1:12">
      <c r="A45" s="794">
        <v>3000</v>
      </c>
      <c r="B45" s="765" t="s">
        <v>194</v>
      </c>
      <c r="C45" s="792">
        <v>5999</v>
      </c>
      <c r="D45" s="791">
        <v>2361</v>
      </c>
      <c r="E45" s="792">
        <v>220</v>
      </c>
      <c r="F45" s="791">
        <v>140</v>
      </c>
      <c r="G45" s="792">
        <v>1138</v>
      </c>
      <c r="H45" s="791">
        <v>10742</v>
      </c>
      <c r="I45" s="793">
        <v>5</v>
      </c>
    </row>
    <row r="46" spans="1:12">
      <c r="A46" s="794">
        <v>6000</v>
      </c>
      <c r="B46" s="765" t="s">
        <v>194</v>
      </c>
      <c r="C46" s="792">
        <v>8999</v>
      </c>
      <c r="D46" s="791">
        <v>2511</v>
      </c>
      <c r="E46" s="792">
        <v>249</v>
      </c>
      <c r="F46" s="791">
        <v>220</v>
      </c>
      <c r="G46" s="792">
        <v>1294</v>
      </c>
      <c r="H46" s="791">
        <v>18889</v>
      </c>
      <c r="I46" s="793">
        <v>11</v>
      </c>
    </row>
    <row r="47" spans="1:12">
      <c r="A47" s="794">
        <v>9000</v>
      </c>
      <c r="B47" s="765" t="s">
        <v>194</v>
      </c>
      <c r="C47" s="792">
        <v>11999</v>
      </c>
      <c r="D47" s="791">
        <v>2394</v>
      </c>
      <c r="E47" s="792">
        <v>309</v>
      </c>
      <c r="F47" s="791">
        <v>175</v>
      </c>
      <c r="G47" s="792">
        <v>1453</v>
      </c>
      <c r="H47" s="791">
        <v>25136</v>
      </c>
      <c r="I47" s="793">
        <v>14</v>
      </c>
    </row>
    <row r="48" spans="1:12">
      <c r="A48" s="794">
        <v>12000</v>
      </c>
      <c r="B48" s="765" t="s">
        <v>194</v>
      </c>
      <c r="C48" s="792">
        <v>14999</v>
      </c>
      <c r="D48" s="791">
        <v>2415</v>
      </c>
      <c r="E48" s="792">
        <v>309</v>
      </c>
      <c r="F48" s="791">
        <v>183</v>
      </c>
      <c r="G48" s="792">
        <v>1375</v>
      </c>
      <c r="H48" s="791">
        <v>32530</v>
      </c>
      <c r="I48" s="793">
        <v>19</v>
      </c>
    </row>
    <row r="49" spans="1:9">
      <c r="A49" s="794">
        <v>15000</v>
      </c>
      <c r="B49" s="765" t="s">
        <v>194</v>
      </c>
      <c r="C49" s="792">
        <v>17999</v>
      </c>
      <c r="D49" s="791">
        <v>2321</v>
      </c>
      <c r="E49" s="792">
        <v>339</v>
      </c>
      <c r="F49" s="791">
        <v>733</v>
      </c>
      <c r="G49" s="792">
        <v>1462</v>
      </c>
      <c r="H49" s="791">
        <v>38251</v>
      </c>
      <c r="I49" s="793">
        <v>39</v>
      </c>
    </row>
    <row r="50" spans="1:9">
      <c r="A50" s="794">
        <v>18000</v>
      </c>
      <c r="B50" s="765" t="s">
        <v>194</v>
      </c>
      <c r="C50" s="792">
        <v>20999</v>
      </c>
      <c r="D50" s="791">
        <v>2169</v>
      </c>
      <c r="E50" s="792">
        <v>355</v>
      </c>
      <c r="F50" s="791">
        <v>982</v>
      </c>
      <c r="G50" s="792">
        <v>1391</v>
      </c>
      <c r="H50" s="791">
        <v>42305</v>
      </c>
      <c r="I50" s="793">
        <v>78</v>
      </c>
    </row>
    <row r="51" spans="1:9">
      <c r="A51" s="794">
        <v>21000</v>
      </c>
      <c r="B51" s="765" t="s">
        <v>194</v>
      </c>
      <c r="C51" s="792">
        <v>23999</v>
      </c>
      <c r="D51" s="791">
        <v>2118</v>
      </c>
      <c r="E51" s="792">
        <v>386</v>
      </c>
      <c r="F51" s="791">
        <v>1029</v>
      </c>
      <c r="G51" s="792">
        <v>1393</v>
      </c>
      <c r="H51" s="791">
        <v>47753</v>
      </c>
      <c r="I51" s="793">
        <v>143</v>
      </c>
    </row>
    <row r="52" spans="1:9">
      <c r="A52" s="794">
        <v>24000</v>
      </c>
      <c r="B52" s="765" t="s">
        <v>194</v>
      </c>
      <c r="C52" s="792">
        <v>26999</v>
      </c>
      <c r="D52" s="791">
        <v>2718</v>
      </c>
      <c r="E52" s="792">
        <v>385</v>
      </c>
      <c r="F52" s="826">
        <v>1672</v>
      </c>
      <c r="G52" s="792">
        <v>1495</v>
      </c>
      <c r="H52" s="791">
        <v>68890</v>
      </c>
      <c r="I52" s="793">
        <v>265</v>
      </c>
    </row>
    <row r="53" spans="1:9">
      <c r="A53" s="794">
        <v>27000</v>
      </c>
      <c r="B53" s="765" t="s">
        <v>194</v>
      </c>
      <c r="C53" s="792">
        <v>29999</v>
      </c>
      <c r="D53" s="791">
        <v>2035</v>
      </c>
      <c r="E53" s="792">
        <v>440</v>
      </c>
      <c r="F53" s="791">
        <v>916</v>
      </c>
      <c r="G53" s="792">
        <v>1639</v>
      </c>
      <c r="H53" s="791">
        <v>57961</v>
      </c>
      <c r="I53" s="793">
        <v>256</v>
      </c>
    </row>
    <row r="54" spans="1:9">
      <c r="A54" s="794">
        <v>30000</v>
      </c>
      <c r="B54" s="765" t="s">
        <v>194</v>
      </c>
      <c r="C54" s="792">
        <v>34999</v>
      </c>
      <c r="D54" s="791">
        <v>3254</v>
      </c>
      <c r="E54" s="792">
        <v>788</v>
      </c>
      <c r="F54" s="791">
        <v>1580</v>
      </c>
      <c r="G54" s="792">
        <v>2726</v>
      </c>
      <c r="H54" s="791">
        <v>105699</v>
      </c>
      <c r="I54" s="793">
        <v>598</v>
      </c>
    </row>
    <row r="55" spans="1:9">
      <c r="A55" s="794">
        <v>35000</v>
      </c>
      <c r="B55" s="765" t="s">
        <v>194</v>
      </c>
      <c r="C55" s="792">
        <v>39999</v>
      </c>
      <c r="D55" s="791">
        <v>3037</v>
      </c>
      <c r="E55" s="792">
        <v>874</v>
      </c>
      <c r="F55" s="791">
        <v>1467</v>
      </c>
      <c r="G55" s="792">
        <v>2796</v>
      </c>
      <c r="H55" s="791">
        <v>113698</v>
      </c>
      <c r="I55" s="793">
        <v>768</v>
      </c>
    </row>
    <row r="56" spans="1:9">
      <c r="A56" s="794">
        <v>40000</v>
      </c>
      <c r="B56" s="765" t="s">
        <v>194</v>
      </c>
      <c r="C56" s="792">
        <v>49999</v>
      </c>
      <c r="D56" s="791">
        <v>4934</v>
      </c>
      <c r="E56" s="792">
        <v>1724</v>
      </c>
      <c r="F56" s="791">
        <v>2736</v>
      </c>
      <c r="G56" s="792">
        <v>4728</v>
      </c>
      <c r="H56" s="791">
        <v>221508</v>
      </c>
      <c r="I56" s="793">
        <v>2014</v>
      </c>
    </row>
    <row r="57" spans="1:9">
      <c r="A57" s="794">
        <v>50000</v>
      </c>
      <c r="B57" s="765" t="s">
        <v>194</v>
      </c>
      <c r="C57" s="792">
        <v>59999</v>
      </c>
      <c r="D57" s="791">
        <v>3712</v>
      </c>
      <c r="E57" s="792">
        <v>1616</v>
      </c>
      <c r="F57" s="791">
        <v>2587</v>
      </c>
      <c r="G57" s="792">
        <v>3564</v>
      </c>
      <c r="H57" s="791">
        <v>203361</v>
      </c>
      <c r="I57" s="793">
        <v>2414</v>
      </c>
    </row>
    <row r="58" spans="1:9">
      <c r="A58" s="794">
        <v>60000</v>
      </c>
      <c r="B58" s="765" t="s">
        <v>194</v>
      </c>
      <c r="C58" s="792">
        <v>69999</v>
      </c>
      <c r="D58" s="791">
        <v>2761</v>
      </c>
      <c r="E58" s="792">
        <v>1361</v>
      </c>
      <c r="F58" s="791">
        <v>2268</v>
      </c>
      <c r="G58" s="792">
        <v>2720</v>
      </c>
      <c r="H58" s="791">
        <v>178967</v>
      </c>
      <c r="I58" s="793">
        <v>2707</v>
      </c>
    </row>
    <row r="59" spans="1:9">
      <c r="A59" s="794">
        <v>70000</v>
      </c>
      <c r="B59" s="765" t="s">
        <v>194</v>
      </c>
      <c r="C59" s="792">
        <v>79999</v>
      </c>
      <c r="D59" s="791">
        <v>2239</v>
      </c>
      <c r="E59" s="792">
        <v>1253</v>
      </c>
      <c r="F59" s="791">
        <v>2054</v>
      </c>
      <c r="G59" s="792">
        <v>2269</v>
      </c>
      <c r="H59" s="791">
        <v>167676</v>
      </c>
      <c r="I59" s="793">
        <v>3106</v>
      </c>
    </row>
    <row r="60" spans="1:9">
      <c r="A60" s="794">
        <v>80000</v>
      </c>
      <c r="B60" s="765" t="s">
        <v>194</v>
      </c>
      <c r="C60" s="792">
        <v>89999</v>
      </c>
      <c r="D60" s="791">
        <v>1815</v>
      </c>
      <c r="E60" s="792">
        <v>1107</v>
      </c>
      <c r="F60" s="791">
        <v>1752</v>
      </c>
      <c r="G60" s="792">
        <v>1867</v>
      </c>
      <c r="H60" s="791">
        <v>153987</v>
      </c>
      <c r="I60" s="793">
        <v>3426</v>
      </c>
    </row>
    <row r="61" spans="1:9">
      <c r="A61" s="794">
        <v>90000</v>
      </c>
      <c r="B61" s="765" t="s">
        <v>194</v>
      </c>
      <c r="C61" s="792">
        <v>99999</v>
      </c>
      <c r="D61" s="791">
        <v>1386</v>
      </c>
      <c r="E61" s="792">
        <v>936</v>
      </c>
      <c r="F61" s="791">
        <v>1371</v>
      </c>
      <c r="G61" s="792">
        <v>1432</v>
      </c>
      <c r="H61" s="791">
        <v>131336</v>
      </c>
      <c r="I61" s="793">
        <v>3361</v>
      </c>
    </row>
    <row r="62" spans="1:9">
      <c r="A62" s="794">
        <v>100000</v>
      </c>
      <c r="B62" s="765" t="s">
        <v>194</v>
      </c>
      <c r="C62" s="792">
        <v>149999</v>
      </c>
      <c r="D62" s="791">
        <v>3724</v>
      </c>
      <c r="E62" s="792">
        <v>2952</v>
      </c>
      <c r="F62" s="791">
        <v>3704</v>
      </c>
      <c r="G62" s="792">
        <v>3927</v>
      </c>
      <c r="H62" s="791">
        <v>447198</v>
      </c>
      <c r="I62" s="793">
        <v>14754</v>
      </c>
    </row>
    <row r="63" spans="1:9">
      <c r="A63" s="794">
        <v>150000</v>
      </c>
      <c r="B63" s="765" t="s">
        <v>194</v>
      </c>
      <c r="C63" s="792">
        <v>199999</v>
      </c>
      <c r="D63" s="791">
        <v>1362</v>
      </c>
      <c r="E63" s="792">
        <v>1221</v>
      </c>
      <c r="F63" s="826">
        <v>1359</v>
      </c>
      <c r="G63" s="792">
        <v>1472</v>
      </c>
      <c r="H63" s="791">
        <v>232760</v>
      </c>
      <c r="I63" s="793">
        <v>10821</v>
      </c>
    </row>
    <row r="64" spans="1:9">
      <c r="A64" s="794">
        <v>200000</v>
      </c>
      <c r="B64" s="765" t="s">
        <v>194</v>
      </c>
      <c r="C64" s="792">
        <v>299999</v>
      </c>
      <c r="D64" s="791">
        <v>661</v>
      </c>
      <c r="E64" s="792">
        <v>597</v>
      </c>
      <c r="F64" s="826">
        <v>661</v>
      </c>
      <c r="G64" s="792">
        <v>644</v>
      </c>
      <c r="H64" s="791">
        <v>156995</v>
      </c>
      <c r="I64" s="793">
        <v>9091</v>
      </c>
    </row>
    <row r="65" spans="1:11">
      <c r="A65" s="794">
        <v>300000</v>
      </c>
      <c r="B65" s="765" t="s">
        <v>194</v>
      </c>
      <c r="C65" s="792">
        <v>399999</v>
      </c>
      <c r="D65" s="791">
        <v>177</v>
      </c>
      <c r="E65" s="792">
        <v>154</v>
      </c>
      <c r="F65" s="791">
        <v>177</v>
      </c>
      <c r="G65" s="792">
        <v>177</v>
      </c>
      <c r="H65" s="791">
        <v>60853</v>
      </c>
      <c r="I65" s="793">
        <v>4085</v>
      </c>
    </row>
    <row r="66" spans="1:11">
      <c r="A66" s="794">
        <v>400000</v>
      </c>
      <c r="B66" s="765" t="s">
        <v>194</v>
      </c>
      <c r="C66" s="792">
        <v>499999</v>
      </c>
      <c r="D66" s="791">
        <v>441</v>
      </c>
      <c r="E66" s="792">
        <v>51</v>
      </c>
      <c r="F66" s="826">
        <v>441</v>
      </c>
      <c r="G66" s="792">
        <v>46</v>
      </c>
      <c r="H66" s="791">
        <v>211175</v>
      </c>
      <c r="I66" s="793">
        <v>19291</v>
      </c>
    </row>
    <row r="67" spans="1:11">
      <c r="A67" s="794">
        <v>500000</v>
      </c>
      <c r="B67" s="765" t="s">
        <v>194</v>
      </c>
      <c r="C67" s="795">
        <v>999999</v>
      </c>
      <c r="D67" s="791">
        <v>107</v>
      </c>
      <c r="E67" s="810">
        <v>91</v>
      </c>
      <c r="F67" s="826">
        <v>107</v>
      </c>
      <c r="G67" s="792">
        <v>76</v>
      </c>
      <c r="H67" s="791">
        <v>71454</v>
      </c>
      <c r="I67" s="793">
        <v>5711</v>
      </c>
    </row>
    <row r="68" spans="1:11">
      <c r="A68" s="796">
        <v>1000000</v>
      </c>
      <c r="B68" s="797" t="s">
        <v>195</v>
      </c>
      <c r="C68" s="798"/>
      <c r="D68" s="857">
        <v>67</v>
      </c>
      <c r="E68" s="856">
        <v>53</v>
      </c>
      <c r="F68" s="855">
        <v>67</v>
      </c>
      <c r="G68" s="859">
        <v>31</v>
      </c>
      <c r="H68" s="857">
        <v>196560</v>
      </c>
      <c r="I68" s="858">
        <v>21569</v>
      </c>
    </row>
    <row r="69" spans="1:11" ht="13.5" customHeight="1" thickBot="1">
      <c r="A69" s="833"/>
      <c r="B69" s="834" t="s">
        <v>196</v>
      </c>
      <c r="C69" s="835"/>
      <c r="D69" s="806">
        <v>54058</v>
      </c>
      <c r="E69" s="841">
        <v>18354</v>
      </c>
      <c r="F69" s="806">
        <v>28452</v>
      </c>
      <c r="G69" s="841">
        <v>43646</v>
      </c>
      <c r="H69" s="807">
        <v>2914286</v>
      </c>
      <c r="I69" s="842">
        <v>104556</v>
      </c>
      <c r="K69" s="802"/>
    </row>
    <row r="70" spans="1:11" ht="15" customHeight="1">
      <c r="A70" s="1046" t="s">
        <v>182</v>
      </c>
      <c r="B70" s="1046"/>
      <c r="C70" s="1046"/>
    </row>
  </sheetData>
  <mergeCells count="14">
    <mergeCell ref="A7:I7"/>
    <mergeCell ref="A1:I1"/>
    <mergeCell ref="A2:I2"/>
    <mergeCell ref="A3:I3"/>
    <mergeCell ref="A4:I4"/>
    <mergeCell ref="A5:I5"/>
    <mergeCell ref="A43:C43"/>
    <mergeCell ref="A70:C70"/>
    <mergeCell ref="A9:C9"/>
    <mergeCell ref="A10:C10"/>
    <mergeCell ref="A11:C11"/>
    <mergeCell ref="A39:I39"/>
    <mergeCell ref="A41:C41"/>
    <mergeCell ref="A42:C42"/>
  </mergeCell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K70"/>
  <sheetViews>
    <sheetView workbookViewId="0">
      <selection sqref="A1:I1"/>
    </sheetView>
  </sheetViews>
  <sheetFormatPr defaultRowHeight="12"/>
  <cols>
    <col min="1" max="1" width="12.140625" style="766" customWidth="1"/>
    <col min="2" max="2" width="4.7109375" style="766" customWidth="1"/>
    <col min="3" max="9" width="12.140625" style="766" customWidth="1"/>
    <col min="10" max="16384" width="9.140625" style="766"/>
  </cols>
  <sheetData>
    <row r="1" spans="1:9">
      <c r="A1" s="1036" t="s">
        <v>733</v>
      </c>
      <c r="B1" s="1036"/>
      <c r="C1" s="1036"/>
      <c r="D1" s="1036"/>
      <c r="E1" s="1036"/>
      <c r="F1" s="1036"/>
      <c r="G1" s="1036"/>
      <c r="H1" s="1036"/>
      <c r="I1" s="1036"/>
    </row>
    <row r="2" spans="1:9" ht="12.75" customHeight="1">
      <c r="A2" s="1036" t="s">
        <v>210</v>
      </c>
      <c r="B2" s="1036"/>
      <c r="C2" s="1036"/>
      <c r="D2" s="1036"/>
      <c r="E2" s="1036"/>
      <c r="F2" s="1036"/>
      <c r="G2" s="1036"/>
      <c r="H2" s="1036"/>
      <c r="I2" s="1036"/>
    </row>
    <row r="3" spans="1:9" ht="13.5" customHeight="1">
      <c r="A3" s="1037" t="s">
        <v>720</v>
      </c>
      <c r="B3" s="1037"/>
      <c r="C3" s="1037"/>
      <c r="D3" s="1037"/>
      <c r="E3" s="1037"/>
      <c r="F3" s="1037"/>
      <c r="G3" s="1037"/>
      <c r="H3" s="1037"/>
      <c r="I3" s="1037"/>
    </row>
    <row r="4" spans="1:9" ht="12" customHeight="1">
      <c r="A4" s="1037" t="s">
        <v>721</v>
      </c>
      <c r="B4" s="1037"/>
      <c r="C4" s="1037"/>
      <c r="D4" s="1037"/>
      <c r="E4" s="1037"/>
      <c r="F4" s="1037"/>
      <c r="G4" s="1037"/>
      <c r="H4" s="1037"/>
      <c r="I4" s="1037"/>
    </row>
    <row r="5" spans="1:9" ht="12.75" customHeight="1">
      <c r="A5" s="1036" t="s">
        <v>485</v>
      </c>
      <c r="B5" s="1036"/>
      <c r="C5" s="1036"/>
      <c r="D5" s="1036"/>
      <c r="E5" s="1036"/>
      <c r="F5" s="1036"/>
      <c r="G5" s="1036"/>
      <c r="H5" s="1036"/>
      <c r="I5" s="1036"/>
    </row>
    <row r="6" spans="1:9" ht="6" customHeight="1" thickBot="1"/>
    <row r="7" spans="1:9" ht="13.5" customHeight="1">
      <c r="A7" s="1038" t="s">
        <v>750</v>
      </c>
      <c r="B7" s="1039"/>
      <c r="C7" s="1039"/>
      <c r="D7" s="1039"/>
      <c r="E7" s="1039"/>
      <c r="F7" s="1039"/>
      <c r="G7" s="1039"/>
      <c r="H7" s="1039"/>
      <c r="I7" s="1040"/>
    </row>
    <row r="8" spans="1:9" s="812" customFormat="1" ht="12.75" customHeight="1">
      <c r="A8" s="769"/>
      <c r="B8" s="770"/>
      <c r="C8" s="771"/>
      <c r="D8" s="772" t="s">
        <v>0</v>
      </c>
      <c r="E8" s="773"/>
      <c r="F8" s="773"/>
      <c r="G8" s="774"/>
      <c r="H8" s="774" t="s">
        <v>723</v>
      </c>
      <c r="I8" s="775" t="s">
        <v>569</v>
      </c>
    </row>
    <row r="9" spans="1:9" s="812" customFormat="1" ht="12.75" customHeight="1">
      <c r="A9" s="1041" t="s">
        <v>724</v>
      </c>
      <c r="B9" s="1036"/>
      <c r="C9" s="1042"/>
      <c r="D9" s="776"/>
      <c r="E9" s="776"/>
      <c r="F9" s="776"/>
      <c r="G9" s="777" t="s">
        <v>170</v>
      </c>
      <c r="H9" s="777" t="s">
        <v>725</v>
      </c>
      <c r="I9" s="778" t="s">
        <v>726</v>
      </c>
    </row>
    <row r="10" spans="1:9" s="812" customFormat="1" ht="12.75" customHeight="1">
      <c r="A10" s="1033" t="s">
        <v>727</v>
      </c>
      <c r="B10" s="1034"/>
      <c r="C10" s="1035"/>
      <c r="D10" s="779" t="s">
        <v>74</v>
      </c>
      <c r="E10" s="779" t="s">
        <v>728</v>
      </c>
      <c r="F10" s="779" t="s">
        <v>75</v>
      </c>
      <c r="G10" s="779" t="s">
        <v>729</v>
      </c>
      <c r="H10" s="780" t="s">
        <v>208</v>
      </c>
      <c r="I10" s="781" t="s">
        <v>208</v>
      </c>
    </row>
    <row r="11" spans="1:9">
      <c r="A11" s="1043" t="s">
        <v>735</v>
      </c>
      <c r="B11" s="1044"/>
      <c r="C11" s="1045"/>
      <c r="D11" s="782">
        <v>733</v>
      </c>
      <c r="E11" s="783">
        <v>205</v>
      </c>
      <c r="F11" s="836">
        <v>18</v>
      </c>
      <c r="G11" s="783">
        <v>505</v>
      </c>
      <c r="H11" s="784">
        <v>-30350</v>
      </c>
      <c r="I11" s="785">
        <v>7</v>
      </c>
    </row>
    <row r="12" spans="1:9">
      <c r="A12" s="789">
        <v>1</v>
      </c>
      <c r="B12" s="765" t="s">
        <v>194</v>
      </c>
      <c r="C12" s="790">
        <v>2999</v>
      </c>
      <c r="D12" s="791">
        <v>1251</v>
      </c>
      <c r="E12" s="792">
        <v>180</v>
      </c>
      <c r="F12" s="826">
        <v>19</v>
      </c>
      <c r="G12" s="792">
        <v>458</v>
      </c>
      <c r="H12" s="791">
        <v>1641</v>
      </c>
      <c r="I12" s="793">
        <v>1</v>
      </c>
    </row>
    <row r="13" spans="1:9">
      <c r="A13" s="794">
        <v>3000</v>
      </c>
      <c r="B13" s="765" t="s">
        <v>194</v>
      </c>
      <c r="C13" s="792">
        <v>5999</v>
      </c>
      <c r="D13" s="791">
        <v>1178</v>
      </c>
      <c r="E13" s="792">
        <v>152</v>
      </c>
      <c r="F13" s="826">
        <v>86</v>
      </c>
      <c r="G13" s="792">
        <v>422</v>
      </c>
      <c r="H13" s="791">
        <v>5305</v>
      </c>
      <c r="I13" s="793">
        <v>4</v>
      </c>
    </row>
    <row r="14" spans="1:9">
      <c r="A14" s="794">
        <v>6000</v>
      </c>
      <c r="B14" s="765" t="s">
        <v>194</v>
      </c>
      <c r="C14" s="792">
        <v>8999</v>
      </c>
      <c r="D14" s="791">
        <v>1304</v>
      </c>
      <c r="E14" s="792">
        <v>180</v>
      </c>
      <c r="F14" s="791">
        <v>95</v>
      </c>
      <c r="G14" s="792">
        <v>686</v>
      </c>
      <c r="H14" s="791">
        <v>9821</v>
      </c>
      <c r="I14" s="793">
        <v>5</v>
      </c>
    </row>
    <row r="15" spans="1:9">
      <c r="A15" s="794">
        <v>9000</v>
      </c>
      <c r="B15" s="765" t="s">
        <v>194</v>
      </c>
      <c r="C15" s="792">
        <v>11999</v>
      </c>
      <c r="D15" s="791">
        <v>1232</v>
      </c>
      <c r="E15" s="792">
        <v>182</v>
      </c>
      <c r="F15" s="791">
        <v>94</v>
      </c>
      <c r="G15" s="792">
        <v>523</v>
      </c>
      <c r="H15" s="791">
        <v>12944</v>
      </c>
      <c r="I15" s="793">
        <v>11</v>
      </c>
    </row>
    <row r="16" spans="1:9">
      <c r="A16" s="794">
        <v>12000</v>
      </c>
      <c r="B16" s="765" t="s">
        <v>194</v>
      </c>
      <c r="C16" s="792">
        <v>14999</v>
      </c>
      <c r="D16" s="791">
        <v>1134</v>
      </c>
      <c r="E16" s="792">
        <v>207</v>
      </c>
      <c r="F16" s="791">
        <v>75</v>
      </c>
      <c r="G16" s="792">
        <v>604</v>
      </c>
      <c r="H16" s="791">
        <v>15301</v>
      </c>
      <c r="I16" s="793">
        <v>8</v>
      </c>
    </row>
    <row r="17" spans="1:9">
      <c r="A17" s="794">
        <v>15000</v>
      </c>
      <c r="B17" s="765" t="s">
        <v>194</v>
      </c>
      <c r="C17" s="792">
        <v>17999</v>
      </c>
      <c r="D17" s="791">
        <v>1121</v>
      </c>
      <c r="E17" s="792">
        <v>222</v>
      </c>
      <c r="F17" s="791">
        <v>276</v>
      </c>
      <c r="G17" s="792">
        <v>523</v>
      </c>
      <c r="H17" s="791">
        <v>18407</v>
      </c>
      <c r="I17" s="793">
        <v>19</v>
      </c>
    </row>
    <row r="18" spans="1:9">
      <c r="A18" s="794">
        <v>18000</v>
      </c>
      <c r="B18" s="765" t="s">
        <v>194</v>
      </c>
      <c r="C18" s="792">
        <v>20999</v>
      </c>
      <c r="D18" s="791">
        <v>1052</v>
      </c>
      <c r="E18" s="792">
        <v>228</v>
      </c>
      <c r="F18" s="791">
        <v>426</v>
      </c>
      <c r="G18" s="792">
        <v>522</v>
      </c>
      <c r="H18" s="791">
        <v>20475</v>
      </c>
      <c r="I18" s="793">
        <v>46</v>
      </c>
    </row>
    <row r="19" spans="1:9">
      <c r="A19" s="794">
        <v>21000</v>
      </c>
      <c r="B19" s="765" t="s">
        <v>194</v>
      </c>
      <c r="C19" s="792">
        <v>23999</v>
      </c>
      <c r="D19" s="791">
        <v>1078</v>
      </c>
      <c r="E19" s="792">
        <v>219</v>
      </c>
      <c r="F19" s="791">
        <v>509</v>
      </c>
      <c r="G19" s="792">
        <v>536</v>
      </c>
      <c r="H19" s="791">
        <v>24239</v>
      </c>
      <c r="I19" s="793">
        <v>56</v>
      </c>
    </row>
    <row r="20" spans="1:9">
      <c r="A20" s="794">
        <v>24000</v>
      </c>
      <c r="B20" s="765" t="s">
        <v>194</v>
      </c>
      <c r="C20" s="792">
        <v>26999</v>
      </c>
      <c r="D20" s="791">
        <v>1082</v>
      </c>
      <c r="E20" s="792">
        <v>238</v>
      </c>
      <c r="F20" s="791">
        <v>568</v>
      </c>
      <c r="G20" s="792">
        <v>536</v>
      </c>
      <c r="H20" s="791">
        <v>27585</v>
      </c>
      <c r="I20" s="793">
        <v>93</v>
      </c>
    </row>
    <row r="21" spans="1:9">
      <c r="A21" s="794">
        <v>27000</v>
      </c>
      <c r="B21" s="765" t="s">
        <v>194</v>
      </c>
      <c r="C21" s="792">
        <v>29999</v>
      </c>
      <c r="D21" s="791">
        <v>939</v>
      </c>
      <c r="E21" s="792">
        <v>225</v>
      </c>
      <c r="F21" s="791">
        <v>459</v>
      </c>
      <c r="G21" s="792">
        <v>568</v>
      </c>
      <c r="H21" s="791">
        <v>26758</v>
      </c>
      <c r="I21" s="793">
        <v>117</v>
      </c>
    </row>
    <row r="22" spans="1:9">
      <c r="A22" s="794">
        <v>30000</v>
      </c>
      <c r="B22" s="765" t="s">
        <v>194</v>
      </c>
      <c r="C22" s="792">
        <v>34999</v>
      </c>
      <c r="D22" s="791">
        <v>1563</v>
      </c>
      <c r="E22" s="792">
        <v>423</v>
      </c>
      <c r="F22" s="791">
        <v>836</v>
      </c>
      <c r="G22" s="792">
        <v>915</v>
      </c>
      <c r="H22" s="791">
        <v>50796</v>
      </c>
      <c r="I22" s="793">
        <v>325</v>
      </c>
    </row>
    <row r="23" spans="1:9">
      <c r="A23" s="794">
        <v>35000</v>
      </c>
      <c r="B23" s="765" t="s">
        <v>194</v>
      </c>
      <c r="C23" s="792">
        <v>39999</v>
      </c>
      <c r="D23" s="791">
        <v>1374</v>
      </c>
      <c r="E23" s="792">
        <v>383</v>
      </c>
      <c r="F23" s="791">
        <v>778</v>
      </c>
      <c r="G23" s="792">
        <v>815</v>
      </c>
      <c r="H23" s="791">
        <v>51459</v>
      </c>
      <c r="I23" s="793">
        <v>412</v>
      </c>
    </row>
    <row r="24" spans="1:9">
      <c r="A24" s="794">
        <v>40000</v>
      </c>
      <c r="B24" s="765" t="s">
        <v>194</v>
      </c>
      <c r="C24" s="792">
        <v>49999</v>
      </c>
      <c r="D24" s="791">
        <v>2198</v>
      </c>
      <c r="E24" s="792">
        <v>739</v>
      </c>
      <c r="F24" s="791">
        <v>1416</v>
      </c>
      <c r="G24" s="792">
        <v>1351</v>
      </c>
      <c r="H24" s="791">
        <v>98285</v>
      </c>
      <c r="I24" s="793">
        <v>1072</v>
      </c>
    </row>
    <row r="25" spans="1:9">
      <c r="A25" s="794">
        <v>50000</v>
      </c>
      <c r="B25" s="765" t="s">
        <v>194</v>
      </c>
      <c r="C25" s="792">
        <v>59999</v>
      </c>
      <c r="D25" s="791">
        <v>1651</v>
      </c>
      <c r="E25" s="792">
        <v>656</v>
      </c>
      <c r="F25" s="791">
        <v>1304</v>
      </c>
      <c r="G25" s="792">
        <v>1103</v>
      </c>
      <c r="H25" s="791">
        <v>90571</v>
      </c>
      <c r="I25" s="793">
        <v>1339</v>
      </c>
    </row>
    <row r="26" spans="1:9">
      <c r="A26" s="794">
        <v>60000</v>
      </c>
      <c r="B26" s="765" t="s">
        <v>194</v>
      </c>
      <c r="C26" s="792">
        <v>69999</v>
      </c>
      <c r="D26" s="791">
        <v>1239</v>
      </c>
      <c r="E26" s="792">
        <v>637</v>
      </c>
      <c r="F26" s="791">
        <v>1097</v>
      </c>
      <c r="G26" s="792">
        <v>867</v>
      </c>
      <c r="H26" s="791">
        <v>80284</v>
      </c>
      <c r="I26" s="793">
        <v>2077</v>
      </c>
    </row>
    <row r="27" spans="1:9">
      <c r="A27" s="794">
        <v>70000</v>
      </c>
      <c r="B27" s="765" t="s">
        <v>194</v>
      </c>
      <c r="C27" s="792">
        <v>79999</v>
      </c>
      <c r="D27" s="791">
        <v>1013</v>
      </c>
      <c r="E27" s="792">
        <v>551</v>
      </c>
      <c r="F27" s="791">
        <v>970</v>
      </c>
      <c r="G27" s="792">
        <v>683</v>
      </c>
      <c r="H27" s="791">
        <v>75771</v>
      </c>
      <c r="I27" s="793">
        <v>1641</v>
      </c>
    </row>
    <row r="28" spans="1:9">
      <c r="A28" s="794">
        <v>80000</v>
      </c>
      <c r="B28" s="765" t="s">
        <v>194</v>
      </c>
      <c r="C28" s="792">
        <v>89999</v>
      </c>
      <c r="D28" s="791">
        <v>794</v>
      </c>
      <c r="E28" s="792">
        <v>505</v>
      </c>
      <c r="F28" s="791">
        <v>779</v>
      </c>
      <c r="G28" s="792">
        <v>642</v>
      </c>
      <c r="H28" s="791">
        <v>67730</v>
      </c>
      <c r="I28" s="793">
        <v>1698</v>
      </c>
    </row>
    <row r="29" spans="1:9">
      <c r="A29" s="794">
        <v>90000</v>
      </c>
      <c r="B29" s="765" t="s">
        <v>194</v>
      </c>
      <c r="C29" s="792">
        <v>99999</v>
      </c>
      <c r="D29" s="791">
        <v>861</v>
      </c>
      <c r="E29" s="792">
        <v>409</v>
      </c>
      <c r="F29" s="791">
        <v>855</v>
      </c>
      <c r="G29" s="792">
        <v>492</v>
      </c>
      <c r="H29" s="791">
        <v>82028</v>
      </c>
      <c r="I29" s="793">
        <v>2979</v>
      </c>
    </row>
    <row r="30" spans="1:9">
      <c r="A30" s="794">
        <v>100000</v>
      </c>
      <c r="B30" s="765" t="s">
        <v>194</v>
      </c>
      <c r="C30" s="792">
        <v>149999</v>
      </c>
      <c r="D30" s="791">
        <v>1804</v>
      </c>
      <c r="E30" s="792">
        <v>1320</v>
      </c>
      <c r="F30" s="791">
        <v>1798</v>
      </c>
      <c r="G30" s="792">
        <v>1378</v>
      </c>
      <c r="H30" s="791">
        <v>219185</v>
      </c>
      <c r="I30" s="793">
        <v>8285</v>
      </c>
    </row>
    <row r="31" spans="1:9">
      <c r="A31" s="794">
        <v>150000</v>
      </c>
      <c r="B31" s="765" t="s">
        <v>194</v>
      </c>
      <c r="C31" s="792">
        <v>199999</v>
      </c>
      <c r="D31" s="791">
        <v>844</v>
      </c>
      <c r="E31" s="792">
        <v>708</v>
      </c>
      <c r="F31" s="791">
        <v>840</v>
      </c>
      <c r="G31" s="792">
        <v>643</v>
      </c>
      <c r="H31" s="791">
        <v>142460</v>
      </c>
      <c r="I31" s="793">
        <v>7095</v>
      </c>
    </row>
    <row r="32" spans="1:9">
      <c r="A32" s="794">
        <v>200000</v>
      </c>
      <c r="B32" s="765" t="s">
        <v>194</v>
      </c>
      <c r="C32" s="792">
        <v>299999</v>
      </c>
      <c r="D32" s="791">
        <v>397</v>
      </c>
      <c r="E32" s="792">
        <v>322</v>
      </c>
      <c r="F32" s="791">
        <v>397</v>
      </c>
      <c r="G32" s="792">
        <v>307</v>
      </c>
      <c r="H32" s="791">
        <v>94960</v>
      </c>
      <c r="I32" s="793">
        <v>5776</v>
      </c>
    </row>
    <row r="33" spans="1:11">
      <c r="A33" s="794">
        <v>300000</v>
      </c>
      <c r="B33" s="765" t="s">
        <v>194</v>
      </c>
      <c r="C33" s="792">
        <v>399999</v>
      </c>
      <c r="D33" s="791">
        <v>102</v>
      </c>
      <c r="E33" s="792">
        <v>86</v>
      </c>
      <c r="F33" s="791">
        <v>102</v>
      </c>
      <c r="G33" s="792">
        <v>68</v>
      </c>
      <c r="H33" s="791">
        <v>34776</v>
      </c>
      <c r="I33" s="793">
        <v>2382</v>
      </c>
    </row>
    <row r="34" spans="1:11">
      <c r="A34" s="794">
        <v>400000</v>
      </c>
      <c r="B34" s="765" t="s">
        <v>194</v>
      </c>
      <c r="C34" s="792">
        <v>499999</v>
      </c>
      <c r="D34" s="826">
        <v>39</v>
      </c>
      <c r="E34" s="810">
        <v>31</v>
      </c>
      <c r="F34" s="826">
        <v>39</v>
      </c>
      <c r="G34" s="810">
        <v>23</v>
      </c>
      <c r="H34" s="791">
        <v>17283</v>
      </c>
      <c r="I34" s="793">
        <v>1267</v>
      </c>
    </row>
    <row r="35" spans="1:11">
      <c r="A35" s="794">
        <v>500000</v>
      </c>
      <c r="B35" s="765" t="s">
        <v>194</v>
      </c>
      <c r="C35" s="795">
        <v>999999</v>
      </c>
      <c r="D35" s="826">
        <v>63</v>
      </c>
      <c r="E35" s="810">
        <v>47</v>
      </c>
      <c r="F35" s="826">
        <v>61</v>
      </c>
      <c r="G35" s="810">
        <v>45</v>
      </c>
      <c r="H35" s="791">
        <v>43422</v>
      </c>
      <c r="I35" s="793">
        <v>3517</v>
      </c>
    </row>
    <row r="36" spans="1:11">
      <c r="A36" s="796">
        <v>1000000</v>
      </c>
      <c r="B36" s="797" t="s">
        <v>195</v>
      </c>
      <c r="C36" s="798"/>
      <c r="D36" s="855">
        <v>17</v>
      </c>
      <c r="E36" s="856">
        <v>12</v>
      </c>
      <c r="F36" s="855">
        <v>17</v>
      </c>
      <c r="G36" s="856">
        <v>8</v>
      </c>
      <c r="H36" s="855">
        <v>42929</v>
      </c>
      <c r="I36" s="860">
        <v>5023</v>
      </c>
    </row>
    <row r="37" spans="1:11" ht="12.75" thickBot="1">
      <c r="A37" s="833"/>
      <c r="B37" s="834" t="s">
        <v>196</v>
      </c>
      <c r="C37" s="835"/>
      <c r="D37" s="806">
        <v>26063</v>
      </c>
      <c r="E37" s="841">
        <v>9067</v>
      </c>
      <c r="F37" s="806">
        <v>13914</v>
      </c>
      <c r="G37" s="841">
        <v>15223</v>
      </c>
      <c r="H37" s="807">
        <v>1324064</v>
      </c>
      <c r="I37" s="842">
        <v>45257</v>
      </c>
      <c r="K37" s="802"/>
    </row>
    <row r="38" spans="1:11" ht="6" customHeight="1" thickBot="1">
      <c r="B38" s="765"/>
    </row>
    <row r="39" spans="1:11" ht="13.5" customHeight="1">
      <c r="A39" s="1038" t="s">
        <v>751</v>
      </c>
      <c r="B39" s="1039"/>
      <c r="C39" s="1039"/>
      <c r="D39" s="1039"/>
      <c r="E39" s="1039"/>
      <c r="F39" s="1039"/>
      <c r="G39" s="1039"/>
      <c r="H39" s="1039"/>
      <c r="I39" s="1040"/>
    </row>
    <row r="40" spans="1:11" s="812" customFormat="1" ht="12.75" customHeight="1">
      <c r="A40" s="769"/>
      <c r="B40" s="770"/>
      <c r="C40" s="771"/>
      <c r="D40" s="772" t="s">
        <v>0</v>
      </c>
      <c r="E40" s="773"/>
      <c r="F40" s="773"/>
      <c r="G40" s="774"/>
      <c r="H40" s="774" t="s">
        <v>723</v>
      </c>
      <c r="I40" s="775" t="s">
        <v>569</v>
      </c>
    </row>
    <row r="41" spans="1:11" s="812" customFormat="1" ht="12.75" customHeight="1">
      <c r="A41" s="1041" t="s">
        <v>724</v>
      </c>
      <c r="B41" s="1036"/>
      <c r="C41" s="1042"/>
      <c r="D41" s="776"/>
      <c r="E41" s="776"/>
      <c r="F41" s="776"/>
      <c r="G41" s="777" t="s">
        <v>170</v>
      </c>
      <c r="H41" s="777" t="s">
        <v>725</v>
      </c>
      <c r="I41" s="778" t="s">
        <v>726</v>
      </c>
    </row>
    <row r="42" spans="1:11" s="812" customFormat="1" ht="12.75" customHeight="1">
      <c r="A42" s="1033" t="s">
        <v>727</v>
      </c>
      <c r="B42" s="1034"/>
      <c r="C42" s="1035"/>
      <c r="D42" s="779" t="s">
        <v>74</v>
      </c>
      <c r="E42" s="779" t="s">
        <v>728</v>
      </c>
      <c r="F42" s="779" t="s">
        <v>75</v>
      </c>
      <c r="G42" s="779" t="s">
        <v>729</v>
      </c>
      <c r="H42" s="780" t="s">
        <v>208</v>
      </c>
      <c r="I42" s="781" t="s">
        <v>208</v>
      </c>
    </row>
    <row r="43" spans="1:11">
      <c r="A43" s="1043" t="s">
        <v>735</v>
      </c>
      <c r="B43" s="1044"/>
      <c r="C43" s="1045"/>
      <c r="D43" s="782">
        <v>178</v>
      </c>
      <c r="E43" s="783">
        <v>71</v>
      </c>
      <c r="F43" s="836" t="s">
        <v>138</v>
      </c>
      <c r="G43" s="783">
        <v>180</v>
      </c>
      <c r="H43" s="784">
        <v>-8791</v>
      </c>
      <c r="I43" s="828">
        <v>2</v>
      </c>
    </row>
    <row r="44" spans="1:11">
      <c r="A44" s="789">
        <v>1</v>
      </c>
      <c r="B44" s="765" t="s">
        <v>194</v>
      </c>
      <c r="C44" s="790">
        <v>2999</v>
      </c>
      <c r="D44" s="791">
        <v>442</v>
      </c>
      <c r="E44" s="792">
        <v>60</v>
      </c>
      <c r="F44" s="826">
        <v>12</v>
      </c>
      <c r="G44" s="792">
        <v>149</v>
      </c>
      <c r="H44" s="791">
        <v>509</v>
      </c>
      <c r="I44" s="793">
        <v>1</v>
      </c>
    </row>
    <row r="45" spans="1:11">
      <c r="A45" s="794">
        <v>3000</v>
      </c>
      <c r="B45" s="765" t="s">
        <v>194</v>
      </c>
      <c r="C45" s="792">
        <v>5999</v>
      </c>
      <c r="D45" s="791">
        <v>392</v>
      </c>
      <c r="E45" s="792">
        <v>40</v>
      </c>
      <c r="F45" s="826">
        <v>32</v>
      </c>
      <c r="G45" s="792">
        <v>120</v>
      </c>
      <c r="H45" s="791">
        <v>1794</v>
      </c>
      <c r="I45" s="829">
        <v>2</v>
      </c>
    </row>
    <row r="46" spans="1:11">
      <c r="A46" s="794">
        <v>6000</v>
      </c>
      <c r="B46" s="765" t="s">
        <v>194</v>
      </c>
      <c r="C46" s="792">
        <v>8999</v>
      </c>
      <c r="D46" s="791">
        <v>381</v>
      </c>
      <c r="E46" s="792">
        <v>58</v>
      </c>
      <c r="F46" s="791">
        <v>67</v>
      </c>
      <c r="G46" s="792">
        <v>117</v>
      </c>
      <c r="H46" s="791">
        <v>2843</v>
      </c>
      <c r="I46" s="793">
        <v>3</v>
      </c>
    </row>
    <row r="47" spans="1:11">
      <c r="A47" s="794">
        <v>9000</v>
      </c>
      <c r="B47" s="765" t="s">
        <v>194</v>
      </c>
      <c r="C47" s="792">
        <v>11999</v>
      </c>
      <c r="D47" s="791">
        <v>341</v>
      </c>
      <c r="E47" s="792">
        <v>56</v>
      </c>
      <c r="F47" s="791">
        <v>49</v>
      </c>
      <c r="G47" s="792">
        <v>121</v>
      </c>
      <c r="H47" s="791">
        <v>3569</v>
      </c>
      <c r="I47" s="793">
        <v>6</v>
      </c>
    </row>
    <row r="48" spans="1:11">
      <c r="A48" s="794">
        <v>12000</v>
      </c>
      <c r="B48" s="765" t="s">
        <v>194</v>
      </c>
      <c r="C48" s="792">
        <v>14999</v>
      </c>
      <c r="D48" s="791">
        <v>315</v>
      </c>
      <c r="E48" s="792">
        <v>47</v>
      </c>
      <c r="F48" s="791">
        <v>42</v>
      </c>
      <c r="G48" s="792">
        <v>133</v>
      </c>
      <c r="H48" s="791">
        <v>4231</v>
      </c>
      <c r="I48" s="793">
        <v>5</v>
      </c>
    </row>
    <row r="49" spans="1:9">
      <c r="A49" s="794">
        <v>15000</v>
      </c>
      <c r="B49" s="765" t="s">
        <v>194</v>
      </c>
      <c r="C49" s="792">
        <v>17999</v>
      </c>
      <c r="D49" s="791">
        <v>323</v>
      </c>
      <c r="E49" s="792">
        <v>52</v>
      </c>
      <c r="F49" s="791">
        <v>96</v>
      </c>
      <c r="G49" s="792">
        <v>89</v>
      </c>
      <c r="H49" s="791">
        <v>5354</v>
      </c>
      <c r="I49" s="793">
        <v>6</v>
      </c>
    </row>
    <row r="50" spans="1:9">
      <c r="A50" s="794">
        <v>18000</v>
      </c>
      <c r="B50" s="765" t="s">
        <v>194</v>
      </c>
      <c r="C50" s="792">
        <v>20999</v>
      </c>
      <c r="D50" s="791">
        <v>343</v>
      </c>
      <c r="E50" s="792">
        <v>66</v>
      </c>
      <c r="F50" s="791">
        <v>140</v>
      </c>
      <c r="G50" s="792">
        <v>110</v>
      </c>
      <c r="H50" s="791">
        <v>6663</v>
      </c>
      <c r="I50" s="793">
        <v>12</v>
      </c>
    </row>
    <row r="51" spans="1:9">
      <c r="A51" s="794">
        <v>21000</v>
      </c>
      <c r="B51" s="765" t="s">
        <v>194</v>
      </c>
      <c r="C51" s="792">
        <v>23999</v>
      </c>
      <c r="D51" s="791">
        <v>326</v>
      </c>
      <c r="E51" s="792">
        <v>63</v>
      </c>
      <c r="F51" s="791">
        <v>180</v>
      </c>
      <c r="G51" s="792">
        <v>132</v>
      </c>
      <c r="H51" s="791">
        <v>7304</v>
      </c>
      <c r="I51" s="793">
        <v>21</v>
      </c>
    </row>
    <row r="52" spans="1:9">
      <c r="A52" s="794">
        <v>24000</v>
      </c>
      <c r="B52" s="765" t="s">
        <v>194</v>
      </c>
      <c r="C52" s="792">
        <v>26999</v>
      </c>
      <c r="D52" s="791">
        <v>367</v>
      </c>
      <c r="E52" s="792">
        <v>78</v>
      </c>
      <c r="F52" s="791">
        <v>216</v>
      </c>
      <c r="G52" s="792">
        <v>155</v>
      </c>
      <c r="H52" s="791">
        <v>9335</v>
      </c>
      <c r="I52" s="793">
        <v>36</v>
      </c>
    </row>
    <row r="53" spans="1:9">
      <c r="A53" s="794">
        <v>27000</v>
      </c>
      <c r="B53" s="765" t="s">
        <v>194</v>
      </c>
      <c r="C53" s="792">
        <v>29999</v>
      </c>
      <c r="D53" s="791">
        <v>450</v>
      </c>
      <c r="E53" s="792">
        <v>77</v>
      </c>
      <c r="F53" s="791">
        <v>322</v>
      </c>
      <c r="G53" s="792">
        <v>135</v>
      </c>
      <c r="H53" s="791">
        <v>12740</v>
      </c>
      <c r="I53" s="793">
        <v>91</v>
      </c>
    </row>
    <row r="54" spans="1:9">
      <c r="A54" s="794">
        <v>30000</v>
      </c>
      <c r="B54" s="765" t="s">
        <v>194</v>
      </c>
      <c r="C54" s="792">
        <v>34999</v>
      </c>
      <c r="D54" s="791">
        <v>537</v>
      </c>
      <c r="E54" s="792">
        <v>163</v>
      </c>
      <c r="F54" s="791">
        <v>303</v>
      </c>
      <c r="G54" s="792">
        <v>233</v>
      </c>
      <c r="H54" s="791">
        <v>17464</v>
      </c>
      <c r="I54" s="793">
        <v>123</v>
      </c>
    </row>
    <row r="55" spans="1:9">
      <c r="A55" s="794">
        <v>35000</v>
      </c>
      <c r="B55" s="765" t="s">
        <v>194</v>
      </c>
      <c r="C55" s="792">
        <v>39999</v>
      </c>
      <c r="D55" s="791">
        <v>442</v>
      </c>
      <c r="E55" s="792">
        <v>126</v>
      </c>
      <c r="F55" s="791">
        <v>272</v>
      </c>
      <c r="G55" s="792">
        <v>228</v>
      </c>
      <c r="H55" s="791">
        <v>16548</v>
      </c>
      <c r="I55" s="793">
        <v>144</v>
      </c>
    </row>
    <row r="56" spans="1:9">
      <c r="A56" s="794">
        <v>40000</v>
      </c>
      <c r="B56" s="765" t="s">
        <v>194</v>
      </c>
      <c r="C56" s="792">
        <v>49999</v>
      </c>
      <c r="D56" s="791">
        <v>983</v>
      </c>
      <c r="E56" s="792">
        <v>318</v>
      </c>
      <c r="F56" s="791">
        <v>665</v>
      </c>
      <c r="G56" s="792">
        <v>536</v>
      </c>
      <c r="H56" s="791">
        <v>44389</v>
      </c>
      <c r="I56" s="793">
        <v>529</v>
      </c>
    </row>
    <row r="57" spans="1:9">
      <c r="A57" s="794">
        <v>50000</v>
      </c>
      <c r="B57" s="765" t="s">
        <v>194</v>
      </c>
      <c r="C57" s="792">
        <v>59999</v>
      </c>
      <c r="D57" s="791">
        <v>834</v>
      </c>
      <c r="E57" s="792">
        <v>340</v>
      </c>
      <c r="F57" s="791">
        <v>680</v>
      </c>
      <c r="G57" s="792">
        <v>475</v>
      </c>
      <c r="H57" s="791">
        <v>45673</v>
      </c>
      <c r="I57" s="793">
        <v>717</v>
      </c>
    </row>
    <row r="58" spans="1:9">
      <c r="A58" s="794">
        <v>60000</v>
      </c>
      <c r="B58" s="765" t="s">
        <v>194</v>
      </c>
      <c r="C58" s="792">
        <v>69999</v>
      </c>
      <c r="D58" s="791">
        <v>668</v>
      </c>
      <c r="E58" s="792">
        <v>291</v>
      </c>
      <c r="F58" s="791">
        <v>613</v>
      </c>
      <c r="G58" s="792">
        <v>388</v>
      </c>
      <c r="H58" s="791">
        <v>43327</v>
      </c>
      <c r="I58" s="793">
        <v>894</v>
      </c>
    </row>
    <row r="59" spans="1:9">
      <c r="A59" s="794">
        <v>70000</v>
      </c>
      <c r="B59" s="765" t="s">
        <v>194</v>
      </c>
      <c r="C59" s="792">
        <v>79999</v>
      </c>
      <c r="D59" s="791">
        <v>571</v>
      </c>
      <c r="E59" s="792">
        <v>310</v>
      </c>
      <c r="F59" s="791">
        <v>544</v>
      </c>
      <c r="G59" s="792">
        <v>395</v>
      </c>
      <c r="H59" s="791">
        <v>42728</v>
      </c>
      <c r="I59" s="793">
        <v>962</v>
      </c>
    </row>
    <row r="60" spans="1:9">
      <c r="A60" s="794">
        <v>80000</v>
      </c>
      <c r="B60" s="765" t="s">
        <v>194</v>
      </c>
      <c r="C60" s="792">
        <v>89999</v>
      </c>
      <c r="D60" s="791">
        <v>470</v>
      </c>
      <c r="E60" s="792">
        <v>285</v>
      </c>
      <c r="F60" s="791">
        <v>460</v>
      </c>
      <c r="G60" s="792">
        <v>384</v>
      </c>
      <c r="H60" s="791">
        <v>39866</v>
      </c>
      <c r="I60" s="793">
        <v>1026</v>
      </c>
    </row>
    <row r="61" spans="1:9">
      <c r="A61" s="794">
        <v>90000</v>
      </c>
      <c r="B61" s="765" t="s">
        <v>194</v>
      </c>
      <c r="C61" s="792">
        <v>99999</v>
      </c>
      <c r="D61" s="791">
        <v>369</v>
      </c>
      <c r="E61" s="792">
        <v>249</v>
      </c>
      <c r="F61" s="791">
        <v>365</v>
      </c>
      <c r="G61" s="792">
        <v>277</v>
      </c>
      <c r="H61" s="791">
        <v>34996</v>
      </c>
      <c r="I61" s="793">
        <v>1004</v>
      </c>
    </row>
    <row r="62" spans="1:9">
      <c r="A62" s="794">
        <v>100000</v>
      </c>
      <c r="B62" s="765" t="s">
        <v>194</v>
      </c>
      <c r="C62" s="792">
        <v>149999</v>
      </c>
      <c r="D62" s="791">
        <v>1174</v>
      </c>
      <c r="E62" s="792">
        <v>955</v>
      </c>
      <c r="F62" s="791">
        <v>1170</v>
      </c>
      <c r="G62" s="792">
        <v>1066</v>
      </c>
      <c r="H62" s="791">
        <v>141709</v>
      </c>
      <c r="I62" s="793">
        <v>4977</v>
      </c>
    </row>
    <row r="63" spans="1:9">
      <c r="A63" s="794">
        <v>150000</v>
      </c>
      <c r="B63" s="765" t="s">
        <v>194</v>
      </c>
      <c r="C63" s="792">
        <v>199999</v>
      </c>
      <c r="D63" s="791">
        <v>383</v>
      </c>
      <c r="E63" s="792">
        <v>343</v>
      </c>
      <c r="F63" s="826">
        <v>383</v>
      </c>
      <c r="G63" s="792">
        <v>352</v>
      </c>
      <c r="H63" s="791">
        <v>65406</v>
      </c>
      <c r="I63" s="793">
        <v>3154</v>
      </c>
    </row>
    <row r="64" spans="1:9">
      <c r="A64" s="794">
        <v>200000</v>
      </c>
      <c r="B64" s="765" t="s">
        <v>194</v>
      </c>
      <c r="C64" s="792">
        <v>299999</v>
      </c>
      <c r="D64" s="791">
        <v>191</v>
      </c>
      <c r="E64" s="792">
        <v>162</v>
      </c>
      <c r="F64" s="826">
        <v>191</v>
      </c>
      <c r="G64" s="792">
        <v>125</v>
      </c>
      <c r="H64" s="791">
        <v>44502</v>
      </c>
      <c r="I64" s="793">
        <v>2634</v>
      </c>
    </row>
    <row r="65" spans="1:11">
      <c r="A65" s="794">
        <v>300000</v>
      </c>
      <c r="B65" s="765" t="s">
        <v>194</v>
      </c>
      <c r="C65" s="792">
        <v>399999</v>
      </c>
      <c r="D65" s="826">
        <v>44</v>
      </c>
      <c r="E65" s="810">
        <v>42</v>
      </c>
      <c r="F65" s="826">
        <v>44</v>
      </c>
      <c r="G65" s="810">
        <v>27</v>
      </c>
      <c r="H65" s="791">
        <v>15017</v>
      </c>
      <c r="I65" s="793">
        <v>1041</v>
      </c>
    </row>
    <row r="66" spans="1:11">
      <c r="A66" s="794">
        <v>400000</v>
      </c>
      <c r="B66" s="765" t="s">
        <v>194</v>
      </c>
      <c r="C66" s="792">
        <v>499999</v>
      </c>
      <c r="D66" s="826">
        <v>26</v>
      </c>
      <c r="E66" s="810">
        <v>22</v>
      </c>
      <c r="F66" s="826">
        <v>26</v>
      </c>
      <c r="G66" s="810" t="s">
        <v>138</v>
      </c>
      <c r="H66" s="826">
        <v>11357</v>
      </c>
      <c r="I66" s="853">
        <v>871</v>
      </c>
    </row>
    <row r="67" spans="1:11">
      <c r="A67" s="794">
        <v>500000</v>
      </c>
      <c r="B67" s="765" t="s">
        <v>194</v>
      </c>
      <c r="C67" s="795">
        <v>999999</v>
      </c>
      <c r="D67" s="826" t="s">
        <v>138</v>
      </c>
      <c r="E67" s="810" t="s">
        <v>138</v>
      </c>
      <c r="F67" s="826">
        <v>14</v>
      </c>
      <c r="G67" s="810" t="s">
        <v>138</v>
      </c>
      <c r="H67" s="826">
        <v>9682</v>
      </c>
      <c r="I67" s="853">
        <v>843</v>
      </c>
    </row>
    <row r="68" spans="1:11">
      <c r="A68" s="796">
        <v>1000000</v>
      </c>
      <c r="B68" s="797" t="s">
        <v>195</v>
      </c>
      <c r="C68" s="798"/>
      <c r="D68" s="855" t="s">
        <v>138</v>
      </c>
      <c r="E68" s="856" t="s">
        <v>138</v>
      </c>
      <c r="F68" s="855" t="s">
        <v>138</v>
      </c>
      <c r="G68" s="856">
        <v>0</v>
      </c>
      <c r="H68" s="857">
        <v>9507</v>
      </c>
      <c r="I68" s="858">
        <v>851</v>
      </c>
    </row>
    <row r="69" spans="1:11" ht="12.75" thickBot="1">
      <c r="A69" s="833"/>
      <c r="B69" s="834" t="s">
        <v>196</v>
      </c>
      <c r="C69" s="835"/>
      <c r="D69" s="806">
        <v>10570</v>
      </c>
      <c r="E69" s="841">
        <v>4288</v>
      </c>
      <c r="F69" s="806">
        <v>6897</v>
      </c>
      <c r="G69" s="841">
        <v>5955</v>
      </c>
      <c r="H69" s="807">
        <v>627722</v>
      </c>
      <c r="I69" s="842">
        <v>19952</v>
      </c>
      <c r="K69" s="802"/>
    </row>
    <row r="70" spans="1:11" ht="15" customHeight="1">
      <c r="A70" s="1046" t="s">
        <v>741</v>
      </c>
      <c r="B70" s="1046"/>
      <c r="C70" s="1046"/>
    </row>
  </sheetData>
  <mergeCells count="14">
    <mergeCell ref="A7:I7"/>
    <mergeCell ref="A1:I1"/>
    <mergeCell ref="A2:I2"/>
    <mergeCell ref="A3:I3"/>
    <mergeCell ref="A4:I4"/>
    <mergeCell ref="A5:I5"/>
    <mergeCell ref="A43:C43"/>
    <mergeCell ref="A70:C70"/>
    <mergeCell ref="A9:C9"/>
    <mergeCell ref="A10:C10"/>
    <mergeCell ref="A11:C11"/>
    <mergeCell ref="A39:I39"/>
    <mergeCell ref="A41:C41"/>
    <mergeCell ref="A42:C4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V115"/>
  <sheetViews>
    <sheetView workbookViewId="0">
      <selection sqref="A1:P1"/>
    </sheetView>
  </sheetViews>
  <sheetFormatPr defaultColWidth="9.28515625" defaultRowHeight="15.75"/>
  <cols>
    <col min="1" max="1" width="9.42578125" style="688" customWidth="1"/>
    <col min="2" max="2" width="14.42578125" style="675" customWidth="1"/>
    <col min="3" max="3" width="4.7109375" style="688" customWidth="1"/>
    <col min="4" max="4" width="13.7109375" style="675" customWidth="1"/>
    <col min="5" max="5" width="14.85546875" style="675" customWidth="1"/>
    <col min="6" max="6" width="4.7109375" style="688" customWidth="1"/>
    <col min="7" max="7" width="13.7109375" style="675" customWidth="1"/>
    <col min="8" max="8" width="14.7109375" style="675" customWidth="1"/>
    <col min="9" max="9" width="4.7109375" style="688" customWidth="1"/>
    <col min="10" max="10" width="13.7109375" style="675" customWidth="1"/>
    <col min="11" max="11" width="14.85546875" style="675" customWidth="1"/>
    <col min="12" max="12" width="4.7109375" style="688" customWidth="1"/>
    <col min="13" max="13" width="13.7109375" style="675" customWidth="1"/>
    <col min="14" max="14" width="14.85546875" style="688" customWidth="1"/>
    <col min="15" max="15" width="4.7109375" style="688" customWidth="1"/>
    <col min="16" max="16" width="13.7109375" style="688" customWidth="1"/>
    <col min="17" max="17" width="9.28515625" style="674"/>
    <col min="18" max="16384" width="9.28515625" style="688"/>
  </cols>
  <sheetData>
    <row r="1" spans="1:22" s="513" customFormat="1" ht="15" customHeight="1">
      <c r="A1" s="888" t="s">
        <v>639</v>
      </c>
      <c r="B1" s="889"/>
      <c r="C1" s="889"/>
      <c r="D1" s="889"/>
      <c r="E1" s="889"/>
      <c r="F1" s="889"/>
      <c r="G1" s="889"/>
      <c r="H1" s="889"/>
      <c r="I1" s="889"/>
      <c r="J1" s="889"/>
      <c r="K1" s="889"/>
      <c r="L1" s="889"/>
      <c r="M1" s="889"/>
      <c r="N1" s="889"/>
      <c r="O1" s="889"/>
      <c r="P1" s="889"/>
    </row>
    <row r="2" spans="1:22" s="513" customFormat="1" ht="13.5" customHeight="1">
      <c r="A2" s="888" t="s">
        <v>493</v>
      </c>
      <c r="B2" s="888"/>
      <c r="C2" s="888"/>
      <c r="D2" s="888"/>
      <c r="E2" s="888"/>
      <c r="F2" s="888"/>
      <c r="G2" s="888"/>
      <c r="H2" s="888"/>
      <c r="I2" s="888"/>
      <c r="J2" s="888"/>
      <c r="K2" s="888"/>
      <c r="L2" s="888"/>
      <c r="M2" s="888"/>
      <c r="N2" s="888"/>
      <c r="O2" s="888"/>
      <c r="P2" s="888"/>
    </row>
    <row r="3" spans="1:22" s="513" customFormat="1" ht="15" customHeight="1">
      <c r="A3" s="890" t="s">
        <v>567</v>
      </c>
      <c r="B3" s="890"/>
      <c r="C3" s="890"/>
      <c r="D3" s="890"/>
      <c r="E3" s="890"/>
      <c r="F3" s="890"/>
      <c r="G3" s="890"/>
      <c r="H3" s="890"/>
      <c r="I3" s="890"/>
      <c r="J3" s="890"/>
      <c r="K3" s="890"/>
      <c r="L3" s="890"/>
      <c r="M3" s="890"/>
      <c r="N3" s="890"/>
      <c r="O3" s="890"/>
      <c r="P3" s="890"/>
    </row>
    <row r="4" spans="1:22" s="513" customFormat="1" ht="15" customHeight="1">
      <c r="A4" s="891" t="s">
        <v>496</v>
      </c>
      <c r="B4" s="891"/>
      <c r="C4" s="891"/>
      <c r="D4" s="891"/>
      <c r="E4" s="891"/>
      <c r="F4" s="891"/>
      <c r="G4" s="891"/>
      <c r="H4" s="891"/>
      <c r="I4" s="891"/>
      <c r="J4" s="891"/>
      <c r="K4" s="891"/>
      <c r="L4" s="891"/>
      <c r="M4" s="891"/>
      <c r="N4" s="891"/>
      <c r="O4" s="891"/>
      <c r="P4" s="891"/>
    </row>
    <row r="5" spans="1:22" s="513" customFormat="1" ht="18" thickBot="1">
      <c r="A5" s="890" t="s">
        <v>640</v>
      </c>
      <c r="B5" s="888"/>
      <c r="C5" s="888"/>
      <c r="D5" s="888"/>
      <c r="E5" s="888"/>
      <c r="F5" s="888"/>
      <c r="G5" s="888"/>
      <c r="H5" s="888"/>
      <c r="I5" s="888"/>
      <c r="J5" s="888"/>
      <c r="K5" s="888"/>
      <c r="L5" s="888"/>
      <c r="M5" s="888"/>
      <c r="N5" s="888"/>
      <c r="O5" s="888"/>
      <c r="P5" s="888"/>
    </row>
    <row r="6" spans="1:22" s="667" customFormat="1" ht="18.95" customHeight="1">
      <c r="A6" s="661" t="s">
        <v>569</v>
      </c>
      <c r="B6" s="662" t="s">
        <v>570</v>
      </c>
      <c r="C6" s="662"/>
      <c r="D6" s="663"/>
      <c r="E6" s="662" t="s">
        <v>571</v>
      </c>
      <c r="F6" s="662"/>
      <c r="G6" s="663"/>
      <c r="H6" s="662" t="s">
        <v>641</v>
      </c>
      <c r="I6" s="662"/>
      <c r="J6" s="663"/>
      <c r="K6" s="662" t="s">
        <v>574</v>
      </c>
      <c r="L6" s="662"/>
      <c r="M6" s="663"/>
      <c r="N6" s="662" t="s">
        <v>578</v>
      </c>
      <c r="O6" s="662"/>
      <c r="P6" s="664"/>
      <c r="Q6" s="665"/>
      <c r="R6" s="666"/>
      <c r="S6" s="666"/>
      <c r="T6" s="666"/>
      <c r="U6" s="666"/>
      <c r="V6" s="666"/>
    </row>
    <row r="7" spans="1:22" s="667" customFormat="1" ht="15.75" customHeight="1">
      <c r="A7" s="668" t="s">
        <v>575</v>
      </c>
      <c r="B7" s="669" t="s">
        <v>576</v>
      </c>
      <c r="C7" s="669"/>
      <c r="D7" s="670"/>
      <c r="E7" s="669" t="s">
        <v>576</v>
      </c>
      <c r="F7" s="669"/>
      <c r="G7" s="670"/>
      <c r="H7" s="669" t="s">
        <v>576</v>
      </c>
      <c r="I7" s="669"/>
      <c r="J7" s="670"/>
      <c r="K7" s="669" t="s">
        <v>576</v>
      </c>
      <c r="L7" s="669"/>
      <c r="M7" s="670"/>
      <c r="N7" s="669" t="s">
        <v>576</v>
      </c>
      <c r="O7" s="669"/>
      <c r="P7" s="671"/>
      <c r="Q7" s="665"/>
      <c r="R7" s="666"/>
      <c r="S7" s="666"/>
      <c r="T7" s="666"/>
      <c r="U7" s="666"/>
      <c r="V7" s="666"/>
    </row>
    <row r="8" spans="1:22" s="675" customFormat="1" ht="15" customHeight="1">
      <c r="A8" s="672">
        <v>1</v>
      </c>
      <c r="B8" s="530" t="s">
        <v>577</v>
      </c>
      <c r="C8" s="673" t="s">
        <v>194</v>
      </c>
      <c r="D8" s="532">
        <v>5000</v>
      </c>
      <c r="E8" s="533" t="s">
        <v>577</v>
      </c>
      <c r="F8" s="531" t="s">
        <v>194</v>
      </c>
      <c r="G8" s="532">
        <v>10000</v>
      </c>
      <c r="H8" s="533" t="s">
        <v>577</v>
      </c>
      <c r="I8" s="673" t="s">
        <v>194</v>
      </c>
      <c r="J8" s="532">
        <v>5000</v>
      </c>
      <c r="K8" s="533" t="s">
        <v>577</v>
      </c>
      <c r="L8" s="673" t="s">
        <v>194</v>
      </c>
      <c r="M8" s="532">
        <v>2500</v>
      </c>
      <c r="N8" s="533" t="s">
        <v>577</v>
      </c>
      <c r="O8" s="673" t="s">
        <v>194</v>
      </c>
      <c r="P8" s="534">
        <v>3000</v>
      </c>
      <c r="Q8" s="674"/>
      <c r="T8" s="676"/>
    </row>
    <row r="9" spans="1:22" s="675" customFormat="1" ht="15" customHeight="1">
      <c r="A9" s="672">
        <v>2</v>
      </c>
      <c r="B9" s="539">
        <v>5001</v>
      </c>
      <c r="C9" s="673" t="s">
        <v>194</v>
      </c>
      <c r="D9" s="541">
        <v>10000</v>
      </c>
      <c r="E9" s="539">
        <v>10001</v>
      </c>
      <c r="F9" s="540" t="s">
        <v>194</v>
      </c>
      <c r="G9" s="541">
        <v>15000</v>
      </c>
      <c r="H9" s="539">
        <v>5001</v>
      </c>
      <c r="I9" s="673" t="s">
        <v>194</v>
      </c>
      <c r="J9" s="541">
        <v>10000</v>
      </c>
      <c r="K9" s="539">
        <v>2501</v>
      </c>
      <c r="L9" s="673" t="s">
        <v>194</v>
      </c>
      <c r="M9" s="541">
        <v>5000</v>
      </c>
      <c r="N9" s="539">
        <v>3001</v>
      </c>
      <c r="O9" s="673" t="s">
        <v>194</v>
      </c>
      <c r="P9" s="542">
        <v>4500</v>
      </c>
      <c r="Q9" s="674"/>
      <c r="T9" s="676"/>
    </row>
    <row r="10" spans="1:22" s="675" customFormat="1" ht="15" customHeight="1">
      <c r="A10" s="672">
        <v>3</v>
      </c>
      <c r="B10" s="541">
        <v>10001</v>
      </c>
      <c r="C10" s="673" t="s">
        <v>194</v>
      </c>
      <c r="D10" s="541">
        <v>15000</v>
      </c>
      <c r="E10" s="539">
        <v>15001</v>
      </c>
      <c r="F10" s="540" t="s">
        <v>194</v>
      </c>
      <c r="G10" s="541">
        <v>20000</v>
      </c>
      <c r="H10" s="539">
        <v>10001</v>
      </c>
      <c r="I10" s="673" t="s">
        <v>194</v>
      </c>
      <c r="J10" s="541">
        <v>15000</v>
      </c>
      <c r="K10" s="539">
        <v>5001</v>
      </c>
      <c r="L10" s="673" t="s">
        <v>194</v>
      </c>
      <c r="M10" s="541">
        <v>7500</v>
      </c>
      <c r="N10" s="539">
        <v>4501</v>
      </c>
      <c r="O10" s="673" t="s">
        <v>194</v>
      </c>
      <c r="P10" s="542">
        <v>6000</v>
      </c>
      <c r="Q10" s="674"/>
      <c r="T10" s="676"/>
    </row>
    <row r="11" spans="1:22" s="675" customFormat="1" ht="15" customHeight="1">
      <c r="A11" s="672">
        <v>4</v>
      </c>
      <c r="B11" s="541">
        <v>15001</v>
      </c>
      <c r="C11" s="673" t="s">
        <v>194</v>
      </c>
      <c r="D11" s="541">
        <v>20000</v>
      </c>
      <c r="E11" s="539">
        <v>20001</v>
      </c>
      <c r="F11" s="540" t="s">
        <v>194</v>
      </c>
      <c r="G11" s="541">
        <v>25000</v>
      </c>
      <c r="H11" s="539">
        <v>15001</v>
      </c>
      <c r="I11" s="673" t="s">
        <v>194</v>
      </c>
      <c r="J11" s="541">
        <v>20000</v>
      </c>
      <c r="K11" s="539">
        <v>7501</v>
      </c>
      <c r="L11" s="673" t="s">
        <v>194</v>
      </c>
      <c r="M11" s="541">
        <v>10000</v>
      </c>
      <c r="N11" s="539">
        <v>6001</v>
      </c>
      <c r="O11" s="673" t="s">
        <v>194</v>
      </c>
      <c r="P11" s="542">
        <v>7500</v>
      </c>
      <c r="Q11" s="674"/>
      <c r="T11" s="676"/>
    </row>
    <row r="12" spans="1:22" s="675" customFormat="1" ht="15" customHeight="1">
      <c r="A12" s="672">
        <v>5</v>
      </c>
      <c r="B12" s="541">
        <v>20001</v>
      </c>
      <c r="C12" s="673" t="s">
        <v>194</v>
      </c>
      <c r="D12" s="541">
        <v>25000</v>
      </c>
      <c r="E12" s="539">
        <v>25001</v>
      </c>
      <c r="F12" s="540" t="s">
        <v>194</v>
      </c>
      <c r="G12" s="541">
        <v>30000</v>
      </c>
      <c r="H12" s="539">
        <v>20001</v>
      </c>
      <c r="I12" s="673" t="s">
        <v>194</v>
      </c>
      <c r="J12" s="541">
        <v>25000</v>
      </c>
      <c r="K12" s="539">
        <v>10001</v>
      </c>
      <c r="L12" s="673" t="s">
        <v>194</v>
      </c>
      <c r="M12" s="541">
        <v>12500</v>
      </c>
      <c r="N12" s="539">
        <v>7501</v>
      </c>
      <c r="O12" s="673" t="s">
        <v>194</v>
      </c>
      <c r="P12" s="542">
        <v>9000</v>
      </c>
      <c r="Q12" s="674"/>
      <c r="T12" s="676"/>
    </row>
    <row r="13" spans="1:22" s="675" customFormat="1" ht="15" customHeight="1">
      <c r="A13" s="672">
        <v>6</v>
      </c>
      <c r="B13" s="541">
        <v>25001</v>
      </c>
      <c r="C13" s="673" t="s">
        <v>194</v>
      </c>
      <c r="D13" s="541">
        <v>30000</v>
      </c>
      <c r="E13" s="544">
        <v>30001</v>
      </c>
      <c r="F13" s="540" t="s">
        <v>195</v>
      </c>
      <c r="G13" s="536"/>
      <c r="H13" s="544">
        <v>25001</v>
      </c>
      <c r="I13" s="673" t="s">
        <v>195</v>
      </c>
      <c r="J13" s="677"/>
      <c r="K13" s="539">
        <v>12501</v>
      </c>
      <c r="L13" s="673" t="s">
        <v>194</v>
      </c>
      <c r="M13" s="541">
        <v>15000</v>
      </c>
      <c r="N13" s="539">
        <v>9001</v>
      </c>
      <c r="O13" s="673" t="s">
        <v>194</v>
      </c>
      <c r="P13" s="542">
        <v>10500</v>
      </c>
      <c r="Q13" s="674"/>
    </row>
    <row r="14" spans="1:22" s="675" customFormat="1" ht="15" customHeight="1">
      <c r="A14" s="672">
        <v>7</v>
      </c>
      <c r="B14" s="541">
        <v>30001</v>
      </c>
      <c r="C14" s="673" t="s">
        <v>194</v>
      </c>
      <c r="D14" s="541">
        <v>40000</v>
      </c>
      <c r="E14" s="545"/>
      <c r="F14" s="536"/>
      <c r="G14" s="536"/>
      <c r="H14" s="678"/>
      <c r="J14" s="677"/>
      <c r="K14" s="544">
        <v>15001</v>
      </c>
      <c r="L14" s="673" t="s">
        <v>195</v>
      </c>
      <c r="M14" s="677"/>
      <c r="N14" s="539">
        <v>10501</v>
      </c>
      <c r="O14" s="673" t="s">
        <v>194</v>
      </c>
      <c r="P14" s="542">
        <v>12000</v>
      </c>
      <c r="Q14" s="674"/>
    </row>
    <row r="15" spans="1:22" s="675" customFormat="1" ht="15" customHeight="1">
      <c r="A15" s="672">
        <v>8</v>
      </c>
      <c r="B15" s="541">
        <v>40001</v>
      </c>
      <c r="C15" s="673" t="s">
        <v>194</v>
      </c>
      <c r="D15" s="541">
        <v>50000</v>
      </c>
      <c r="E15" s="546"/>
      <c r="F15" s="536"/>
      <c r="G15" s="536"/>
      <c r="H15" s="678"/>
      <c r="J15" s="677"/>
      <c r="M15" s="677"/>
      <c r="N15" s="539">
        <v>12001</v>
      </c>
      <c r="O15" s="673" t="s">
        <v>194</v>
      </c>
      <c r="P15" s="542">
        <v>13500</v>
      </c>
      <c r="Q15" s="674"/>
    </row>
    <row r="16" spans="1:22" s="675" customFormat="1" ht="15" customHeight="1">
      <c r="A16" s="672">
        <v>9</v>
      </c>
      <c r="B16" s="541">
        <v>50001</v>
      </c>
      <c r="C16" s="673" t="s">
        <v>194</v>
      </c>
      <c r="D16" s="541">
        <v>60000</v>
      </c>
      <c r="E16" s="546"/>
      <c r="F16" s="536"/>
      <c r="G16" s="536"/>
      <c r="H16" s="678"/>
      <c r="J16" s="677"/>
      <c r="M16" s="677"/>
      <c r="N16" s="539">
        <v>13501</v>
      </c>
      <c r="O16" s="673" t="s">
        <v>194</v>
      </c>
      <c r="P16" s="542">
        <v>15000</v>
      </c>
      <c r="Q16" s="674"/>
    </row>
    <row r="17" spans="1:22" s="675" customFormat="1" ht="15" customHeight="1">
      <c r="A17" s="672">
        <v>10</v>
      </c>
      <c r="B17" s="541">
        <v>60001</v>
      </c>
      <c r="C17" s="673" t="s">
        <v>194</v>
      </c>
      <c r="D17" s="541">
        <v>70000</v>
      </c>
      <c r="E17" s="546"/>
      <c r="F17" s="536"/>
      <c r="G17" s="536"/>
      <c r="H17" s="678"/>
      <c r="J17" s="677"/>
      <c r="M17" s="677"/>
      <c r="N17" s="544">
        <v>15001</v>
      </c>
      <c r="O17" s="673" t="s">
        <v>195</v>
      </c>
      <c r="P17" s="542"/>
      <c r="Q17" s="674"/>
    </row>
    <row r="18" spans="1:22" s="675" customFormat="1" ht="15" customHeight="1">
      <c r="A18" s="672">
        <v>11</v>
      </c>
      <c r="B18" s="541">
        <v>70001</v>
      </c>
      <c r="C18" s="673" t="s">
        <v>194</v>
      </c>
      <c r="D18" s="541">
        <v>80000</v>
      </c>
      <c r="E18" s="546"/>
      <c r="F18" s="536"/>
      <c r="G18" s="547"/>
      <c r="J18" s="677"/>
      <c r="M18" s="677"/>
      <c r="N18" s="679"/>
      <c r="O18" s="679"/>
      <c r="P18" s="680"/>
      <c r="Q18" s="674"/>
    </row>
    <row r="19" spans="1:22" s="675" customFormat="1" ht="15" customHeight="1">
      <c r="A19" s="672">
        <v>12</v>
      </c>
      <c r="B19" s="541">
        <v>80001</v>
      </c>
      <c r="C19" s="673" t="s">
        <v>194</v>
      </c>
      <c r="D19" s="541">
        <v>100000</v>
      </c>
      <c r="E19" s="546"/>
      <c r="F19" s="536"/>
      <c r="G19" s="547"/>
      <c r="J19" s="677"/>
      <c r="M19" s="677"/>
      <c r="P19" s="681"/>
      <c r="Q19" s="674"/>
    </row>
    <row r="20" spans="1:22" s="675" customFormat="1" ht="15" customHeight="1">
      <c r="A20" s="672">
        <v>13</v>
      </c>
      <c r="B20" s="541">
        <v>100001</v>
      </c>
      <c r="C20" s="673" t="s">
        <v>194</v>
      </c>
      <c r="D20" s="541">
        <v>150000</v>
      </c>
      <c r="E20" s="546"/>
      <c r="F20" s="536"/>
      <c r="G20" s="547"/>
      <c r="J20" s="677"/>
      <c r="M20" s="677"/>
      <c r="P20" s="681"/>
      <c r="Q20" s="674"/>
    </row>
    <row r="21" spans="1:22" s="675" customFormat="1" ht="15" customHeight="1">
      <c r="A21" s="672">
        <v>14</v>
      </c>
      <c r="B21" s="541">
        <v>150001</v>
      </c>
      <c r="C21" s="673" t="s">
        <v>194</v>
      </c>
      <c r="D21" s="541">
        <v>250000</v>
      </c>
      <c r="E21" s="678"/>
      <c r="G21" s="677"/>
      <c r="J21" s="677"/>
      <c r="M21" s="677"/>
      <c r="P21" s="681"/>
      <c r="Q21" s="674"/>
    </row>
    <row r="22" spans="1:22" s="675" customFormat="1" ht="14.25" customHeight="1" thickBot="1">
      <c r="A22" s="682">
        <v>15</v>
      </c>
      <c r="B22" s="550">
        <v>250001</v>
      </c>
      <c r="C22" s="683" t="s">
        <v>195</v>
      </c>
      <c r="D22" s="552"/>
      <c r="E22" s="684"/>
      <c r="F22" s="685"/>
      <c r="G22" s="686"/>
      <c r="H22" s="685"/>
      <c r="I22" s="685"/>
      <c r="J22" s="686"/>
      <c r="K22" s="685"/>
      <c r="L22" s="685"/>
      <c r="M22" s="686"/>
      <c r="N22" s="685"/>
      <c r="O22" s="685"/>
      <c r="P22" s="687"/>
      <c r="Q22" s="674"/>
    </row>
    <row r="23" spans="1:22" ht="10.5" hidden="1" customHeight="1"/>
    <row r="24" spans="1:22" s="667" customFormat="1" ht="18.95" customHeight="1">
      <c r="A24" s="661" t="s">
        <v>569</v>
      </c>
      <c r="B24" s="662" t="s">
        <v>642</v>
      </c>
      <c r="C24" s="662"/>
      <c r="D24" s="663"/>
      <c r="E24" s="662" t="s">
        <v>643</v>
      </c>
      <c r="F24" s="662"/>
      <c r="G24" s="663"/>
      <c r="H24" s="662" t="s">
        <v>644</v>
      </c>
      <c r="I24" s="662"/>
      <c r="J24" s="662"/>
      <c r="K24" s="689" t="s">
        <v>645</v>
      </c>
      <c r="L24" s="662"/>
      <c r="M24" s="663"/>
      <c r="N24" s="662" t="s">
        <v>646</v>
      </c>
      <c r="O24" s="662"/>
      <c r="P24" s="664"/>
      <c r="Q24" s="665"/>
      <c r="R24" s="666"/>
      <c r="S24" s="666"/>
      <c r="T24" s="666"/>
      <c r="U24" s="666"/>
      <c r="V24" s="666"/>
    </row>
    <row r="25" spans="1:22" s="667" customFormat="1" ht="15.75" customHeight="1">
      <c r="A25" s="668" t="s">
        <v>575</v>
      </c>
      <c r="B25" s="669" t="s">
        <v>576</v>
      </c>
      <c r="C25" s="669"/>
      <c r="D25" s="670"/>
      <c r="E25" s="669" t="s">
        <v>576</v>
      </c>
      <c r="F25" s="669"/>
      <c r="G25" s="670"/>
      <c r="H25" s="669" t="s">
        <v>576</v>
      </c>
      <c r="I25" s="669"/>
      <c r="J25" s="669"/>
      <c r="K25" s="690" t="s">
        <v>576</v>
      </c>
      <c r="L25" s="669"/>
      <c r="M25" s="670"/>
      <c r="N25" s="669" t="s">
        <v>576</v>
      </c>
      <c r="O25" s="669"/>
      <c r="P25" s="671"/>
      <c r="Q25" s="665"/>
      <c r="R25" s="666"/>
      <c r="S25" s="666"/>
      <c r="T25" s="666"/>
      <c r="U25" s="666"/>
      <c r="V25" s="666"/>
    </row>
    <row r="26" spans="1:22" ht="15" customHeight="1">
      <c r="A26" s="672">
        <v>0</v>
      </c>
      <c r="D26" s="677"/>
      <c r="G26" s="677"/>
      <c r="H26" s="533" t="s">
        <v>577</v>
      </c>
      <c r="I26" s="565" t="s">
        <v>194</v>
      </c>
      <c r="J26" s="532">
        <v>3420</v>
      </c>
      <c r="K26" s="691"/>
      <c r="L26" s="692"/>
      <c r="M26" s="693"/>
      <c r="N26" s="694"/>
      <c r="O26" s="695"/>
      <c r="P26" s="569"/>
    </row>
    <row r="27" spans="1:22" ht="15" customHeight="1">
      <c r="A27" s="672">
        <v>1</v>
      </c>
      <c r="B27" s="571" t="s">
        <v>577</v>
      </c>
      <c r="C27" s="696" t="s">
        <v>194</v>
      </c>
      <c r="D27" s="573">
        <v>3000</v>
      </c>
      <c r="E27" s="571" t="s">
        <v>577</v>
      </c>
      <c r="F27" s="696" t="s">
        <v>194</v>
      </c>
      <c r="G27" s="573">
        <v>4000</v>
      </c>
      <c r="H27" s="539">
        <v>3421</v>
      </c>
      <c r="I27" s="572" t="s">
        <v>194</v>
      </c>
      <c r="J27" s="541">
        <v>10410</v>
      </c>
      <c r="K27" s="571" t="s">
        <v>577</v>
      </c>
      <c r="L27" s="696" t="s">
        <v>194</v>
      </c>
      <c r="M27" s="573">
        <v>7300</v>
      </c>
      <c r="N27" s="571" t="s">
        <v>577</v>
      </c>
      <c r="O27" s="696" t="s">
        <v>194</v>
      </c>
      <c r="P27" s="574">
        <v>8789</v>
      </c>
    </row>
    <row r="28" spans="1:22" ht="15" customHeight="1">
      <c r="A28" s="672">
        <v>2</v>
      </c>
      <c r="B28" s="539">
        <v>3001</v>
      </c>
      <c r="C28" s="696" t="s">
        <v>194</v>
      </c>
      <c r="D28" s="575">
        <v>4500</v>
      </c>
      <c r="E28" s="539">
        <v>4001</v>
      </c>
      <c r="F28" s="696" t="s">
        <v>194</v>
      </c>
      <c r="G28" s="575">
        <v>6000</v>
      </c>
      <c r="H28" s="539">
        <v>10411</v>
      </c>
      <c r="I28" s="572" t="s">
        <v>194</v>
      </c>
      <c r="J28" s="541">
        <v>13890</v>
      </c>
      <c r="K28" s="539">
        <v>7301</v>
      </c>
      <c r="L28" s="696" t="s">
        <v>194</v>
      </c>
      <c r="M28" s="575">
        <v>17300</v>
      </c>
      <c r="N28" s="539">
        <v>8790</v>
      </c>
      <c r="O28" s="696" t="s">
        <v>194</v>
      </c>
      <c r="P28" s="542">
        <v>20829</v>
      </c>
    </row>
    <row r="29" spans="1:22" ht="15" customHeight="1">
      <c r="A29" s="672">
        <v>3</v>
      </c>
      <c r="B29" s="541">
        <v>4501</v>
      </c>
      <c r="C29" s="696" t="s">
        <v>194</v>
      </c>
      <c r="D29" s="575">
        <v>6000</v>
      </c>
      <c r="E29" s="541">
        <v>6001</v>
      </c>
      <c r="F29" s="696" t="s">
        <v>194</v>
      </c>
      <c r="G29" s="575">
        <v>7500</v>
      </c>
      <c r="H29" s="539">
        <v>13891</v>
      </c>
      <c r="I29" s="572" t="s">
        <v>194</v>
      </c>
      <c r="J29" s="541">
        <v>16530</v>
      </c>
      <c r="K29" s="539"/>
      <c r="L29" s="696"/>
      <c r="M29" s="575"/>
      <c r="N29" s="541"/>
      <c r="O29" s="696"/>
      <c r="P29" s="542"/>
    </row>
    <row r="30" spans="1:22" ht="15" customHeight="1">
      <c r="A30" s="672">
        <v>4</v>
      </c>
      <c r="B30" s="541">
        <v>6001</v>
      </c>
      <c r="C30" s="696" t="s">
        <v>194</v>
      </c>
      <c r="D30" s="575">
        <v>7500</v>
      </c>
      <c r="E30" s="541">
        <v>7501</v>
      </c>
      <c r="F30" s="696" t="s">
        <v>194</v>
      </c>
      <c r="G30" s="575">
        <v>9000</v>
      </c>
      <c r="H30" s="539">
        <v>16531</v>
      </c>
      <c r="I30" s="572" t="s">
        <v>194</v>
      </c>
      <c r="J30" s="541">
        <v>19150</v>
      </c>
      <c r="K30" s="539">
        <v>17301</v>
      </c>
      <c r="L30" s="696" t="s">
        <v>194</v>
      </c>
      <c r="M30" s="575">
        <v>22300</v>
      </c>
      <c r="N30" s="541">
        <v>20830</v>
      </c>
      <c r="O30" s="696" t="s">
        <v>194</v>
      </c>
      <c r="P30" s="542">
        <v>26848</v>
      </c>
    </row>
    <row r="31" spans="1:22" ht="15" customHeight="1">
      <c r="A31" s="672">
        <v>5</v>
      </c>
      <c r="B31" s="541">
        <v>7501</v>
      </c>
      <c r="C31" s="696" t="s">
        <v>194</v>
      </c>
      <c r="D31" s="575">
        <v>9000</v>
      </c>
      <c r="E31" s="541">
        <v>9001</v>
      </c>
      <c r="F31" s="696" t="s">
        <v>194</v>
      </c>
      <c r="G31" s="575">
        <v>10500</v>
      </c>
      <c r="H31" s="539">
        <v>19151</v>
      </c>
      <c r="I31" s="572" t="s">
        <v>194</v>
      </c>
      <c r="J31" s="541">
        <v>21780</v>
      </c>
      <c r="K31" s="539"/>
      <c r="L31" s="696"/>
      <c r="M31" s="575"/>
      <c r="N31" s="541"/>
      <c r="O31" s="696"/>
      <c r="P31" s="542"/>
    </row>
    <row r="32" spans="1:22" ht="15" customHeight="1">
      <c r="A32" s="672">
        <v>6</v>
      </c>
      <c r="B32" s="541">
        <v>9001</v>
      </c>
      <c r="C32" s="696" t="s">
        <v>194</v>
      </c>
      <c r="D32" s="575">
        <v>10500</v>
      </c>
      <c r="E32" s="541">
        <v>10501</v>
      </c>
      <c r="F32" s="696" t="s">
        <v>194</v>
      </c>
      <c r="G32" s="575">
        <v>12000</v>
      </c>
      <c r="H32" s="539">
        <v>21781</v>
      </c>
      <c r="I32" s="572" t="s">
        <v>194</v>
      </c>
      <c r="J32" s="541">
        <v>24410</v>
      </c>
      <c r="K32" s="539">
        <v>22301</v>
      </c>
      <c r="L32" s="696" t="s">
        <v>194</v>
      </c>
      <c r="M32" s="575">
        <v>27600</v>
      </c>
      <c r="N32" s="541">
        <v>26849</v>
      </c>
      <c r="O32" s="696" t="s">
        <v>194</v>
      </c>
      <c r="P32" s="542">
        <v>33229</v>
      </c>
    </row>
    <row r="33" spans="1:22" ht="15" customHeight="1">
      <c r="A33" s="672">
        <v>7</v>
      </c>
      <c r="B33" s="541">
        <v>10501</v>
      </c>
      <c r="C33" s="696" t="s">
        <v>194</v>
      </c>
      <c r="D33" s="575">
        <v>12000</v>
      </c>
      <c r="E33" s="541">
        <v>12001</v>
      </c>
      <c r="F33" s="696" t="s">
        <v>194</v>
      </c>
      <c r="G33" s="575">
        <v>13500</v>
      </c>
      <c r="H33" s="539">
        <v>24411</v>
      </c>
      <c r="I33" s="572" t="s">
        <v>194</v>
      </c>
      <c r="J33" s="541">
        <v>27020</v>
      </c>
      <c r="K33" s="539"/>
      <c r="L33" s="696"/>
      <c r="M33" s="575"/>
      <c r="N33" s="541"/>
      <c r="O33" s="696"/>
      <c r="P33" s="542"/>
    </row>
    <row r="34" spans="1:22" ht="15" customHeight="1">
      <c r="A34" s="672">
        <v>8</v>
      </c>
      <c r="B34" s="541">
        <v>12001</v>
      </c>
      <c r="C34" s="696" t="s">
        <v>194</v>
      </c>
      <c r="D34" s="575">
        <v>13500</v>
      </c>
      <c r="E34" s="541">
        <v>13501</v>
      </c>
      <c r="F34" s="696" t="s">
        <v>194</v>
      </c>
      <c r="G34" s="575">
        <v>15000</v>
      </c>
      <c r="H34" s="539">
        <v>27021</v>
      </c>
      <c r="I34" s="572" t="s">
        <v>194</v>
      </c>
      <c r="J34" s="541">
        <v>29630</v>
      </c>
      <c r="K34" s="539">
        <v>27601</v>
      </c>
      <c r="L34" s="696" t="s">
        <v>194</v>
      </c>
      <c r="M34" s="575">
        <v>32600</v>
      </c>
      <c r="N34" s="541">
        <v>33230</v>
      </c>
      <c r="O34" s="696" t="s">
        <v>194</v>
      </c>
      <c r="P34" s="542">
        <v>39249</v>
      </c>
    </row>
    <row r="35" spans="1:22" ht="15" customHeight="1">
      <c r="A35" s="672">
        <v>9</v>
      </c>
      <c r="B35" s="541">
        <v>13501</v>
      </c>
      <c r="C35" s="696" t="s">
        <v>194</v>
      </c>
      <c r="D35" s="575">
        <v>15000</v>
      </c>
      <c r="E35" s="541">
        <v>15001</v>
      </c>
      <c r="F35" s="696" t="s">
        <v>194</v>
      </c>
      <c r="G35" s="575">
        <v>16500</v>
      </c>
      <c r="H35" s="539">
        <v>29631</v>
      </c>
      <c r="I35" s="572" t="s">
        <v>194</v>
      </c>
      <c r="J35" s="541">
        <v>32260</v>
      </c>
      <c r="K35" s="539"/>
      <c r="L35" s="696"/>
      <c r="M35" s="575"/>
      <c r="N35" s="541"/>
      <c r="O35" s="696"/>
      <c r="P35" s="542"/>
    </row>
    <row r="36" spans="1:22" ht="15" customHeight="1">
      <c r="A36" s="672">
        <v>9.3000000000000007</v>
      </c>
      <c r="B36" s="536"/>
      <c r="C36" s="696"/>
      <c r="D36" s="576"/>
      <c r="E36" s="536"/>
      <c r="F36" s="696"/>
      <c r="G36" s="576"/>
      <c r="H36" s="546"/>
      <c r="I36" s="572"/>
      <c r="J36" s="541"/>
      <c r="K36" s="539">
        <v>32601</v>
      </c>
      <c r="L36" s="696" t="s">
        <v>195</v>
      </c>
      <c r="M36" s="576"/>
      <c r="N36" s="541">
        <v>39250</v>
      </c>
      <c r="O36" s="696" t="s">
        <v>194</v>
      </c>
      <c r="P36" s="578">
        <v>136115</v>
      </c>
    </row>
    <row r="37" spans="1:22" ht="15" customHeight="1">
      <c r="A37" s="672">
        <v>10</v>
      </c>
      <c r="B37" s="541">
        <v>15001</v>
      </c>
      <c r="C37" s="696" t="s">
        <v>194</v>
      </c>
      <c r="D37" s="575">
        <v>16500</v>
      </c>
      <c r="E37" s="541">
        <v>16501</v>
      </c>
      <c r="F37" s="696" t="s">
        <v>194</v>
      </c>
      <c r="G37" s="575">
        <v>18000</v>
      </c>
      <c r="H37" s="539">
        <v>32261</v>
      </c>
      <c r="I37" s="572" t="s">
        <v>194</v>
      </c>
      <c r="J37" s="541">
        <v>34880</v>
      </c>
      <c r="K37" s="539"/>
      <c r="L37" s="697"/>
      <c r="M37" s="575"/>
      <c r="N37" s="541">
        <v>136115</v>
      </c>
      <c r="O37" s="696" t="s">
        <v>194</v>
      </c>
      <c r="P37" s="578">
        <v>272230</v>
      </c>
    </row>
    <row r="38" spans="1:22" ht="15" customHeight="1" thickBot="1">
      <c r="A38" s="682">
        <v>11</v>
      </c>
      <c r="B38" s="550">
        <v>16501</v>
      </c>
      <c r="C38" s="698" t="s">
        <v>195</v>
      </c>
      <c r="D38" s="686"/>
      <c r="E38" s="550">
        <v>18001</v>
      </c>
      <c r="F38" s="698" t="s">
        <v>195</v>
      </c>
      <c r="G38" s="686"/>
      <c r="H38" s="583">
        <v>34881</v>
      </c>
      <c r="I38" s="582" t="s">
        <v>195</v>
      </c>
      <c r="J38" s="584"/>
      <c r="K38" s="583"/>
      <c r="L38" s="698"/>
      <c r="M38" s="686"/>
      <c r="N38" s="550">
        <v>272231</v>
      </c>
      <c r="O38" s="698" t="s">
        <v>195</v>
      </c>
      <c r="P38" s="555"/>
    </row>
    <row r="39" spans="1:22" ht="9" hidden="1" customHeight="1">
      <c r="A39" s="695"/>
      <c r="C39" s="697"/>
      <c r="F39" s="697"/>
      <c r="I39" s="697"/>
      <c r="L39" s="697"/>
      <c r="N39" s="694"/>
      <c r="O39" s="695"/>
    </row>
    <row r="40" spans="1:22" s="667" customFormat="1" ht="18.95" customHeight="1">
      <c r="A40" s="661" t="s">
        <v>569</v>
      </c>
      <c r="B40" s="662" t="s">
        <v>647</v>
      </c>
      <c r="C40" s="662"/>
      <c r="D40" s="663"/>
      <c r="E40" s="662" t="s">
        <v>648</v>
      </c>
      <c r="F40" s="662"/>
      <c r="G40" s="663"/>
      <c r="H40" s="662" t="s">
        <v>649</v>
      </c>
      <c r="I40" s="662"/>
      <c r="J40" s="663"/>
      <c r="K40" s="662" t="s">
        <v>650</v>
      </c>
      <c r="L40" s="662"/>
      <c r="M40" s="663"/>
      <c r="N40" s="662" t="s">
        <v>651</v>
      </c>
      <c r="O40" s="662"/>
      <c r="P40" s="664"/>
      <c r="Q40" s="665"/>
      <c r="R40" s="666"/>
      <c r="S40" s="666"/>
      <c r="T40" s="666"/>
      <c r="U40" s="666"/>
      <c r="V40" s="666"/>
    </row>
    <row r="41" spans="1:22" s="667" customFormat="1" ht="15.75" customHeight="1">
      <c r="A41" s="668" t="s">
        <v>575</v>
      </c>
      <c r="B41" s="669" t="s">
        <v>576</v>
      </c>
      <c r="C41" s="669"/>
      <c r="D41" s="670"/>
      <c r="E41" s="669" t="s">
        <v>576</v>
      </c>
      <c r="F41" s="669"/>
      <c r="G41" s="670"/>
      <c r="H41" s="669" t="s">
        <v>576</v>
      </c>
      <c r="I41" s="669"/>
      <c r="J41" s="670"/>
      <c r="K41" s="669" t="s">
        <v>576</v>
      </c>
      <c r="L41" s="669"/>
      <c r="M41" s="670"/>
      <c r="N41" s="669" t="s">
        <v>576</v>
      </c>
      <c r="O41" s="669"/>
      <c r="P41" s="671"/>
      <c r="Q41" s="665"/>
      <c r="R41" s="666"/>
      <c r="S41" s="666"/>
      <c r="T41" s="666"/>
      <c r="U41" s="666"/>
      <c r="V41" s="666"/>
    </row>
    <row r="42" spans="1:22" s="558" customFormat="1" ht="15" customHeight="1">
      <c r="A42" s="631">
        <v>1</v>
      </c>
      <c r="B42" s="533" t="s">
        <v>577</v>
      </c>
      <c r="C42" s="572" t="s">
        <v>194</v>
      </c>
      <c r="D42" s="532">
        <v>9333</v>
      </c>
      <c r="E42" s="533" t="s">
        <v>577</v>
      </c>
      <c r="F42" s="572" t="s">
        <v>194</v>
      </c>
      <c r="G42" s="532">
        <v>9445</v>
      </c>
      <c r="H42" s="533" t="s">
        <v>577</v>
      </c>
      <c r="I42" s="572" t="s">
        <v>194</v>
      </c>
      <c r="J42" s="532">
        <v>9662</v>
      </c>
      <c r="K42" s="533" t="s">
        <v>577</v>
      </c>
      <c r="L42" s="572" t="s">
        <v>194</v>
      </c>
      <c r="M42" s="532">
        <v>9817</v>
      </c>
      <c r="N42" s="533" t="s">
        <v>577</v>
      </c>
      <c r="O42" s="572" t="s">
        <v>194</v>
      </c>
      <c r="P42" s="534">
        <v>10033</v>
      </c>
      <c r="Q42" s="535"/>
      <c r="R42" s="200"/>
      <c r="S42" s="200"/>
      <c r="T42" s="200"/>
      <c r="U42" s="200"/>
    </row>
    <row r="43" spans="1:22" s="558" customFormat="1" ht="15" customHeight="1">
      <c r="A43" s="634">
        <v>2</v>
      </c>
      <c r="B43" s="539">
        <v>9334</v>
      </c>
      <c r="C43" s="572" t="s">
        <v>194</v>
      </c>
      <c r="D43" s="541">
        <v>22118</v>
      </c>
      <c r="E43" s="539">
        <v>9446</v>
      </c>
      <c r="F43" s="572" t="s">
        <v>194</v>
      </c>
      <c r="G43" s="541">
        <v>22383</v>
      </c>
      <c r="H43" s="539">
        <v>9663</v>
      </c>
      <c r="I43" s="572" t="s">
        <v>194</v>
      </c>
      <c r="J43" s="541">
        <v>22898</v>
      </c>
      <c r="K43" s="539">
        <v>9818</v>
      </c>
      <c r="L43" s="572" t="s">
        <v>194</v>
      </c>
      <c r="M43" s="541">
        <v>23264</v>
      </c>
      <c r="N43" s="539">
        <v>10034</v>
      </c>
      <c r="O43" s="572" t="s">
        <v>194</v>
      </c>
      <c r="P43" s="542">
        <v>23776</v>
      </c>
      <c r="Q43" s="535"/>
      <c r="R43" s="200"/>
      <c r="S43" s="200"/>
      <c r="T43" s="200"/>
      <c r="U43" s="200"/>
    </row>
    <row r="44" spans="1:22" s="558" customFormat="1" ht="15" customHeight="1">
      <c r="A44" s="634">
        <v>4</v>
      </c>
      <c r="B44" s="539">
        <v>22119</v>
      </c>
      <c r="C44" s="572" t="s">
        <v>194</v>
      </c>
      <c r="D44" s="541">
        <v>28510</v>
      </c>
      <c r="E44" s="539">
        <v>22384</v>
      </c>
      <c r="F44" s="572" t="s">
        <v>194</v>
      </c>
      <c r="G44" s="541">
        <v>28852</v>
      </c>
      <c r="H44" s="539">
        <v>22899</v>
      </c>
      <c r="I44" s="572" t="s">
        <v>194</v>
      </c>
      <c r="J44" s="541">
        <v>29516</v>
      </c>
      <c r="K44" s="539">
        <v>23265</v>
      </c>
      <c r="L44" s="572" t="s">
        <v>194</v>
      </c>
      <c r="M44" s="541">
        <v>29988</v>
      </c>
      <c r="N44" s="539">
        <v>23777</v>
      </c>
      <c r="O44" s="572" t="s">
        <v>194</v>
      </c>
      <c r="P44" s="542">
        <v>30648</v>
      </c>
      <c r="Q44" s="535"/>
      <c r="R44" s="200"/>
      <c r="S44" s="200"/>
      <c r="T44" s="200"/>
      <c r="U44" s="200"/>
    </row>
    <row r="45" spans="1:22" s="558" customFormat="1" ht="15" customHeight="1">
      <c r="A45" s="634">
        <v>6</v>
      </c>
      <c r="B45" s="539">
        <v>28511</v>
      </c>
      <c r="C45" s="572" t="s">
        <v>194</v>
      </c>
      <c r="D45" s="541">
        <v>35286</v>
      </c>
      <c r="E45" s="539">
        <v>28853</v>
      </c>
      <c r="F45" s="572" t="s">
        <v>194</v>
      </c>
      <c r="G45" s="541">
        <v>35709</v>
      </c>
      <c r="H45" s="539">
        <v>29517</v>
      </c>
      <c r="I45" s="572" t="s">
        <v>194</v>
      </c>
      <c r="J45" s="541">
        <v>36530</v>
      </c>
      <c r="K45" s="539">
        <v>29989</v>
      </c>
      <c r="L45" s="572" t="s">
        <v>194</v>
      </c>
      <c r="M45" s="541">
        <v>37114</v>
      </c>
      <c r="N45" s="539">
        <v>30649</v>
      </c>
      <c r="O45" s="572" t="s">
        <v>194</v>
      </c>
      <c r="P45" s="542">
        <v>37931</v>
      </c>
      <c r="Q45" s="535"/>
      <c r="R45" s="200"/>
      <c r="S45" s="200"/>
      <c r="T45" s="200"/>
      <c r="U45" s="200"/>
    </row>
    <row r="46" spans="1:22" s="558" customFormat="1" ht="15" customHeight="1">
      <c r="A46" s="634">
        <v>8</v>
      </c>
      <c r="B46" s="539">
        <v>35287</v>
      </c>
      <c r="C46" s="572" t="s">
        <v>194</v>
      </c>
      <c r="D46" s="541">
        <v>41679</v>
      </c>
      <c r="E46" s="539">
        <v>35710</v>
      </c>
      <c r="F46" s="572" t="s">
        <v>194</v>
      </c>
      <c r="G46" s="541">
        <v>42179</v>
      </c>
      <c r="H46" s="539">
        <v>36531</v>
      </c>
      <c r="I46" s="572" t="s">
        <v>194</v>
      </c>
      <c r="J46" s="541">
        <v>43149</v>
      </c>
      <c r="K46" s="539">
        <v>37115</v>
      </c>
      <c r="L46" s="572" t="s">
        <v>194</v>
      </c>
      <c r="M46" s="541">
        <v>43839</v>
      </c>
      <c r="N46" s="539">
        <v>37932</v>
      </c>
      <c r="O46" s="572" t="s">
        <v>194</v>
      </c>
      <c r="P46" s="542">
        <v>44803</v>
      </c>
      <c r="Q46" s="535"/>
      <c r="R46" s="200"/>
      <c r="S46" s="200"/>
      <c r="T46" s="200"/>
      <c r="U46" s="200"/>
    </row>
    <row r="47" spans="1:22" s="558" customFormat="1" ht="15" customHeight="1">
      <c r="A47" s="634">
        <v>9.3000000000000007</v>
      </c>
      <c r="B47" s="539">
        <v>41680</v>
      </c>
      <c r="C47" s="572" t="s">
        <v>194</v>
      </c>
      <c r="D47" s="541">
        <v>144540</v>
      </c>
      <c r="E47" s="539">
        <v>42180</v>
      </c>
      <c r="F47" s="572" t="s">
        <v>194</v>
      </c>
      <c r="G47" s="541">
        <v>146274</v>
      </c>
      <c r="H47" s="539">
        <v>43150</v>
      </c>
      <c r="I47" s="572" t="s">
        <v>194</v>
      </c>
      <c r="J47" s="541">
        <v>149638</v>
      </c>
      <c r="K47" s="544">
        <v>43840</v>
      </c>
      <c r="L47" s="572" t="s">
        <v>195</v>
      </c>
      <c r="M47" s="541"/>
      <c r="N47" s="544">
        <v>44804</v>
      </c>
      <c r="O47" s="572" t="s">
        <v>195</v>
      </c>
      <c r="P47" s="542"/>
      <c r="Q47" s="535"/>
      <c r="R47" s="200"/>
      <c r="S47" s="200"/>
      <c r="T47" s="200"/>
      <c r="U47" s="200"/>
    </row>
    <row r="48" spans="1:22" s="558" customFormat="1" ht="15" customHeight="1">
      <c r="A48" s="634">
        <v>10</v>
      </c>
      <c r="B48" s="539">
        <v>144541</v>
      </c>
      <c r="C48" s="572" t="s">
        <v>194</v>
      </c>
      <c r="D48" s="541">
        <v>289081</v>
      </c>
      <c r="E48" s="539">
        <v>146275</v>
      </c>
      <c r="F48" s="572" t="s">
        <v>194</v>
      </c>
      <c r="G48" s="541">
        <v>292550</v>
      </c>
      <c r="H48" s="539">
        <v>149639</v>
      </c>
      <c r="I48" s="572" t="s">
        <v>194</v>
      </c>
      <c r="J48" s="541">
        <v>299279</v>
      </c>
      <c r="K48" s="546"/>
      <c r="L48" s="589"/>
      <c r="M48" s="591"/>
      <c r="N48" s="546"/>
      <c r="O48" s="589"/>
      <c r="P48" s="542"/>
      <c r="Q48" s="535"/>
      <c r="R48" s="200"/>
      <c r="S48" s="200"/>
      <c r="T48" s="200"/>
      <c r="U48" s="200"/>
    </row>
    <row r="49" spans="1:22" s="558" customFormat="1" ht="15" customHeight="1" thickBot="1">
      <c r="A49" s="637">
        <v>11</v>
      </c>
      <c r="B49" s="550">
        <v>289082</v>
      </c>
      <c r="C49" s="582" t="s">
        <v>195</v>
      </c>
      <c r="D49" s="554"/>
      <c r="E49" s="550">
        <v>292551</v>
      </c>
      <c r="F49" s="582" t="s">
        <v>195</v>
      </c>
      <c r="G49" s="554"/>
      <c r="H49" s="550">
        <v>299280</v>
      </c>
      <c r="I49" s="582" t="s">
        <v>195</v>
      </c>
      <c r="J49" s="552"/>
      <c r="K49" s="592"/>
      <c r="L49" s="582"/>
      <c r="M49" s="554"/>
      <c r="N49" s="603"/>
      <c r="O49" s="572"/>
      <c r="P49" s="542"/>
      <c r="Q49" s="535"/>
      <c r="R49" s="200"/>
      <c r="S49" s="200"/>
      <c r="T49" s="200"/>
      <c r="U49" s="200"/>
    </row>
    <row r="50" spans="1:22" s="558" customFormat="1" ht="15" customHeight="1" thickBot="1">
      <c r="A50" s="556"/>
      <c r="B50" s="536"/>
      <c r="C50" s="200"/>
      <c r="D50" s="536"/>
      <c r="E50" s="536"/>
      <c r="F50" s="200"/>
      <c r="G50" s="536"/>
      <c r="H50" s="536"/>
      <c r="I50" s="200"/>
      <c r="J50" s="536"/>
      <c r="K50" s="699"/>
      <c r="L50" s="700"/>
      <c r="M50" s="699"/>
      <c r="N50" s="701"/>
      <c r="O50" s="646"/>
      <c r="P50" s="702"/>
      <c r="Q50" s="535"/>
      <c r="R50" s="200"/>
      <c r="S50" s="200"/>
      <c r="T50" s="200"/>
      <c r="U50" s="200"/>
    </row>
    <row r="51" spans="1:22" ht="12.75" hidden="1" customHeight="1"/>
    <row r="52" spans="1:22" s="667" customFormat="1" ht="18.95" customHeight="1">
      <c r="A52" s="661" t="s">
        <v>569</v>
      </c>
      <c r="B52" s="662" t="s">
        <v>652</v>
      </c>
      <c r="C52" s="662"/>
      <c r="D52" s="663"/>
      <c r="E52" s="662" t="s">
        <v>653</v>
      </c>
      <c r="F52" s="662"/>
      <c r="G52" s="663"/>
      <c r="H52" s="662" t="s">
        <v>654</v>
      </c>
      <c r="I52" s="662"/>
      <c r="J52" s="663"/>
      <c r="K52" s="662" t="s">
        <v>655</v>
      </c>
      <c r="L52" s="662"/>
      <c r="M52" s="663"/>
      <c r="N52" s="662" t="s">
        <v>656</v>
      </c>
      <c r="O52" s="662"/>
      <c r="P52" s="664"/>
      <c r="Q52" s="665"/>
      <c r="R52" s="666"/>
      <c r="S52" s="666"/>
      <c r="T52" s="666"/>
      <c r="U52" s="666"/>
      <c r="V52" s="666"/>
    </row>
    <row r="53" spans="1:22" s="667" customFormat="1" ht="15.75" customHeight="1">
      <c r="A53" s="668" t="s">
        <v>575</v>
      </c>
      <c r="B53" s="669" t="s">
        <v>576</v>
      </c>
      <c r="C53" s="669"/>
      <c r="D53" s="670"/>
      <c r="E53" s="669" t="s">
        <v>576</v>
      </c>
      <c r="F53" s="669"/>
      <c r="G53" s="670"/>
      <c r="H53" s="669" t="s">
        <v>576</v>
      </c>
      <c r="I53" s="669"/>
      <c r="J53" s="670"/>
      <c r="K53" s="669" t="s">
        <v>576</v>
      </c>
      <c r="L53" s="669"/>
      <c r="M53" s="670"/>
      <c r="N53" s="669" t="s">
        <v>576</v>
      </c>
      <c r="O53" s="669"/>
      <c r="P53" s="671"/>
      <c r="Q53" s="665"/>
      <c r="R53" s="666"/>
      <c r="S53" s="666"/>
      <c r="T53" s="666"/>
      <c r="U53" s="666"/>
      <c r="V53" s="666"/>
    </row>
    <row r="54" spans="1:22" ht="15" customHeight="1">
      <c r="A54" s="672">
        <v>1</v>
      </c>
      <c r="B54" s="533" t="s">
        <v>577</v>
      </c>
      <c r="C54" s="572" t="s">
        <v>194</v>
      </c>
      <c r="D54" s="532">
        <v>10264</v>
      </c>
      <c r="E54" s="533" t="s">
        <v>577</v>
      </c>
      <c r="F54" s="572" t="s">
        <v>194</v>
      </c>
      <c r="G54" s="532">
        <v>10531</v>
      </c>
      <c r="H54" s="533" t="s">
        <v>577</v>
      </c>
      <c r="I54" s="572" t="s">
        <v>194</v>
      </c>
      <c r="J54" s="532">
        <v>10921</v>
      </c>
      <c r="K54" s="533" t="s">
        <v>577</v>
      </c>
      <c r="L54" s="572" t="s">
        <v>194</v>
      </c>
      <c r="M54" s="532">
        <v>11500</v>
      </c>
      <c r="N54" s="533" t="s">
        <v>577</v>
      </c>
      <c r="O54" s="572" t="s">
        <v>194</v>
      </c>
      <c r="P54" s="534">
        <v>11673</v>
      </c>
    </row>
    <row r="55" spans="1:22" ht="15" customHeight="1">
      <c r="A55" s="672">
        <v>2</v>
      </c>
      <c r="B55" s="539">
        <v>10265</v>
      </c>
      <c r="C55" s="572" t="s">
        <v>194</v>
      </c>
      <c r="D55" s="541">
        <v>24323</v>
      </c>
      <c r="E55" s="539">
        <v>10532</v>
      </c>
      <c r="F55" s="572" t="s">
        <v>194</v>
      </c>
      <c r="G55" s="541">
        <v>24955</v>
      </c>
      <c r="H55" s="539">
        <v>10922</v>
      </c>
      <c r="I55" s="572" t="s">
        <v>194</v>
      </c>
      <c r="J55" s="541">
        <v>25878</v>
      </c>
      <c r="K55" s="539">
        <v>11501</v>
      </c>
      <c r="L55" s="572" t="s">
        <v>194</v>
      </c>
      <c r="M55" s="541">
        <v>27250</v>
      </c>
      <c r="N55" s="539">
        <v>11674</v>
      </c>
      <c r="O55" s="572" t="s">
        <v>194</v>
      </c>
      <c r="P55" s="542">
        <v>27659</v>
      </c>
    </row>
    <row r="56" spans="1:22" ht="15" customHeight="1">
      <c r="A56" s="672">
        <v>4</v>
      </c>
      <c r="B56" s="539">
        <v>24324</v>
      </c>
      <c r="C56" s="572" t="s">
        <v>194</v>
      </c>
      <c r="D56" s="541">
        <v>31353</v>
      </c>
      <c r="E56" s="539">
        <v>24956</v>
      </c>
      <c r="F56" s="572" t="s">
        <v>194</v>
      </c>
      <c r="G56" s="541">
        <v>32168</v>
      </c>
      <c r="H56" s="539">
        <v>25879</v>
      </c>
      <c r="I56" s="572" t="s">
        <v>194</v>
      </c>
      <c r="J56" s="541">
        <v>33358</v>
      </c>
      <c r="K56" s="539">
        <v>27251</v>
      </c>
      <c r="L56" s="572" t="s">
        <v>194</v>
      </c>
      <c r="M56" s="541">
        <v>35126</v>
      </c>
      <c r="N56" s="539">
        <v>27660</v>
      </c>
      <c r="O56" s="572" t="s">
        <v>194</v>
      </c>
      <c r="P56" s="542">
        <v>35653</v>
      </c>
    </row>
    <row r="57" spans="1:22" ht="15" customHeight="1">
      <c r="A57" s="672">
        <v>6</v>
      </c>
      <c r="B57" s="539">
        <v>31354</v>
      </c>
      <c r="C57" s="572" t="s">
        <v>194</v>
      </c>
      <c r="D57" s="541">
        <v>38803</v>
      </c>
      <c r="E57" s="539">
        <v>32169</v>
      </c>
      <c r="F57" s="572" t="s">
        <v>194</v>
      </c>
      <c r="G57" s="541">
        <v>39812</v>
      </c>
      <c r="H57" s="539">
        <v>33359</v>
      </c>
      <c r="I57" s="572" t="s">
        <v>194</v>
      </c>
      <c r="J57" s="541">
        <v>41285</v>
      </c>
      <c r="K57" s="539">
        <v>35127</v>
      </c>
      <c r="L57" s="572" t="s">
        <v>194</v>
      </c>
      <c r="M57" s="541">
        <v>43473</v>
      </c>
      <c r="N57" s="539">
        <v>35654</v>
      </c>
      <c r="O57" s="572" t="s">
        <v>194</v>
      </c>
      <c r="P57" s="542">
        <v>44125</v>
      </c>
    </row>
    <row r="58" spans="1:22" ht="15" customHeight="1">
      <c r="A58" s="672">
        <v>8</v>
      </c>
      <c r="B58" s="539">
        <v>38804</v>
      </c>
      <c r="C58" s="572" t="s">
        <v>194</v>
      </c>
      <c r="D58" s="541">
        <v>45833</v>
      </c>
      <c r="E58" s="539">
        <v>39813</v>
      </c>
      <c r="F58" s="572" t="s">
        <v>194</v>
      </c>
      <c r="G58" s="541">
        <v>47025</v>
      </c>
      <c r="H58" s="539">
        <v>41286</v>
      </c>
      <c r="I58" s="572" t="s">
        <v>194</v>
      </c>
      <c r="J58" s="541">
        <v>48765</v>
      </c>
      <c r="K58" s="539">
        <v>43474</v>
      </c>
      <c r="L58" s="572" t="s">
        <v>194</v>
      </c>
      <c r="M58" s="541">
        <v>51350</v>
      </c>
      <c r="N58" s="539">
        <v>44126</v>
      </c>
      <c r="O58" s="572" t="s">
        <v>194</v>
      </c>
      <c r="P58" s="542">
        <v>52120</v>
      </c>
    </row>
    <row r="59" spans="1:22" ht="14.25" customHeight="1" thickBot="1">
      <c r="A59" s="672">
        <v>9.3000000000000007</v>
      </c>
      <c r="B59" s="573">
        <v>45834</v>
      </c>
      <c r="C59" s="572" t="s">
        <v>195</v>
      </c>
      <c r="D59" s="547"/>
      <c r="E59" s="573">
        <v>47026</v>
      </c>
      <c r="F59" s="572" t="s">
        <v>195</v>
      </c>
      <c r="G59" s="547"/>
      <c r="H59" s="573">
        <v>48766</v>
      </c>
      <c r="I59" s="572" t="s">
        <v>195</v>
      </c>
      <c r="J59" s="547"/>
      <c r="K59" s="573">
        <v>51351</v>
      </c>
      <c r="L59" s="572" t="s">
        <v>195</v>
      </c>
      <c r="M59" s="547"/>
      <c r="N59" s="573">
        <v>52121</v>
      </c>
      <c r="O59" s="572" t="s">
        <v>195</v>
      </c>
      <c r="P59" s="542"/>
    </row>
    <row r="60" spans="1:22" s="558" customFormat="1" ht="15" customHeight="1" thickBot="1">
      <c r="A60" s="703"/>
      <c r="B60" s="704"/>
      <c r="C60" s="646"/>
      <c r="D60" s="705"/>
      <c r="E60" s="704"/>
      <c r="F60" s="646"/>
      <c r="G60" s="705"/>
      <c r="H60" s="704"/>
      <c r="I60" s="646"/>
      <c r="J60" s="597"/>
      <c r="K60" s="706"/>
      <c r="L60" s="646"/>
      <c r="M60" s="705"/>
      <c r="N60" s="645"/>
      <c r="O60" s="646"/>
      <c r="P60" s="707"/>
      <c r="Q60" s="535"/>
      <c r="R60" s="200"/>
      <c r="S60" s="200"/>
      <c r="T60" s="200"/>
      <c r="U60" s="200"/>
    </row>
    <row r="61" spans="1:22" s="667" customFormat="1" ht="18.95" customHeight="1">
      <c r="A61" s="661" t="s">
        <v>569</v>
      </c>
      <c r="B61" s="689" t="s">
        <v>657</v>
      </c>
      <c r="C61" s="662"/>
      <c r="D61" s="662"/>
      <c r="E61" s="689" t="s">
        <v>658</v>
      </c>
      <c r="F61" s="662"/>
      <c r="G61" s="663"/>
      <c r="H61" s="662" t="s">
        <v>659</v>
      </c>
      <c r="I61" s="662"/>
      <c r="J61" s="663"/>
      <c r="K61" s="903" t="s">
        <v>660</v>
      </c>
      <c r="L61" s="903"/>
      <c r="M61" s="903"/>
      <c r="N61" s="904" t="s">
        <v>661</v>
      </c>
      <c r="O61" s="903"/>
      <c r="P61" s="905"/>
      <c r="Q61" s="665"/>
      <c r="R61" s="666"/>
      <c r="S61" s="666"/>
      <c r="T61" s="666"/>
      <c r="U61" s="666"/>
      <c r="V61" s="666"/>
    </row>
    <row r="62" spans="1:22" s="667" customFormat="1" ht="15.75" customHeight="1">
      <c r="A62" s="668" t="s">
        <v>575</v>
      </c>
      <c r="B62" s="690" t="s">
        <v>576</v>
      </c>
      <c r="C62" s="669"/>
      <c r="D62" s="669"/>
      <c r="E62" s="690" t="s">
        <v>576</v>
      </c>
      <c r="F62" s="669"/>
      <c r="G62" s="670"/>
      <c r="H62" s="669" t="s">
        <v>576</v>
      </c>
      <c r="I62" s="669"/>
      <c r="J62" s="670"/>
      <c r="K62" s="906" t="s">
        <v>576</v>
      </c>
      <c r="L62" s="906"/>
      <c r="M62" s="906"/>
      <c r="N62" s="907" t="s">
        <v>576</v>
      </c>
      <c r="O62" s="906"/>
      <c r="P62" s="908"/>
      <c r="Q62" s="665"/>
      <c r="R62" s="666"/>
      <c r="S62" s="666"/>
      <c r="T62" s="666"/>
      <c r="U62" s="666"/>
      <c r="V62" s="666"/>
    </row>
    <row r="63" spans="1:22" ht="15" customHeight="1">
      <c r="A63" s="672">
        <v>1</v>
      </c>
      <c r="B63" s="533" t="s">
        <v>577</v>
      </c>
      <c r="C63" s="572" t="s">
        <v>194</v>
      </c>
      <c r="D63" s="532">
        <v>11930</v>
      </c>
      <c r="E63" s="533" t="s">
        <v>577</v>
      </c>
      <c r="F63" s="572" t="s">
        <v>194</v>
      </c>
      <c r="G63" s="532">
        <v>12300</v>
      </c>
      <c r="H63" s="533" t="s">
        <v>577</v>
      </c>
      <c r="I63" s="572" t="s">
        <v>194</v>
      </c>
      <c r="J63" s="532">
        <v>12644</v>
      </c>
      <c r="K63" s="601" t="s">
        <v>577</v>
      </c>
      <c r="L63" s="572" t="s">
        <v>194</v>
      </c>
      <c r="M63" s="532">
        <v>13251</v>
      </c>
      <c r="N63" s="601" t="s">
        <v>577</v>
      </c>
      <c r="O63" s="572" t="s">
        <v>194</v>
      </c>
      <c r="P63" s="534">
        <v>13662</v>
      </c>
    </row>
    <row r="64" spans="1:22" ht="15" customHeight="1">
      <c r="A64" s="672">
        <v>2</v>
      </c>
      <c r="B64" s="539">
        <v>11931</v>
      </c>
      <c r="C64" s="572" t="s">
        <v>194</v>
      </c>
      <c r="D64" s="541">
        <v>28267</v>
      </c>
      <c r="E64" s="539">
        <v>12301</v>
      </c>
      <c r="F64" s="572" t="s">
        <v>194</v>
      </c>
      <c r="G64" s="541">
        <v>29143</v>
      </c>
      <c r="H64" s="539">
        <v>12645</v>
      </c>
      <c r="I64" s="572" t="s">
        <v>194</v>
      </c>
      <c r="J64" s="541">
        <v>29959</v>
      </c>
      <c r="K64" s="539">
        <v>13252</v>
      </c>
      <c r="L64" s="572" t="s">
        <v>194</v>
      </c>
      <c r="M64" s="541">
        <v>31397</v>
      </c>
      <c r="N64" s="539">
        <v>13663</v>
      </c>
      <c r="O64" s="572" t="s">
        <v>194</v>
      </c>
      <c r="P64" s="542">
        <v>32370</v>
      </c>
    </row>
    <row r="65" spans="1:21" ht="15" customHeight="1">
      <c r="A65" s="672">
        <v>4</v>
      </c>
      <c r="B65" s="539">
        <v>28268</v>
      </c>
      <c r="C65" s="572" t="s">
        <v>194</v>
      </c>
      <c r="D65" s="541">
        <v>36437</v>
      </c>
      <c r="E65" s="539">
        <v>29144</v>
      </c>
      <c r="F65" s="572" t="s">
        <v>194</v>
      </c>
      <c r="G65" s="541">
        <v>37567</v>
      </c>
      <c r="H65" s="539">
        <v>29960</v>
      </c>
      <c r="I65" s="572" t="s">
        <v>194</v>
      </c>
      <c r="J65" s="541">
        <v>38619</v>
      </c>
      <c r="K65" s="539">
        <v>31398</v>
      </c>
      <c r="L65" s="572" t="s">
        <v>194</v>
      </c>
      <c r="M65" s="541">
        <v>40473</v>
      </c>
      <c r="N65" s="539">
        <v>32371</v>
      </c>
      <c r="O65" s="572" t="s">
        <v>194</v>
      </c>
      <c r="P65" s="542">
        <v>41728</v>
      </c>
    </row>
    <row r="66" spans="1:21" ht="15" customHeight="1">
      <c r="A66" s="672">
        <v>6</v>
      </c>
      <c r="B66" s="539">
        <v>36438</v>
      </c>
      <c r="C66" s="572" t="s">
        <v>194</v>
      </c>
      <c r="D66" s="541">
        <v>45096</v>
      </c>
      <c r="E66" s="539">
        <v>37568</v>
      </c>
      <c r="F66" s="572" t="s">
        <v>194</v>
      </c>
      <c r="G66" s="541">
        <v>46494</v>
      </c>
      <c r="H66" s="539">
        <v>38620</v>
      </c>
      <c r="I66" s="572" t="s">
        <v>194</v>
      </c>
      <c r="J66" s="541">
        <v>47796</v>
      </c>
      <c r="K66" s="539">
        <v>40474</v>
      </c>
      <c r="L66" s="572" t="s">
        <v>194</v>
      </c>
      <c r="M66" s="541">
        <v>50090</v>
      </c>
      <c r="N66" s="539">
        <v>41729</v>
      </c>
      <c r="O66" s="572" t="s">
        <v>194</v>
      </c>
      <c r="P66" s="542">
        <v>51643</v>
      </c>
    </row>
    <row r="67" spans="1:21" ht="15" customHeight="1">
      <c r="A67" s="672">
        <v>8</v>
      </c>
      <c r="B67" s="539">
        <v>45097</v>
      </c>
      <c r="C67" s="572" t="s">
        <v>194</v>
      </c>
      <c r="D67" s="541">
        <v>53267</v>
      </c>
      <c r="E67" s="539">
        <v>46495</v>
      </c>
      <c r="F67" s="572" t="s">
        <v>194</v>
      </c>
      <c r="G67" s="541">
        <v>54918</v>
      </c>
      <c r="H67" s="539">
        <v>47797</v>
      </c>
      <c r="I67" s="572" t="s">
        <v>194</v>
      </c>
      <c r="J67" s="541">
        <v>56456</v>
      </c>
      <c r="K67" s="539">
        <v>50091</v>
      </c>
      <c r="L67" s="572" t="s">
        <v>194</v>
      </c>
      <c r="M67" s="541">
        <v>59166</v>
      </c>
      <c r="N67" s="539">
        <v>51644</v>
      </c>
      <c r="O67" s="572" t="s">
        <v>194</v>
      </c>
      <c r="P67" s="542">
        <v>61000</v>
      </c>
    </row>
    <row r="68" spans="1:21" ht="15" customHeight="1">
      <c r="A68" s="672">
        <v>9.3000000000000007</v>
      </c>
      <c r="B68" s="544">
        <v>53268</v>
      </c>
      <c r="C68" s="572" t="s">
        <v>195</v>
      </c>
      <c r="D68" s="602"/>
      <c r="E68" s="544">
        <v>54919</v>
      </c>
      <c r="F68" s="572" t="s">
        <v>195</v>
      </c>
      <c r="G68" s="602"/>
      <c r="H68" s="539">
        <v>56457</v>
      </c>
      <c r="I68" s="572" t="s">
        <v>194</v>
      </c>
      <c r="J68" s="541">
        <v>1000000</v>
      </c>
      <c r="K68" s="539">
        <v>59167</v>
      </c>
      <c r="L68" s="572" t="s">
        <v>194</v>
      </c>
      <c r="M68" s="541">
        <v>1000000</v>
      </c>
      <c r="N68" s="539">
        <v>61001</v>
      </c>
      <c r="O68" s="572" t="s">
        <v>194</v>
      </c>
      <c r="P68" s="542">
        <v>1000000</v>
      </c>
    </row>
    <row r="69" spans="1:21" ht="15" customHeight="1" thickBot="1">
      <c r="A69" s="672">
        <v>10.3</v>
      </c>
      <c r="B69" s="545"/>
      <c r="C69" s="572"/>
      <c r="D69" s="547"/>
      <c r="E69" s="603"/>
      <c r="F69" s="572"/>
      <c r="G69" s="604"/>
      <c r="H69" s="573">
        <v>1000001</v>
      </c>
      <c r="I69" s="572" t="s">
        <v>195</v>
      </c>
      <c r="J69" s="547"/>
      <c r="K69" s="573">
        <v>1000001</v>
      </c>
      <c r="L69" s="572" t="s">
        <v>195</v>
      </c>
      <c r="M69" s="536"/>
      <c r="N69" s="544">
        <v>1000001</v>
      </c>
      <c r="O69" s="572" t="s">
        <v>195</v>
      </c>
      <c r="P69" s="542"/>
    </row>
    <row r="70" spans="1:21" ht="15" customHeight="1" thickBot="1">
      <c r="A70" s="708"/>
      <c r="B70" s="645"/>
      <c r="C70" s="646"/>
      <c r="D70" s="597"/>
      <c r="E70" s="645"/>
      <c r="F70" s="646"/>
      <c r="G70" s="647"/>
      <c r="H70" s="704"/>
      <c r="I70" s="646"/>
      <c r="J70" s="597"/>
      <c r="K70" s="704"/>
      <c r="L70" s="646"/>
      <c r="M70" s="597"/>
      <c r="N70" s="704"/>
      <c r="O70" s="646"/>
      <c r="P70" s="707"/>
    </row>
    <row r="71" spans="1:21" s="558" customFormat="1" ht="18.95" customHeight="1">
      <c r="A71" s="559" t="s">
        <v>569</v>
      </c>
      <c r="B71" s="884" t="s">
        <v>662</v>
      </c>
      <c r="C71" s="885"/>
      <c r="D71" s="885"/>
      <c r="E71" s="884" t="s">
        <v>663</v>
      </c>
      <c r="F71" s="885"/>
      <c r="G71" s="886"/>
      <c r="H71" s="884" t="s">
        <v>664</v>
      </c>
      <c r="I71" s="885"/>
      <c r="J71" s="886"/>
      <c r="K71" s="884" t="s">
        <v>665</v>
      </c>
      <c r="L71" s="885"/>
      <c r="M71" s="886"/>
      <c r="N71" s="885" t="s">
        <v>666</v>
      </c>
      <c r="O71" s="885"/>
      <c r="P71" s="887"/>
      <c r="Q71" s="548"/>
      <c r="R71" s="521"/>
      <c r="S71" s="521"/>
      <c r="T71" s="521"/>
      <c r="U71" s="521"/>
    </row>
    <row r="72" spans="1:21" s="558" customFormat="1" ht="16.5">
      <c r="A72" s="561" t="s">
        <v>575</v>
      </c>
      <c r="B72" s="898" t="s">
        <v>576</v>
      </c>
      <c r="C72" s="896"/>
      <c r="D72" s="896"/>
      <c r="E72" s="898" t="s">
        <v>576</v>
      </c>
      <c r="F72" s="896"/>
      <c r="G72" s="899"/>
      <c r="H72" s="898" t="s">
        <v>576</v>
      </c>
      <c r="I72" s="896"/>
      <c r="J72" s="899"/>
      <c r="K72" s="898" t="s">
        <v>576</v>
      </c>
      <c r="L72" s="896"/>
      <c r="M72" s="899"/>
      <c r="N72" s="898" t="s">
        <v>576</v>
      </c>
      <c r="O72" s="896"/>
      <c r="P72" s="897"/>
      <c r="Q72" s="548"/>
      <c r="R72" s="521"/>
      <c r="S72" s="521"/>
      <c r="T72" s="521"/>
      <c r="U72" s="521"/>
    </row>
    <row r="73" spans="1:21" ht="15" customHeight="1">
      <c r="A73" s="642">
        <v>1</v>
      </c>
      <c r="B73" s="533" t="s">
        <v>577</v>
      </c>
      <c r="C73" s="572" t="s">
        <v>194</v>
      </c>
      <c r="D73" s="532">
        <v>14345</v>
      </c>
      <c r="E73" s="709"/>
      <c r="G73" s="688"/>
      <c r="H73" s="709"/>
      <c r="J73" s="688"/>
      <c r="K73" s="533" t="s">
        <v>667</v>
      </c>
      <c r="L73" s="572" t="s">
        <v>194</v>
      </c>
      <c r="M73" s="532">
        <v>14642</v>
      </c>
      <c r="N73" s="533" t="s">
        <v>577</v>
      </c>
      <c r="O73" s="572" t="s">
        <v>194</v>
      </c>
      <c r="P73" s="534">
        <v>14920</v>
      </c>
    </row>
    <row r="74" spans="1:21" ht="15" customHeight="1">
      <c r="A74" s="650">
        <v>1.25</v>
      </c>
      <c r="B74" s="571"/>
      <c r="C74" s="572"/>
      <c r="D74" s="573"/>
      <c r="E74" s="571" t="s">
        <v>577</v>
      </c>
      <c r="F74" s="572" t="s">
        <v>194</v>
      </c>
      <c r="G74" s="573">
        <v>14130</v>
      </c>
      <c r="H74" s="571" t="s">
        <v>577</v>
      </c>
      <c r="I74" s="572" t="s">
        <v>194</v>
      </c>
      <c r="J74" s="573">
        <v>14257</v>
      </c>
      <c r="K74" s="571"/>
      <c r="L74" s="572"/>
      <c r="M74" s="573"/>
      <c r="N74" s="539"/>
      <c r="O74" s="572"/>
      <c r="P74" s="542"/>
    </row>
    <row r="75" spans="1:21" ht="15" customHeight="1">
      <c r="A75" s="623">
        <v>2</v>
      </c>
      <c r="B75" s="539">
        <v>14346</v>
      </c>
      <c r="C75" s="572" t="s">
        <v>194</v>
      </c>
      <c r="D75" s="541">
        <v>33989</v>
      </c>
      <c r="E75" s="539"/>
      <c r="F75" s="572"/>
      <c r="G75" s="541"/>
      <c r="H75" s="539"/>
      <c r="I75" s="572"/>
      <c r="J75" s="541"/>
      <c r="K75" s="539">
        <v>14643</v>
      </c>
      <c r="L75" s="572" t="s">
        <v>194</v>
      </c>
      <c r="M75" s="541">
        <v>34692</v>
      </c>
      <c r="N75" s="539">
        <v>14921</v>
      </c>
      <c r="O75" s="572" t="s">
        <v>194</v>
      </c>
      <c r="P75" s="542">
        <v>35351</v>
      </c>
    </row>
    <row r="76" spans="1:21" ht="15" customHeight="1">
      <c r="A76" s="650">
        <v>2.25</v>
      </c>
      <c r="B76" s="539"/>
      <c r="C76" s="572"/>
      <c r="D76" s="541"/>
      <c r="E76" s="539">
        <v>14131</v>
      </c>
      <c r="F76" s="572" t="s">
        <v>194</v>
      </c>
      <c r="G76" s="541">
        <v>33479</v>
      </c>
      <c r="H76" s="539">
        <v>14258</v>
      </c>
      <c r="I76" s="572" t="s">
        <v>194</v>
      </c>
      <c r="J76" s="541">
        <v>33780</v>
      </c>
      <c r="K76" s="539"/>
      <c r="L76" s="572"/>
      <c r="M76" s="541"/>
      <c r="N76" s="539"/>
      <c r="O76" s="572"/>
      <c r="P76" s="542"/>
    </row>
    <row r="77" spans="1:21" ht="15" customHeight="1">
      <c r="A77" s="623">
        <v>4</v>
      </c>
      <c r="B77" s="539">
        <v>33990</v>
      </c>
      <c r="C77" s="572" t="s">
        <v>194</v>
      </c>
      <c r="D77" s="541">
        <v>43814</v>
      </c>
      <c r="E77" s="539"/>
      <c r="F77" s="572"/>
      <c r="G77" s="541"/>
      <c r="H77" s="539"/>
      <c r="I77" s="572"/>
      <c r="J77" s="541"/>
      <c r="K77" s="539">
        <v>34693</v>
      </c>
      <c r="L77" s="572" t="s">
        <v>194</v>
      </c>
      <c r="M77" s="541">
        <v>44721</v>
      </c>
      <c r="N77" s="539">
        <v>35352</v>
      </c>
      <c r="O77" s="572" t="s">
        <v>194</v>
      </c>
      <c r="P77" s="542">
        <v>45571</v>
      </c>
    </row>
    <row r="78" spans="1:21" ht="15" customHeight="1">
      <c r="A78" s="650">
        <v>4.25</v>
      </c>
      <c r="B78" s="539"/>
      <c r="C78" s="572"/>
      <c r="D78" s="541"/>
      <c r="E78" s="539">
        <v>33480</v>
      </c>
      <c r="F78" s="572" t="s">
        <v>194</v>
      </c>
      <c r="G78" s="541">
        <v>43157</v>
      </c>
      <c r="H78" s="539">
        <v>33781</v>
      </c>
      <c r="I78" s="572" t="s">
        <v>194</v>
      </c>
      <c r="J78" s="541">
        <v>43545</v>
      </c>
      <c r="K78" s="539"/>
      <c r="L78" s="572"/>
      <c r="M78" s="541"/>
      <c r="N78" s="539"/>
      <c r="O78" s="572"/>
      <c r="P78" s="542"/>
    </row>
    <row r="79" spans="1:21" ht="15" customHeight="1">
      <c r="A79" s="623">
        <v>6</v>
      </c>
      <c r="B79" s="539">
        <v>43815</v>
      </c>
      <c r="C79" s="572" t="s">
        <v>194</v>
      </c>
      <c r="D79" s="541">
        <v>54225</v>
      </c>
      <c r="E79" s="539"/>
      <c r="F79" s="572"/>
      <c r="G79" s="541"/>
      <c r="H79" s="539"/>
      <c r="I79" s="572"/>
      <c r="J79" s="541"/>
      <c r="K79" s="539">
        <v>44722</v>
      </c>
      <c r="L79" s="572" t="s">
        <v>194</v>
      </c>
      <c r="M79" s="541">
        <v>55348</v>
      </c>
      <c r="N79" s="539">
        <v>45572</v>
      </c>
      <c r="O79" s="572" t="s">
        <v>194</v>
      </c>
      <c r="P79" s="542">
        <v>56400</v>
      </c>
    </row>
    <row r="80" spans="1:21" ht="15" customHeight="1">
      <c r="A80" s="650">
        <v>6.25</v>
      </c>
      <c r="B80" s="539"/>
      <c r="C80" s="572"/>
      <c r="D80" s="541"/>
      <c r="E80" s="539">
        <v>43158</v>
      </c>
      <c r="F80" s="572" t="s">
        <v>194</v>
      </c>
      <c r="G80" s="541">
        <v>53412</v>
      </c>
      <c r="H80" s="539">
        <v>43546</v>
      </c>
      <c r="I80" s="572" t="s">
        <v>194</v>
      </c>
      <c r="J80" s="541">
        <v>53893</v>
      </c>
      <c r="K80" s="539"/>
      <c r="L80" s="572"/>
      <c r="M80" s="541"/>
      <c r="N80" s="539"/>
      <c r="O80" s="572"/>
      <c r="P80" s="542"/>
    </row>
    <row r="81" spans="1:16" ht="15" customHeight="1">
      <c r="A81" s="623">
        <v>8</v>
      </c>
      <c r="B81" s="539">
        <v>54226</v>
      </c>
      <c r="C81" s="572" t="s">
        <v>194</v>
      </c>
      <c r="D81" s="541">
        <v>64050</v>
      </c>
      <c r="E81" s="539"/>
      <c r="F81" s="572"/>
      <c r="G81" s="541"/>
      <c r="H81" s="539"/>
      <c r="I81" s="572"/>
      <c r="J81" s="541"/>
      <c r="K81" s="539">
        <v>55349</v>
      </c>
      <c r="L81" s="572" t="s">
        <v>194</v>
      </c>
      <c r="M81" s="541">
        <v>65376</v>
      </c>
      <c r="N81" s="539">
        <v>56401</v>
      </c>
      <c r="O81" s="572" t="s">
        <v>194</v>
      </c>
      <c r="P81" s="542">
        <v>66618</v>
      </c>
    </row>
    <row r="82" spans="1:16" ht="15" customHeight="1">
      <c r="A82" s="650">
        <v>8.25</v>
      </c>
      <c r="B82" s="539"/>
      <c r="C82" s="572"/>
      <c r="D82" s="541"/>
      <c r="E82" s="539">
        <v>53413</v>
      </c>
      <c r="F82" s="572" t="s">
        <v>194</v>
      </c>
      <c r="G82" s="541">
        <v>63089</v>
      </c>
      <c r="H82" s="539">
        <v>53894</v>
      </c>
      <c r="I82" s="572" t="s">
        <v>194</v>
      </c>
      <c r="J82" s="541">
        <v>63657</v>
      </c>
      <c r="K82" s="539"/>
      <c r="L82" s="572"/>
      <c r="M82" s="541"/>
      <c r="N82" s="539"/>
      <c r="O82" s="572"/>
      <c r="P82" s="542"/>
    </row>
    <row r="83" spans="1:16" ht="15" customHeight="1">
      <c r="A83" s="623">
        <v>9.3000000000000007</v>
      </c>
      <c r="B83" s="539">
        <v>64051</v>
      </c>
      <c r="C83" s="572" t="s">
        <v>194</v>
      </c>
      <c r="D83" s="541">
        <v>1000000</v>
      </c>
      <c r="E83" s="539"/>
      <c r="F83" s="572"/>
      <c r="G83" s="541"/>
      <c r="H83" s="539"/>
      <c r="I83" s="572"/>
      <c r="J83" s="541"/>
      <c r="K83" s="539">
        <v>65377</v>
      </c>
      <c r="L83" s="572" t="s">
        <v>194</v>
      </c>
      <c r="M83" s="541">
        <v>1000000</v>
      </c>
      <c r="N83" s="539">
        <v>66619</v>
      </c>
      <c r="O83" s="572" t="s">
        <v>194</v>
      </c>
      <c r="P83" s="542">
        <v>340000</v>
      </c>
    </row>
    <row r="84" spans="1:16" ht="15" customHeight="1">
      <c r="A84" s="650">
        <v>9.5500000000000007</v>
      </c>
      <c r="B84" s="546"/>
      <c r="C84" s="572"/>
      <c r="D84" s="536"/>
      <c r="E84" s="539">
        <v>63090</v>
      </c>
      <c r="F84" s="572" t="s">
        <v>194</v>
      </c>
      <c r="G84" s="541">
        <v>1000000</v>
      </c>
      <c r="H84" s="539">
        <v>63658</v>
      </c>
      <c r="I84" s="572" t="s">
        <v>194</v>
      </c>
      <c r="J84" s="541">
        <v>1000000</v>
      </c>
      <c r="K84" s="546"/>
      <c r="L84" s="572"/>
      <c r="M84" s="536"/>
      <c r="N84" s="539"/>
      <c r="O84" s="572"/>
      <c r="P84" s="542"/>
    </row>
    <row r="85" spans="1:16" ht="15" customHeight="1">
      <c r="A85" s="623">
        <v>10.3</v>
      </c>
      <c r="B85" s="544">
        <v>1000001</v>
      </c>
      <c r="C85" s="572" t="s">
        <v>195</v>
      </c>
      <c r="D85" s="635"/>
      <c r="E85" s="539"/>
      <c r="F85" s="572"/>
      <c r="G85" s="200"/>
      <c r="H85" s="539"/>
      <c r="I85" s="572"/>
      <c r="J85" s="200"/>
      <c r="K85" s="544">
        <v>1000001</v>
      </c>
      <c r="L85" s="572" t="s">
        <v>195</v>
      </c>
      <c r="M85" s="635"/>
      <c r="N85" s="539">
        <v>340001</v>
      </c>
      <c r="O85" s="572" t="s">
        <v>194</v>
      </c>
      <c r="P85" s="542">
        <v>408000</v>
      </c>
    </row>
    <row r="86" spans="1:16" ht="15" customHeight="1">
      <c r="A86" s="650">
        <v>10.55</v>
      </c>
      <c r="B86" s="546"/>
      <c r="D86" s="591"/>
      <c r="E86" s="544">
        <v>1000001</v>
      </c>
      <c r="F86" s="572" t="s">
        <v>195</v>
      </c>
      <c r="G86" s="635"/>
      <c r="H86" s="544">
        <v>1000001</v>
      </c>
      <c r="I86" s="572" t="s">
        <v>195</v>
      </c>
      <c r="J86" s="635"/>
      <c r="K86" s="710"/>
      <c r="L86" s="696"/>
      <c r="M86" s="711"/>
      <c r="N86" s="539"/>
      <c r="O86" s="572"/>
      <c r="P86" s="542"/>
    </row>
    <row r="87" spans="1:16" ht="15" customHeight="1">
      <c r="A87" s="623">
        <v>11.3</v>
      </c>
      <c r="B87" s="546"/>
      <c r="C87" s="200"/>
      <c r="D87" s="591"/>
      <c r="E87" s="546"/>
      <c r="F87" s="200"/>
      <c r="G87" s="536"/>
      <c r="H87" s="546"/>
      <c r="I87" s="200"/>
      <c r="J87" s="536"/>
      <c r="K87" s="710"/>
      <c r="L87" s="696"/>
      <c r="M87" s="711"/>
      <c r="N87" s="539">
        <v>408001</v>
      </c>
      <c r="O87" s="572" t="s">
        <v>194</v>
      </c>
      <c r="P87" s="542">
        <v>680000</v>
      </c>
    </row>
    <row r="88" spans="1:16" ht="15" customHeight="1">
      <c r="A88" s="623">
        <v>12.3</v>
      </c>
      <c r="B88" s="546"/>
      <c r="C88" s="200"/>
      <c r="D88" s="591"/>
      <c r="E88" s="712"/>
      <c r="F88" s="696"/>
      <c r="G88" s="688"/>
      <c r="H88" s="713"/>
      <c r="I88" s="696"/>
      <c r="J88" s="711"/>
      <c r="K88" s="714"/>
      <c r="L88" s="696"/>
      <c r="M88" s="711"/>
      <c r="N88" s="539">
        <v>680001</v>
      </c>
      <c r="O88" s="572" t="s">
        <v>194</v>
      </c>
      <c r="P88" s="542">
        <v>1000000</v>
      </c>
    </row>
    <row r="89" spans="1:16" ht="15" customHeight="1" thickBot="1">
      <c r="A89" s="630">
        <v>13.3</v>
      </c>
      <c r="B89" s="715"/>
      <c r="C89" s="698"/>
      <c r="D89" s="685"/>
      <c r="E89" s="716"/>
      <c r="F89" s="698"/>
      <c r="G89" s="683"/>
      <c r="H89" s="716"/>
      <c r="I89" s="698"/>
      <c r="J89" s="717"/>
      <c r="K89" s="718"/>
      <c r="L89" s="698"/>
      <c r="M89" s="717"/>
      <c r="N89" s="583">
        <v>1000001</v>
      </c>
      <c r="O89" s="582" t="s">
        <v>195</v>
      </c>
      <c r="P89" s="555"/>
    </row>
    <row r="90" spans="1:16" ht="15" customHeight="1" thickBot="1">
      <c r="A90" s="719"/>
      <c r="B90" s="720"/>
      <c r="C90" s="721"/>
      <c r="D90" s="722"/>
      <c r="E90" s="723"/>
      <c r="F90" s="721"/>
      <c r="G90" s="722"/>
      <c r="H90" s="724"/>
      <c r="I90" s="696"/>
      <c r="J90" s="673"/>
      <c r="K90" s="714"/>
      <c r="L90" s="696"/>
      <c r="M90" s="673"/>
      <c r="N90" s="714"/>
      <c r="O90" s="696"/>
      <c r="P90" s="696"/>
    </row>
    <row r="91" spans="1:16" ht="18.95" customHeight="1">
      <c r="A91" s="661" t="s">
        <v>569</v>
      </c>
      <c r="B91" s="689" t="s">
        <v>668</v>
      </c>
      <c r="C91" s="662"/>
      <c r="D91" s="662"/>
      <c r="E91" s="689" t="s">
        <v>605</v>
      </c>
      <c r="F91" s="662"/>
      <c r="G91" s="662"/>
      <c r="H91" s="689" t="s">
        <v>606</v>
      </c>
      <c r="I91" s="662"/>
      <c r="J91" s="663"/>
      <c r="K91" s="662" t="s">
        <v>607</v>
      </c>
      <c r="L91" s="662"/>
      <c r="M91" s="664"/>
      <c r="N91" s="662" t="s">
        <v>608</v>
      </c>
      <c r="O91" s="662"/>
      <c r="P91" s="664"/>
    </row>
    <row r="92" spans="1:16" ht="15" customHeight="1">
      <c r="A92" s="668" t="s">
        <v>575</v>
      </c>
      <c r="B92" s="690" t="s">
        <v>576</v>
      </c>
      <c r="C92" s="669"/>
      <c r="D92" s="669"/>
      <c r="E92" s="690" t="s">
        <v>576</v>
      </c>
      <c r="F92" s="669"/>
      <c r="G92" s="669"/>
      <c r="H92" s="898" t="s">
        <v>576</v>
      </c>
      <c r="I92" s="896"/>
      <c r="J92" s="899"/>
      <c r="K92" s="896" t="s">
        <v>576</v>
      </c>
      <c r="L92" s="896"/>
      <c r="M92" s="897"/>
      <c r="N92" s="896" t="s">
        <v>576</v>
      </c>
      <c r="O92" s="896"/>
      <c r="P92" s="897"/>
    </row>
    <row r="93" spans="1:16" ht="15" customHeight="1">
      <c r="A93" s="672">
        <v>1</v>
      </c>
      <c r="B93" s="725" t="s">
        <v>669</v>
      </c>
      <c r="C93" s="726" t="s">
        <v>194</v>
      </c>
      <c r="D93" s="727">
        <v>15174</v>
      </c>
      <c r="E93" s="725" t="s">
        <v>577</v>
      </c>
      <c r="F93" s="726" t="s">
        <v>194</v>
      </c>
      <c r="G93" s="727">
        <v>15508</v>
      </c>
      <c r="H93" s="725" t="s">
        <v>577</v>
      </c>
      <c r="I93" s="726" t="s">
        <v>194</v>
      </c>
      <c r="J93" s="728">
        <v>15710</v>
      </c>
      <c r="K93" s="729" t="s">
        <v>577</v>
      </c>
      <c r="L93" s="726" t="s">
        <v>194</v>
      </c>
      <c r="M93" s="730">
        <v>16040</v>
      </c>
      <c r="N93" s="729" t="s">
        <v>577</v>
      </c>
      <c r="O93" s="726" t="s">
        <v>194</v>
      </c>
      <c r="P93" s="730">
        <v>16457</v>
      </c>
    </row>
    <row r="94" spans="1:16" ht="15" customHeight="1">
      <c r="A94" s="672">
        <v>2</v>
      </c>
      <c r="B94" s="731">
        <v>15175</v>
      </c>
      <c r="C94" s="696" t="s">
        <v>194</v>
      </c>
      <c r="D94" s="732">
        <v>35952</v>
      </c>
      <c r="E94" s="731">
        <v>15509</v>
      </c>
      <c r="F94" s="696" t="s">
        <v>194</v>
      </c>
      <c r="G94" s="732">
        <v>36743</v>
      </c>
      <c r="H94" s="731">
        <v>15711</v>
      </c>
      <c r="I94" s="696" t="s">
        <v>194</v>
      </c>
      <c r="J94" s="733">
        <v>37221</v>
      </c>
      <c r="K94" s="732">
        <v>16041</v>
      </c>
      <c r="L94" s="696" t="s">
        <v>194</v>
      </c>
      <c r="M94" s="734">
        <v>38003</v>
      </c>
      <c r="N94" s="732">
        <v>16458</v>
      </c>
      <c r="O94" s="696" t="s">
        <v>194</v>
      </c>
      <c r="P94" s="734">
        <v>38991</v>
      </c>
    </row>
    <row r="95" spans="1:16" ht="15" customHeight="1">
      <c r="A95" s="672">
        <v>4</v>
      </c>
      <c r="B95" s="731">
        <v>35953</v>
      </c>
      <c r="C95" s="696" t="s">
        <v>194</v>
      </c>
      <c r="D95" s="732">
        <v>46346</v>
      </c>
      <c r="E95" s="731">
        <v>36744</v>
      </c>
      <c r="F95" s="696" t="s">
        <v>194</v>
      </c>
      <c r="G95" s="732">
        <v>47366</v>
      </c>
      <c r="H95" s="731">
        <v>37222</v>
      </c>
      <c r="I95" s="696" t="s">
        <v>194</v>
      </c>
      <c r="J95" s="733">
        <v>47982</v>
      </c>
      <c r="K95" s="732">
        <v>38004</v>
      </c>
      <c r="L95" s="696" t="s">
        <v>194</v>
      </c>
      <c r="M95" s="734">
        <v>48990</v>
      </c>
      <c r="N95" s="732">
        <v>38992</v>
      </c>
      <c r="O95" s="696" t="s">
        <v>194</v>
      </c>
      <c r="P95" s="734">
        <v>50264</v>
      </c>
    </row>
    <row r="96" spans="1:16" ht="15" customHeight="1">
      <c r="A96" s="672">
        <v>6</v>
      </c>
      <c r="B96" s="731">
        <v>46347</v>
      </c>
      <c r="C96" s="696" t="s">
        <v>194</v>
      </c>
      <c r="D96" s="732">
        <v>57359</v>
      </c>
      <c r="E96" s="731">
        <v>47367</v>
      </c>
      <c r="F96" s="696" t="s">
        <v>194</v>
      </c>
      <c r="G96" s="732">
        <v>58621</v>
      </c>
      <c r="H96" s="731">
        <v>47983</v>
      </c>
      <c r="I96" s="696" t="s">
        <v>194</v>
      </c>
      <c r="J96" s="733">
        <v>59383</v>
      </c>
      <c r="K96" s="732">
        <v>48991</v>
      </c>
      <c r="L96" s="696" t="s">
        <v>194</v>
      </c>
      <c r="M96" s="734">
        <v>60630</v>
      </c>
      <c r="N96" s="732">
        <v>50265</v>
      </c>
      <c r="O96" s="696" t="s">
        <v>194</v>
      </c>
      <c r="P96" s="734">
        <v>62206</v>
      </c>
    </row>
    <row r="97" spans="1:16" ht="15" customHeight="1">
      <c r="A97" s="672">
        <v>8</v>
      </c>
      <c r="B97" s="731">
        <v>57360</v>
      </c>
      <c r="C97" s="696" t="s">
        <v>194</v>
      </c>
      <c r="D97" s="732">
        <v>67751</v>
      </c>
      <c r="E97" s="731">
        <v>58622</v>
      </c>
      <c r="F97" s="696" t="s">
        <v>194</v>
      </c>
      <c r="G97" s="732">
        <v>69242</v>
      </c>
      <c r="H97" s="731">
        <v>59384</v>
      </c>
      <c r="I97" s="696" t="s">
        <v>194</v>
      </c>
      <c r="J97" s="733">
        <v>70142</v>
      </c>
      <c r="K97" s="732">
        <v>60631</v>
      </c>
      <c r="L97" s="696" t="s">
        <v>194</v>
      </c>
      <c r="M97" s="734">
        <v>71615</v>
      </c>
      <c r="N97" s="732">
        <v>62207</v>
      </c>
      <c r="O97" s="696" t="s">
        <v>194</v>
      </c>
      <c r="P97" s="734">
        <v>73477</v>
      </c>
    </row>
    <row r="98" spans="1:16" ht="15" customHeight="1">
      <c r="A98" s="672">
        <v>9.3000000000000007</v>
      </c>
      <c r="B98" s="731">
        <v>67752</v>
      </c>
      <c r="C98" s="696" t="s">
        <v>194</v>
      </c>
      <c r="D98" s="732">
        <v>345780</v>
      </c>
      <c r="E98" s="731">
        <v>69243</v>
      </c>
      <c r="F98" s="696" t="s">
        <v>194</v>
      </c>
      <c r="G98" s="732">
        <v>353387</v>
      </c>
      <c r="H98" s="731">
        <v>70143</v>
      </c>
      <c r="I98" s="696" t="s">
        <v>194</v>
      </c>
      <c r="J98" s="733">
        <v>357981</v>
      </c>
      <c r="K98" s="732">
        <v>71616</v>
      </c>
      <c r="L98" s="696" t="s">
        <v>194</v>
      </c>
      <c r="M98" s="734">
        <v>365499</v>
      </c>
      <c r="N98" s="732">
        <v>73478</v>
      </c>
      <c r="O98" s="696" t="s">
        <v>194</v>
      </c>
      <c r="P98" s="734">
        <v>375002</v>
      </c>
    </row>
    <row r="99" spans="1:16" ht="15" customHeight="1">
      <c r="A99" s="672">
        <v>10.3</v>
      </c>
      <c r="B99" s="731">
        <v>345781</v>
      </c>
      <c r="C99" s="696" t="s">
        <v>194</v>
      </c>
      <c r="D99" s="732">
        <v>414936</v>
      </c>
      <c r="E99" s="731">
        <v>353388</v>
      </c>
      <c r="F99" s="696" t="s">
        <v>194</v>
      </c>
      <c r="G99" s="732">
        <v>424065</v>
      </c>
      <c r="H99" s="731">
        <v>357982</v>
      </c>
      <c r="I99" s="696" t="s">
        <v>194</v>
      </c>
      <c r="J99" s="733">
        <v>429578</v>
      </c>
      <c r="K99" s="732">
        <v>365500</v>
      </c>
      <c r="L99" s="696" t="s">
        <v>194</v>
      </c>
      <c r="M99" s="734">
        <v>438599</v>
      </c>
      <c r="N99" s="732">
        <v>375003</v>
      </c>
      <c r="O99" s="696" t="s">
        <v>194</v>
      </c>
      <c r="P99" s="734">
        <v>450003</v>
      </c>
    </row>
    <row r="100" spans="1:16" ht="15" customHeight="1">
      <c r="A100" s="672">
        <v>11.3</v>
      </c>
      <c r="B100" s="731">
        <v>414937</v>
      </c>
      <c r="C100" s="696" t="s">
        <v>194</v>
      </c>
      <c r="D100" s="732">
        <v>691560</v>
      </c>
      <c r="E100" s="731">
        <v>424066</v>
      </c>
      <c r="F100" s="696" t="s">
        <v>194</v>
      </c>
      <c r="G100" s="732">
        <v>706774</v>
      </c>
      <c r="H100" s="731">
        <v>429579</v>
      </c>
      <c r="I100" s="696" t="s">
        <v>194</v>
      </c>
      <c r="J100" s="733">
        <v>715962</v>
      </c>
      <c r="K100" s="732">
        <v>438600</v>
      </c>
      <c r="L100" s="696" t="s">
        <v>194</v>
      </c>
      <c r="M100" s="734">
        <v>730997</v>
      </c>
      <c r="N100" s="732">
        <v>450004</v>
      </c>
      <c r="O100" s="696" t="s">
        <v>194</v>
      </c>
      <c r="P100" s="734">
        <v>750003</v>
      </c>
    </row>
    <row r="101" spans="1:16" ht="15" customHeight="1">
      <c r="A101" s="672">
        <v>12.3</v>
      </c>
      <c r="B101" s="731">
        <v>691561</v>
      </c>
      <c r="C101" s="696" t="s">
        <v>194</v>
      </c>
      <c r="D101" s="732">
        <v>1000000</v>
      </c>
      <c r="E101" s="731">
        <v>706775</v>
      </c>
      <c r="F101" s="696" t="s">
        <v>194</v>
      </c>
      <c r="G101" s="732">
        <v>1000000</v>
      </c>
      <c r="H101" s="731">
        <v>715963</v>
      </c>
      <c r="I101" s="696" t="s">
        <v>194</v>
      </c>
      <c r="J101" s="733">
        <v>1000000</v>
      </c>
      <c r="K101" s="732">
        <v>730998</v>
      </c>
      <c r="L101" s="696" t="s">
        <v>194</v>
      </c>
      <c r="M101" s="734">
        <v>1000000</v>
      </c>
      <c r="N101" s="732">
        <v>750004</v>
      </c>
      <c r="O101" s="696" t="s">
        <v>194</v>
      </c>
      <c r="P101" s="734">
        <v>1000000</v>
      </c>
    </row>
    <row r="102" spans="1:16" ht="18" customHeight="1" thickBot="1">
      <c r="A102" s="682">
        <v>13.3</v>
      </c>
      <c r="B102" s="735">
        <v>1000001</v>
      </c>
      <c r="C102" s="698" t="s">
        <v>195</v>
      </c>
      <c r="D102" s="685"/>
      <c r="E102" s="735">
        <v>1000001</v>
      </c>
      <c r="F102" s="698" t="s">
        <v>195</v>
      </c>
      <c r="G102" s="685"/>
      <c r="H102" s="735">
        <v>1000001</v>
      </c>
      <c r="I102" s="698" t="s">
        <v>195</v>
      </c>
      <c r="J102" s="686"/>
      <c r="K102" s="736">
        <v>1000001</v>
      </c>
      <c r="L102" s="698" t="s">
        <v>195</v>
      </c>
      <c r="M102" s="687"/>
      <c r="N102" s="736">
        <v>1000001</v>
      </c>
      <c r="O102" s="698" t="s">
        <v>195</v>
      </c>
      <c r="P102" s="687"/>
    </row>
    <row r="103" spans="1:16" ht="15" customHeight="1" thickBot="1"/>
    <row r="104" spans="1:16" ht="15" customHeight="1">
      <c r="A104" s="661" t="s">
        <v>569</v>
      </c>
      <c r="B104" s="689" t="s">
        <v>670</v>
      </c>
      <c r="C104" s="662"/>
      <c r="D104" s="663"/>
      <c r="E104" s="689" t="s">
        <v>671</v>
      </c>
      <c r="F104" s="662"/>
      <c r="G104" s="663"/>
      <c r="H104" s="689" t="s">
        <v>672</v>
      </c>
      <c r="I104" s="662"/>
      <c r="J104" s="663"/>
      <c r="K104" s="689" t="s">
        <v>673</v>
      </c>
      <c r="L104" s="662"/>
      <c r="M104" s="663"/>
    </row>
    <row r="105" spans="1:16" ht="15" customHeight="1">
      <c r="A105" s="668" t="s">
        <v>575</v>
      </c>
      <c r="B105" s="690" t="s">
        <v>576</v>
      </c>
      <c r="C105" s="669"/>
      <c r="D105" s="670"/>
      <c r="E105" s="690" t="s">
        <v>576</v>
      </c>
      <c r="F105" s="669"/>
      <c r="G105" s="670"/>
      <c r="H105" s="690" t="s">
        <v>576</v>
      </c>
      <c r="I105" s="669"/>
      <c r="J105" s="670"/>
      <c r="K105" s="690" t="s">
        <v>576</v>
      </c>
      <c r="L105" s="669"/>
      <c r="M105" s="670"/>
    </row>
    <row r="106" spans="1:16" ht="15" customHeight="1">
      <c r="A106" s="672">
        <v>1</v>
      </c>
      <c r="B106" s="725" t="s">
        <v>669</v>
      </c>
      <c r="C106" s="726" t="s">
        <v>194</v>
      </c>
      <c r="D106" s="728">
        <v>16457</v>
      </c>
      <c r="E106" s="725" t="s">
        <v>669</v>
      </c>
      <c r="F106" s="726" t="s">
        <v>194</v>
      </c>
      <c r="G106" s="728">
        <v>17629</v>
      </c>
      <c r="H106" s="725" t="s">
        <v>669</v>
      </c>
      <c r="I106" s="726" t="s">
        <v>194</v>
      </c>
      <c r="J106" s="728">
        <v>17876</v>
      </c>
      <c r="K106" s="725" t="s">
        <v>669</v>
      </c>
      <c r="L106" s="726" t="s">
        <v>194</v>
      </c>
      <c r="M106" s="728">
        <v>18663</v>
      </c>
    </row>
    <row r="107" spans="1:16" ht="15" customHeight="1">
      <c r="A107" s="672">
        <v>2</v>
      </c>
      <c r="B107" s="731">
        <v>16458</v>
      </c>
      <c r="C107" s="696" t="s">
        <v>194</v>
      </c>
      <c r="D107" s="733">
        <v>38991</v>
      </c>
      <c r="E107" s="731">
        <v>17630</v>
      </c>
      <c r="F107" s="696" t="s">
        <v>194</v>
      </c>
      <c r="G107" s="733">
        <v>41768</v>
      </c>
      <c r="H107" s="731">
        <v>17877</v>
      </c>
      <c r="I107" s="696" t="s">
        <v>194</v>
      </c>
      <c r="J107" s="733">
        <v>42353</v>
      </c>
      <c r="K107" s="731">
        <v>18664</v>
      </c>
      <c r="L107" s="696" t="s">
        <v>194</v>
      </c>
      <c r="M107" s="733">
        <v>44217</v>
      </c>
    </row>
    <row r="108" spans="1:16" ht="15" customHeight="1">
      <c r="A108" s="672">
        <v>4</v>
      </c>
      <c r="B108" s="731">
        <v>38992</v>
      </c>
      <c r="C108" s="696" t="s">
        <v>194</v>
      </c>
      <c r="D108" s="733">
        <v>50264</v>
      </c>
      <c r="E108" s="731">
        <v>41769</v>
      </c>
      <c r="F108" s="696" t="s">
        <v>194</v>
      </c>
      <c r="G108" s="733">
        <v>53843</v>
      </c>
      <c r="H108" s="731">
        <v>42354</v>
      </c>
      <c r="I108" s="696" t="s">
        <v>194</v>
      </c>
      <c r="J108" s="733">
        <v>54597</v>
      </c>
      <c r="K108" s="731">
        <v>44218</v>
      </c>
      <c r="L108" s="696" t="s">
        <v>194</v>
      </c>
      <c r="M108" s="733">
        <v>56999</v>
      </c>
    </row>
    <row r="109" spans="1:16" ht="15" customHeight="1">
      <c r="A109" s="672">
        <v>6</v>
      </c>
      <c r="B109" s="731">
        <v>50265</v>
      </c>
      <c r="C109" s="696" t="s">
        <v>194</v>
      </c>
      <c r="D109" s="733">
        <v>62206</v>
      </c>
      <c r="E109" s="731">
        <v>53844</v>
      </c>
      <c r="F109" s="696" t="s">
        <v>194</v>
      </c>
      <c r="G109" s="733">
        <v>66636</v>
      </c>
      <c r="H109" s="731">
        <v>54598</v>
      </c>
      <c r="I109" s="696" t="s">
        <v>194</v>
      </c>
      <c r="J109" s="733">
        <v>67569</v>
      </c>
      <c r="K109" s="731">
        <v>57000</v>
      </c>
      <c r="L109" s="696" t="s">
        <v>194</v>
      </c>
      <c r="M109" s="733">
        <v>70542</v>
      </c>
    </row>
    <row r="110" spans="1:16" ht="15" customHeight="1">
      <c r="A110" s="672">
        <v>8</v>
      </c>
      <c r="B110" s="731">
        <v>62207</v>
      </c>
      <c r="C110" s="696" t="s">
        <v>194</v>
      </c>
      <c r="D110" s="733">
        <v>73477</v>
      </c>
      <c r="E110" s="731">
        <v>66637</v>
      </c>
      <c r="F110" s="696" t="s">
        <v>194</v>
      </c>
      <c r="G110" s="733">
        <v>78710</v>
      </c>
      <c r="H110" s="731">
        <v>67570</v>
      </c>
      <c r="I110" s="696" t="s">
        <v>194</v>
      </c>
      <c r="J110" s="733">
        <v>79812</v>
      </c>
      <c r="K110" s="731">
        <v>70543</v>
      </c>
      <c r="L110" s="696" t="s">
        <v>194</v>
      </c>
      <c r="M110" s="733">
        <v>83324</v>
      </c>
    </row>
    <row r="111" spans="1:16" ht="15" customHeight="1">
      <c r="A111" s="672">
        <v>9.3000000000000007</v>
      </c>
      <c r="B111" s="731">
        <v>73478</v>
      </c>
      <c r="C111" s="696" t="s">
        <v>194</v>
      </c>
      <c r="D111" s="733">
        <v>375002</v>
      </c>
      <c r="E111" s="731">
        <v>78711</v>
      </c>
      <c r="F111" s="696" t="s">
        <v>194</v>
      </c>
      <c r="G111" s="733">
        <v>401705</v>
      </c>
      <c r="H111" s="731">
        <v>79813</v>
      </c>
      <c r="I111" s="696" t="s">
        <v>194</v>
      </c>
      <c r="J111" s="733">
        <v>407329</v>
      </c>
      <c r="K111" s="731">
        <v>83325</v>
      </c>
      <c r="L111" s="696" t="s">
        <v>194</v>
      </c>
      <c r="M111" s="733">
        <v>425251</v>
      </c>
    </row>
    <row r="112" spans="1:16" ht="15" customHeight="1">
      <c r="A112" s="672">
        <v>10.3</v>
      </c>
      <c r="B112" s="731">
        <v>375003</v>
      </c>
      <c r="C112" s="696" t="s">
        <v>194</v>
      </c>
      <c r="D112" s="733">
        <v>450003</v>
      </c>
      <c r="E112" s="731">
        <v>401706</v>
      </c>
      <c r="F112" s="696" t="s">
        <v>194</v>
      </c>
      <c r="G112" s="733">
        <v>482047</v>
      </c>
      <c r="H112" s="731">
        <v>407330</v>
      </c>
      <c r="I112" s="696" t="s">
        <v>194</v>
      </c>
      <c r="J112" s="733">
        <v>488796</v>
      </c>
      <c r="K112" s="731">
        <v>425252</v>
      </c>
      <c r="L112" s="696" t="s">
        <v>194</v>
      </c>
      <c r="M112" s="733">
        <v>510303</v>
      </c>
    </row>
    <row r="113" spans="1:13" ht="15" customHeight="1">
      <c r="A113" s="672">
        <v>11.3</v>
      </c>
      <c r="B113" s="731">
        <v>450004</v>
      </c>
      <c r="C113" s="696" t="s">
        <v>194</v>
      </c>
      <c r="D113" s="733">
        <v>750003</v>
      </c>
      <c r="E113" s="731">
        <v>482048</v>
      </c>
      <c r="F113" s="696" t="s">
        <v>194</v>
      </c>
      <c r="G113" s="733">
        <v>803410</v>
      </c>
      <c r="H113" s="731">
        <v>488797</v>
      </c>
      <c r="I113" s="696" t="s">
        <v>194</v>
      </c>
      <c r="J113" s="733">
        <v>814658</v>
      </c>
      <c r="K113" s="731">
        <v>510304</v>
      </c>
      <c r="L113" s="696" t="s">
        <v>194</v>
      </c>
      <c r="M113" s="733">
        <v>850503</v>
      </c>
    </row>
    <row r="114" spans="1:13" ht="15" customHeight="1">
      <c r="A114" s="672">
        <v>12.3</v>
      </c>
      <c r="B114" s="731">
        <v>750004</v>
      </c>
      <c r="C114" s="696" t="s">
        <v>194</v>
      </c>
      <c r="D114" s="733">
        <v>1000000</v>
      </c>
      <c r="E114" s="731">
        <v>803411</v>
      </c>
      <c r="F114" s="696" t="s">
        <v>194</v>
      </c>
      <c r="G114" s="733">
        <v>1000000</v>
      </c>
      <c r="H114" s="731">
        <v>814659</v>
      </c>
      <c r="I114" s="696" t="s">
        <v>194</v>
      </c>
      <c r="J114" s="733">
        <v>1000000</v>
      </c>
      <c r="K114" s="731">
        <v>850504</v>
      </c>
      <c r="L114" s="696" t="s">
        <v>194</v>
      </c>
      <c r="M114" s="733">
        <v>1000000</v>
      </c>
    </row>
    <row r="115" spans="1:13" ht="15" customHeight="1" thickBot="1">
      <c r="A115" s="682">
        <v>13.3</v>
      </c>
      <c r="B115" s="735">
        <v>1000001</v>
      </c>
      <c r="C115" s="698" t="s">
        <v>195</v>
      </c>
      <c r="D115" s="686"/>
      <c r="E115" s="735">
        <v>1000001</v>
      </c>
      <c r="F115" s="698" t="s">
        <v>195</v>
      </c>
      <c r="G115" s="686"/>
      <c r="H115" s="735">
        <v>1000001</v>
      </c>
      <c r="I115" s="698" t="s">
        <v>195</v>
      </c>
      <c r="J115" s="686"/>
      <c r="K115" s="735">
        <v>1000001</v>
      </c>
      <c r="L115" s="698" t="s">
        <v>195</v>
      </c>
      <c r="M115" s="686"/>
    </row>
  </sheetData>
  <mergeCells count="22">
    <mergeCell ref="B72:D72"/>
    <mergeCell ref="E72:G72"/>
    <mergeCell ref="H72:J72"/>
    <mergeCell ref="K72:M72"/>
    <mergeCell ref="N72:P72"/>
    <mergeCell ref="H92:J92"/>
    <mergeCell ref="K92:M92"/>
    <mergeCell ref="N92:P92"/>
    <mergeCell ref="K62:M62"/>
    <mergeCell ref="N62:P62"/>
    <mergeCell ref="B71:D71"/>
    <mergeCell ref="E71:G71"/>
    <mergeCell ref="H71:J71"/>
    <mergeCell ref="K71:M71"/>
    <mergeCell ref="N71:P71"/>
    <mergeCell ref="K61:M61"/>
    <mergeCell ref="N61:P61"/>
    <mergeCell ref="A1:P1"/>
    <mergeCell ref="A2:P2"/>
    <mergeCell ref="A3:P3"/>
    <mergeCell ref="A4:P4"/>
    <mergeCell ref="A5:P5"/>
  </mergeCell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V70"/>
  <sheetViews>
    <sheetView workbookViewId="0">
      <selection sqref="A1:I1"/>
    </sheetView>
  </sheetViews>
  <sheetFormatPr defaultRowHeight="12"/>
  <cols>
    <col min="1" max="1" width="12.140625" style="766" customWidth="1"/>
    <col min="2" max="2" width="4.7109375" style="766" customWidth="1"/>
    <col min="3" max="9" width="12.140625" style="766" customWidth="1"/>
    <col min="10" max="10" width="9.85546875" style="766" bestFit="1" customWidth="1"/>
    <col min="11" max="12" width="11.5703125" style="766" bestFit="1" customWidth="1"/>
    <col min="13" max="13" width="11.7109375" style="766" bestFit="1" customWidth="1"/>
    <col min="14" max="14" width="9.85546875" style="766" bestFit="1" customWidth="1"/>
    <col min="15" max="15" width="11.7109375" style="766" bestFit="1" customWidth="1"/>
    <col min="16" max="18" width="9.140625" style="766"/>
    <col min="19" max="21" width="9.28515625" style="766" bestFit="1" customWidth="1"/>
    <col min="22" max="16384" width="9.140625" style="766"/>
  </cols>
  <sheetData>
    <row r="1" spans="1:17">
      <c r="A1" s="1036" t="s">
        <v>733</v>
      </c>
      <c r="B1" s="1036"/>
      <c r="C1" s="1036"/>
      <c r="D1" s="1036"/>
      <c r="E1" s="1036"/>
      <c r="F1" s="1036"/>
      <c r="G1" s="1036"/>
      <c r="H1" s="1036"/>
      <c r="I1" s="1036"/>
    </row>
    <row r="2" spans="1:17" ht="12.75" customHeight="1">
      <c r="A2" s="1036" t="s">
        <v>210</v>
      </c>
      <c r="B2" s="1036"/>
      <c r="C2" s="1036"/>
      <c r="D2" s="1036"/>
      <c r="E2" s="1036"/>
      <c r="F2" s="1036"/>
      <c r="G2" s="1036"/>
      <c r="H2" s="1036"/>
      <c r="I2" s="1036"/>
    </row>
    <row r="3" spans="1:17" ht="13.5" customHeight="1">
      <c r="A3" s="1037" t="s">
        <v>720</v>
      </c>
      <c r="B3" s="1037"/>
      <c r="C3" s="1037"/>
      <c r="D3" s="1037"/>
      <c r="E3" s="1037"/>
      <c r="F3" s="1037"/>
      <c r="G3" s="1037"/>
      <c r="H3" s="1037"/>
      <c r="I3" s="1037"/>
    </row>
    <row r="4" spans="1:17" ht="11.25" customHeight="1">
      <c r="A4" s="1037" t="s">
        <v>721</v>
      </c>
      <c r="B4" s="1037"/>
      <c r="C4" s="1037"/>
      <c r="D4" s="1037"/>
      <c r="E4" s="1037"/>
      <c r="F4" s="1037"/>
      <c r="G4" s="1037"/>
      <c r="H4" s="1037"/>
      <c r="I4" s="1037"/>
    </row>
    <row r="5" spans="1:17" ht="12.75" customHeight="1">
      <c r="A5" s="1036" t="s">
        <v>485</v>
      </c>
      <c r="B5" s="1036"/>
      <c r="C5" s="1036"/>
      <c r="D5" s="1036"/>
      <c r="E5" s="1036"/>
      <c r="F5" s="1036"/>
      <c r="G5" s="1036"/>
      <c r="H5" s="1036"/>
      <c r="I5" s="1036"/>
    </row>
    <row r="6" spans="1:17" ht="6" customHeight="1" thickBot="1"/>
    <row r="7" spans="1:17" ht="13.5" customHeight="1">
      <c r="A7" s="1038" t="s">
        <v>752</v>
      </c>
      <c r="B7" s="1039"/>
      <c r="C7" s="1039"/>
      <c r="D7" s="1039"/>
      <c r="E7" s="1039"/>
      <c r="F7" s="1039"/>
      <c r="G7" s="1039"/>
      <c r="H7" s="1039"/>
      <c r="I7" s="1040"/>
    </row>
    <row r="8" spans="1:17" s="812" customFormat="1" ht="12.75" customHeight="1">
      <c r="A8" s="769"/>
      <c r="B8" s="770"/>
      <c r="C8" s="771"/>
      <c r="D8" s="772" t="s">
        <v>0</v>
      </c>
      <c r="E8" s="773"/>
      <c r="F8" s="773"/>
      <c r="G8" s="774"/>
      <c r="H8" s="774" t="s">
        <v>723</v>
      </c>
      <c r="I8" s="775" t="s">
        <v>569</v>
      </c>
    </row>
    <row r="9" spans="1:17" s="812" customFormat="1" ht="12.75" customHeight="1">
      <c r="A9" s="1041" t="s">
        <v>724</v>
      </c>
      <c r="B9" s="1036"/>
      <c r="C9" s="1042"/>
      <c r="D9" s="776"/>
      <c r="E9" s="776"/>
      <c r="F9" s="776"/>
      <c r="G9" s="777" t="s">
        <v>170</v>
      </c>
      <c r="H9" s="777" t="s">
        <v>725</v>
      </c>
      <c r="I9" s="778" t="s">
        <v>726</v>
      </c>
    </row>
    <row r="10" spans="1:17" s="812" customFormat="1" ht="12.75" customHeight="1">
      <c r="A10" s="1033" t="s">
        <v>727</v>
      </c>
      <c r="B10" s="1034"/>
      <c r="C10" s="1035"/>
      <c r="D10" s="779" t="s">
        <v>74</v>
      </c>
      <c r="E10" s="779" t="s">
        <v>728</v>
      </c>
      <c r="F10" s="779" t="s">
        <v>75</v>
      </c>
      <c r="G10" s="779" t="s">
        <v>729</v>
      </c>
      <c r="H10" s="780" t="s">
        <v>208</v>
      </c>
      <c r="I10" s="781" t="s">
        <v>208</v>
      </c>
    </row>
    <row r="11" spans="1:17">
      <c r="A11" s="1043" t="s">
        <v>735</v>
      </c>
      <c r="B11" s="1044"/>
      <c r="C11" s="1045"/>
      <c r="D11" s="782">
        <v>111819</v>
      </c>
      <c r="E11" s="783">
        <v>23757</v>
      </c>
      <c r="F11" s="836">
        <v>2560</v>
      </c>
      <c r="G11" s="783">
        <v>54761</v>
      </c>
      <c r="H11" s="784">
        <v>-8970737</v>
      </c>
      <c r="I11" s="843">
        <v>3865</v>
      </c>
      <c r="K11" s="786"/>
      <c r="L11" s="786"/>
      <c r="M11" s="862"/>
      <c r="N11" s="863"/>
      <c r="O11" s="864"/>
      <c r="P11" s="864"/>
      <c r="Q11" s="851"/>
    </row>
    <row r="12" spans="1:17">
      <c r="A12" s="789">
        <v>1</v>
      </c>
      <c r="B12" s="765" t="s">
        <v>194</v>
      </c>
      <c r="C12" s="790">
        <v>2999</v>
      </c>
      <c r="D12" s="791">
        <v>260123</v>
      </c>
      <c r="E12" s="792">
        <v>29361</v>
      </c>
      <c r="F12" s="791">
        <v>7620</v>
      </c>
      <c r="G12" s="792">
        <v>46011</v>
      </c>
      <c r="H12" s="791">
        <v>341930</v>
      </c>
      <c r="I12" s="793">
        <v>421</v>
      </c>
    </row>
    <row r="13" spans="1:17">
      <c r="A13" s="794">
        <v>3000</v>
      </c>
      <c r="B13" s="765" t="s">
        <v>194</v>
      </c>
      <c r="C13" s="792">
        <v>5999</v>
      </c>
      <c r="D13" s="791">
        <v>227376</v>
      </c>
      <c r="E13" s="792">
        <v>24836</v>
      </c>
      <c r="F13" s="826">
        <v>14275</v>
      </c>
      <c r="G13" s="792">
        <v>61386</v>
      </c>
      <c r="H13" s="791">
        <v>1023866</v>
      </c>
      <c r="I13" s="793">
        <v>844</v>
      </c>
    </row>
    <row r="14" spans="1:17">
      <c r="A14" s="794">
        <v>6000</v>
      </c>
      <c r="B14" s="765" t="s">
        <v>194</v>
      </c>
      <c r="C14" s="792">
        <v>8999</v>
      </c>
      <c r="D14" s="791">
        <v>222229</v>
      </c>
      <c r="E14" s="792">
        <v>27508</v>
      </c>
      <c r="F14" s="791">
        <v>20272</v>
      </c>
      <c r="G14" s="792">
        <v>77523</v>
      </c>
      <c r="H14" s="791">
        <v>1658663</v>
      </c>
      <c r="I14" s="793">
        <v>1464</v>
      </c>
    </row>
    <row r="15" spans="1:17">
      <c r="A15" s="794">
        <v>9000</v>
      </c>
      <c r="B15" s="765" t="s">
        <v>194</v>
      </c>
      <c r="C15" s="792">
        <v>11999</v>
      </c>
      <c r="D15" s="791">
        <v>214614</v>
      </c>
      <c r="E15" s="792">
        <v>27820</v>
      </c>
      <c r="F15" s="791">
        <v>15699</v>
      </c>
      <c r="G15" s="792">
        <v>93575</v>
      </c>
      <c r="H15" s="791">
        <v>2253471</v>
      </c>
      <c r="I15" s="793">
        <v>1761</v>
      </c>
    </row>
    <row r="16" spans="1:17">
      <c r="A16" s="794">
        <v>12000</v>
      </c>
      <c r="B16" s="765" t="s">
        <v>194</v>
      </c>
      <c r="C16" s="792">
        <v>14999</v>
      </c>
      <c r="D16" s="791">
        <v>196741</v>
      </c>
      <c r="E16" s="792">
        <v>27398</v>
      </c>
      <c r="F16" s="791">
        <v>13555</v>
      </c>
      <c r="G16" s="792">
        <v>90555</v>
      </c>
      <c r="H16" s="791">
        <v>2650751</v>
      </c>
      <c r="I16" s="793">
        <v>2019</v>
      </c>
    </row>
    <row r="17" spans="1:9">
      <c r="A17" s="794">
        <v>15000</v>
      </c>
      <c r="B17" s="765" t="s">
        <v>194</v>
      </c>
      <c r="C17" s="792">
        <v>17999</v>
      </c>
      <c r="D17" s="791">
        <v>177988</v>
      </c>
      <c r="E17" s="792">
        <v>27870</v>
      </c>
      <c r="F17" s="791">
        <v>49917</v>
      </c>
      <c r="G17" s="792">
        <v>88786</v>
      </c>
      <c r="H17" s="791">
        <v>2931989</v>
      </c>
      <c r="I17" s="793">
        <v>3294</v>
      </c>
    </row>
    <row r="18" spans="1:9">
      <c r="A18" s="794">
        <v>18000</v>
      </c>
      <c r="B18" s="765" t="s">
        <v>194</v>
      </c>
      <c r="C18" s="792">
        <v>20999</v>
      </c>
      <c r="D18" s="791">
        <v>169353</v>
      </c>
      <c r="E18" s="792">
        <v>28566</v>
      </c>
      <c r="F18" s="791">
        <v>83747</v>
      </c>
      <c r="G18" s="792">
        <v>81856</v>
      </c>
      <c r="H18" s="791">
        <v>3300947</v>
      </c>
      <c r="I18" s="793">
        <v>6585</v>
      </c>
    </row>
    <row r="19" spans="1:9">
      <c r="A19" s="794">
        <v>21000</v>
      </c>
      <c r="B19" s="765" t="s">
        <v>194</v>
      </c>
      <c r="C19" s="792">
        <v>23999</v>
      </c>
      <c r="D19" s="791">
        <v>159611</v>
      </c>
      <c r="E19" s="792">
        <v>29769</v>
      </c>
      <c r="F19" s="791">
        <v>84616</v>
      </c>
      <c r="G19" s="792">
        <v>80037</v>
      </c>
      <c r="H19" s="791">
        <v>3586906</v>
      </c>
      <c r="I19" s="793">
        <v>10703</v>
      </c>
    </row>
    <row r="20" spans="1:9">
      <c r="A20" s="794">
        <v>24000</v>
      </c>
      <c r="B20" s="765" t="s">
        <v>194</v>
      </c>
      <c r="C20" s="792">
        <v>26999</v>
      </c>
      <c r="D20" s="791">
        <v>170532</v>
      </c>
      <c r="E20" s="792">
        <v>30193</v>
      </c>
      <c r="F20" s="791">
        <v>99241</v>
      </c>
      <c r="G20" s="792">
        <v>82210</v>
      </c>
      <c r="H20" s="791">
        <v>4337997</v>
      </c>
      <c r="I20" s="793">
        <v>17176</v>
      </c>
    </row>
    <row r="21" spans="1:9">
      <c r="A21" s="794">
        <v>27000</v>
      </c>
      <c r="B21" s="765" t="s">
        <v>194</v>
      </c>
      <c r="C21" s="792">
        <v>29999</v>
      </c>
      <c r="D21" s="791">
        <v>160581</v>
      </c>
      <c r="E21" s="792">
        <v>29273</v>
      </c>
      <c r="F21" s="791">
        <v>90325</v>
      </c>
      <c r="G21" s="792">
        <v>84392</v>
      </c>
      <c r="H21" s="791">
        <v>4574504</v>
      </c>
      <c r="I21" s="793">
        <v>25008</v>
      </c>
    </row>
    <row r="22" spans="1:9">
      <c r="A22" s="794">
        <v>30000</v>
      </c>
      <c r="B22" s="765" t="s">
        <v>194</v>
      </c>
      <c r="C22" s="792">
        <v>34999</v>
      </c>
      <c r="D22" s="791">
        <v>249162</v>
      </c>
      <c r="E22" s="792">
        <v>50886</v>
      </c>
      <c r="F22" s="791">
        <v>144346</v>
      </c>
      <c r="G22" s="792">
        <v>140628</v>
      </c>
      <c r="H22" s="791">
        <v>8081185</v>
      </c>
      <c r="I22" s="793">
        <v>57106</v>
      </c>
    </row>
    <row r="23" spans="1:9">
      <c r="A23" s="794">
        <v>35000</v>
      </c>
      <c r="B23" s="765" t="s">
        <v>194</v>
      </c>
      <c r="C23" s="792">
        <v>39999</v>
      </c>
      <c r="D23" s="791">
        <v>218522</v>
      </c>
      <c r="E23" s="792">
        <v>47369</v>
      </c>
      <c r="F23" s="791">
        <v>133953</v>
      </c>
      <c r="G23" s="792">
        <v>122930</v>
      </c>
      <c r="H23" s="791">
        <v>8179077</v>
      </c>
      <c r="I23" s="793">
        <v>74074</v>
      </c>
    </row>
    <row r="24" spans="1:9">
      <c r="A24" s="794">
        <v>40000</v>
      </c>
      <c r="B24" s="765" t="s">
        <v>194</v>
      </c>
      <c r="C24" s="792">
        <v>49999</v>
      </c>
      <c r="D24" s="791">
        <v>352264</v>
      </c>
      <c r="E24" s="792">
        <v>84816</v>
      </c>
      <c r="F24" s="791">
        <v>236991</v>
      </c>
      <c r="G24" s="792">
        <v>199903</v>
      </c>
      <c r="H24" s="791">
        <v>15771245</v>
      </c>
      <c r="I24" s="793">
        <v>196353</v>
      </c>
    </row>
    <row r="25" spans="1:9">
      <c r="A25" s="794">
        <v>50000</v>
      </c>
      <c r="B25" s="765" t="s">
        <v>194</v>
      </c>
      <c r="C25" s="792">
        <v>59999</v>
      </c>
      <c r="D25" s="791">
        <v>287069</v>
      </c>
      <c r="E25" s="792">
        <v>78822</v>
      </c>
      <c r="F25" s="791">
        <v>229863</v>
      </c>
      <c r="G25" s="792">
        <v>163588</v>
      </c>
      <c r="H25" s="791">
        <v>15731224</v>
      </c>
      <c r="I25" s="793">
        <v>266673</v>
      </c>
    </row>
    <row r="26" spans="1:9">
      <c r="A26" s="794">
        <v>60000</v>
      </c>
      <c r="B26" s="765" t="s">
        <v>194</v>
      </c>
      <c r="C26" s="792">
        <v>69999</v>
      </c>
      <c r="D26" s="791">
        <v>224772</v>
      </c>
      <c r="E26" s="792">
        <v>72327</v>
      </c>
      <c r="F26" s="791">
        <v>199741</v>
      </c>
      <c r="G26" s="792">
        <v>131214</v>
      </c>
      <c r="H26" s="791">
        <v>14556621</v>
      </c>
      <c r="I26" s="793">
        <v>309657</v>
      </c>
    </row>
    <row r="27" spans="1:9">
      <c r="A27" s="794">
        <v>70000</v>
      </c>
      <c r="B27" s="765" t="s">
        <v>194</v>
      </c>
      <c r="C27" s="792">
        <v>79999</v>
      </c>
      <c r="D27" s="791">
        <v>184229</v>
      </c>
      <c r="E27" s="792">
        <v>65115</v>
      </c>
      <c r="F27" s="791">
        <v>173838</v>
      </c>
      <c r="G27" s="792">
        <v>108087</v>
      </c>
      <c r="H27" s="791">
        <v>13789795</v>
      </c>
      <c r="I27" s="793">
        <v>356979</v>
      </c>
    </row>
    <row r="28" spans="1:9">
      <c r="A28" s="794">
        <v>80000</v>
      </c>
      <c r="B28" s="765" t="s">
        <v>194</v>
      </c>
      <c r="C28" s="792">
        <v>89999</v>
      </c>
      <c r="D28" s="791">
        <v>151283</v>
      </c>
      <c r="E28" s="792">
        <v>58761</v>
      </c>
      <c r="F28" s="791">
        <v>146825</v>
      </c>
      <c r="G28" s="792">
        <v>91793</v>
      </c>
      <c r="H28" s="791">
        <v>12836847</v>
      </c>
      <c r="I28" s="793">
        <v>379734</v>
      </c>
    </row>
    <row r="29" spans="1:9">
      <c r="A29" s="794">
        <v>90000</v>
      </c>
      <c r="B29" s="765" t="s">
        <v>194</v>
      </c>
      <c r="C29" s="792">
        <v>99999</v>
      </c>
      <c r="D29" s="791">
        <v>139426</v>
      </c>
      <c r="E29" s="792">
        <v>52843</v>
      </c>
      <c r="F29" s="791">
        <v>137322</v>
      </c>
      <c r="G29" s="792">
        <v>76973</v>
      </c>
      <c r="H29" s="791">
        <v>13222189</v>
      </c>
      <c r="I29" s="793">
        <v>471179</v>
      </c>
    </row>
    <row r="30" spans="1:9">
      <c r="A30" s="794">
        <v>100000</v>
      </c>
      <c r="B30" s="765" t="s">
        <v>194</v>
      </c>
      <c r="C30" s="792">
        <v>149999</v>
      </c>
      <c r="D30" s="791">
        <v>377436</v>
      </c>
      <c r="E30" s="792">
        <v>202308</v>
      </c>
      <c r="F30" s="791">
        <v>374433</v>
      </c>
      <c r="G30" s="792">
        <v>258575</v>
      </c>
      <c r="H30" s="791">
        <v>45892407</v>
      </c>
      <c r="I30" s="793">
        <v>1811422</v>
      </c>
    </row>
    <row r="31" spans="1:9">
      <c r="A31" s="794">
        <v>150000</v>
      </c>
      <c r="B31" s="765" t="s">
        <v>194</v>
      </c>
      <c r="C31" s="792">
        <v>199999</v>
      </c>
      <c r="D31" s="791">
        <v>175785</v>
      </c>
      <c r="E31" s="792">
        <v>116509</v>
      </c>
      <c r="F31" s="791">
        <v>175250</v>
      </c>
      <c r="G31" s="792">
        <v>133399</v>
      </c>
      <c r="H31" s="791">
        <v>30240413</v>
      </c>
      <c r="I31" s="793">
        <v>1494481</v>
      </c>
    </row>
    <row r="32" spans="1:9">
      <c r="A32" s="794">
        <v>200000</v>
      </c>
      <c r="B32" s="765" t="s">
        <v>194</v>
      </c>
      <c r="C32" s="792">
        <v>299999</v>
      </c>
      <c r="D32" s="791">
        <v>143834</v>
      </c>
      <c r="E32" s="792">
        <v>106137</v>
      </c>
      <c r="F32" s="791">
        <v>143492</v>
      </c>
      <c r="G32" s="792">
        <v>118871</v>
      </c>
      <c r="H32" s="791">
        <v>34590829</v>
      </c>
      <c r="I32" s="793">
        <v>2036567</v>
      </c>
    </row>
    <row r="33" spans="1:22">
      <c r="A33" s="794">
        <v>300000</v>
      </c>
      <c r="B33" s="765" t="s">
        <v>194</v>
      </c>
      <c r="C33" s="792">
        <v>399999</v>
      </c>
      <c r="D33" s="791">
        <v>56673</v>
      </c>
      <c r="E33" s="792">
        <v>43495</v>
      </c>
      <c r="F33" s="791">
        <v>56561</v>
      </c>
      <c r="G33" s="792">
        <v>49377</v>
      </c>
      <c r="H33" s="791">
        <v>19485622</v>
      </c>
      <c r="I33" s="793">
        <v>1298515</v>
      </c>
    </row>
    <row r="34" spans="1:22">
      <c r="A34" s="794">
        <v>400000</v>
      </c>
      <c r="B34" s="765" t="s">
        <v>194</v>
      </c>
      <c r="C34" s="792">
        <v>499999</v>
      </c>
      <c r="D34" s="791">
        <v>27257</v>
      </c>
      <c r="E34" s="792">
        <v>20619</v>
      </c>
      <c r="F34" s="791">
        <v>27177</v>
      </c>
      <c r="G34" s="792">
        <v>23558</v>
      </c>
      <c r="H34" s="791">
        <v>12140850</v>
      </c>
      <c r="I34" s="793">
        <v>886283</v>
      </c>
    </row>
    <row r="35" spans="1:22">
      <c r="A35" s="794">
        <v>500000</v>
      </c>
      <c r="B35" s="765" t="s">
        <v>194</v>
      </c>
      <c r="C35" s="795">
        <v>999999</v>
      </c>
      <c r="D35" s="791">
        <v>42306</v>
      </c>
      <c r="E35" s="792">
        <v>32316</v>
      </c>
      <c r="F35" s="791">
        <v>42075</v>
      </c>
      <c r="G35" s="792">
        <v>38040</v>
      </c>
      <c r="H35" s="791">
        <v>28678548</v>
      </c>
      <c r="I35" s="793">
        <v>2335609</v>
      </c>
    </row>
    <row r="36" spans="1:22">
      <c r="A36" s="796">
        <v>1000000</v>
      </c>
      <c r="B36" s="797" t="s">
        <v>195</v>
      </c>
      <c r="C36" s="798"/>
      <c r="D36" s="857">
        <v>27030</v>
      </c>
      <c r="E36" s="859">
        <v>20062</v>
      </c>
      <c r="F36" s="857">
        <v>27009</v>
      </c>
      <c r="G36" s="859">
        <v>25817</v>
      </c>
      <c r="H36" s="857">
        <v>93860139</v>
      </c>
      <c r="I36" s="858">
        <v>10489371</v>
      </c>
      <c r="K36" s="786"/>
      <c r="L36" s="786"/>
      <c r="M36" s="863"/>
      <c r="N36" s="863"/>
      <c r="O36" s="865"/>
      <c r="P36" s="865"/>
      <c r="Q36" s="866"/>
      <c r="R36" s="866"/>
      <c r="S36" s="867"/>
      <c r="T36" s="867"/>
      <c r="U36" s="852"/>
      <c r="V36" s="852"/>
    </row>
    <row r="37" spans="1:22" ht="12.75" thickBot="1">
      <c r="A37" s="833"/>
      <c r="B37" s="834" t="s">
        <v>196</v>
      </c>
      <c r="C37" s="835"/>
      <c r="D37" s="806">
        <v>4728015</v>
      </c>
      <c r="E37" s="841">
        <v>1358736</v>
      </c>
      <c r="F37" s="806">
        <v>2730703</v>
      </c>
      <c r="G37" s="841">
        <v>2523845</v>
      </c>
      <c r="H37" s="807">
        <v>384747277</v>
      </c>
      <c r="I37" s="842">
        <v>22537142</v>
      </c>
      <c r="J37" s="802"/>
      <c r="K37" s="809"/>
      <c r="L37" s="809"/>
      <c r="N37" s="802"/>
      <c r="P37" s="851"/>
      <c r="Q37" s="851"/>
    </row>
    <row r="38" spans="1:22" ht="6" customHeight="1" thickBot="1">
      <c r="B38" s="765"/>
    </row>
    <row r="39" spans="1:22" ht="13.5" customHeight="1">
      <c r="A39" s="1038" t="s">
        <v>753</v>
      </c>
      <c r="B39" s="1039"/>
      <c r="C39" s="1039"/>
      <c r="D39" s="1039"/>
      <c r="E39" s="1039"/>
      <c r="F39" s="1039"/>
      <c r="G39" s="1039"/>
      <c r="H39" s="1039"/>
      <c r="I39" s="1040"/>
      <c r="K39" s="802"/>
      <c r="L39" s="802"/>
    </row>
    <row r="40" spans="1:22" s="812" customFormat="1" ht="12.75" customHeight="1">
      <c r="A40" s="769"/>
      <c r="B40" s="770"/>
      <c r="C40" s="771"/>
      <c r="D40" s="772" t="s">
        <v>0</v>
      </c>
      <c r="E40" s="773"/>
      <c r="F40" s="773"/>
      <c r="G40" s="774"/>
      <c r="H40" s="774" t="s">
        <v>723</v>
      </c>
      <c r="I40" s="775" t="s">
        <v>569</v>
      </c>
    </row>
    <row r="41" spans="1:22" s="812" customFormat="1" ht="12.75" customHeight="1">
      <c r="A41" s="1041" t="s">
        <v>724</v>
      </c>
      <c r="B41" s="1036"/>
      <c r="C41" s="1042"/>
      <c r="D41" s="776"/>
      <c r="E41" s="776"/>
      <c r="F41" s="776"/>
      <c r="G41" s="777" t="s">
        <v>170</v>
      </c>
      <c r="H41" s="777" t="s">
        <v>725</v>
      </c>
      <c r="I41" s="778" t="s">
        <v>726</v>
      </c>
    </row>
    <row r="42" spans="1:22" s="812" customFormat="1" ht="12.75" customHeight="1">
      <c r="A42" s="1033" t="s">
        <v>727</v>
      </c>
      <c r="B42" s="1034"/>
      <c r="C42" s="1035"/>
      <c r="D42" s="779" t="s">
        <v>74</v>
      </c>
      <c r="E42" s="779" t="s">
        <v>728</v>
      </c>
      <c r="F42" s="779" t="s">
        <v>75</v>
      </c>
      <c r="G42" s="779" t="s">
        <v>729</v>
      </c>
      <c r="H42" s="780" t="s">
        <v>208</v>
      </c>
      <c r="I42" s="781" t="s">
        <v>208</v>
      </c>
    </row>
    <row r="43" spans="1:22">
      <c r="A43" s="1043" t="s">
        <v>735</v>
      </c>
      <c r="B43" s="1044"/>
      <c r="C43" s="1045"/>
      <c r="D43" s="782">
        <v>983</v>
      </c>
      <c r="E43" s="783">
        <v>351</v>
      </c>
      <c r="F43" s="836">
        <v>23</v>
      </c>
      <c r="G43" s="783">
        <v>1034</v>
      </c>
      <c r="H43" s="784">
        <v>-95150</v>
      </c>
      <c r="I43" s="843">
        <v>37</v>
      </c>
    </row>
    <row r="44" spans="1:22">
      <c r="A44" s="789">
        <v>1</v>
      </c>
      <c r="B44" s="765" t="s">
        <v>194</v>
      </c>
      <c r="C44" s="790">
        <v>2999</v>
      </c>
      <c r="D44" s="791">
        <v>2921</v>
      </c>
      <c r="E44" s="792">
        <v>391</v>
      </c>
      <c r="F44" s="826">
        <v>63</v>
      </c>
      <c r="G44" s="792">
        <v>1165</v>
      </c>
      <c r="H44" s="791">
        <v>4194</v>
      </c>
      <c r="I44" s="793">
        <v>62</v>
      </c>
    </row>
    <row r="45" spans="1:22">
      <c r="A45" s="794">
        <v>3000</v>
      </c>
      <c r="B45" s="765" t="s">
        <v>194</v>
      </c>
      <c r="C45" s="792">
        <v>5999</v>
      </c>
      <c r="D45" s="791">
        <v>2805</v>
      </c>
      <c r="E45" s="792">
        <v>343</v>
      </c>
      <c r="F45" s="791">
        <v>157</v>
      </c>
      <c r="G45" s="792">
        <v>1344</v>
      </c>
      <c r="H45" s="791">
        <v>12721</v>
      </c>
      <c r="I45" s="793">
        <v>7</v>
      </c>
    </row>
    <row r="46" spans="1:22">
      <c r="A46" s="794">
        <v>6000</v>
      </c>
      <c r="B46" s="765" t="s">
        <v>194</v>
      </c>
      <c r="C46" s="792">
        <v>8999</v>
      </c>
      <c r="D46" s="791">
        <v>2992</v>
      </c>
      <c r="E46" s="792">
        <v>376</v>
      </c>
      <c r="F46" s="791">
        <v>249</v>
      </c>
      <c r="G46" s="792">
        <v>1573</v>
      </c>
      <c r="H46" s="791">
        <v>22466</v>
      </c>
      <c r="I46" s="793">
        <v>11</v>
      </c>
    </row>
    <row r="47" spans="1:22">
      <c r="A47" s="794">
        <v>9000</v>
      </c>
      <c r="B47" s="765" t="s">
        <v>194</v>
      </c>
      <c r="C47" s="792">
        <v>11999</v>
      </c>
      <c r="D47" s="791">
        <v>3863</v>
      </c>
      <c r="E47" s="792">
        <v>478</v>
      </c>
      <c r="F47" s="791">
        <v>199</v>
      </c>
      <c r="G47" s="792">
        <v>2748</v>
      </c>
      <c r="H47" s="791">
        <v>41316</v>
      </c>
      <c r="I47" s="793">
        <v>15</v>
      </c>
    </row>
    <row r="48" spans="1:22">
      <c r="A48" s="794">
        <v>12000</v>
      </c>
      <c r="B48" s="765" t="s">
        <v>194</v>
      </c>
      <c r="C48" s="792">
        <v>14999</v>
      </c>
      <c r="D48" s="791">
        <v>2964</v>
      </c>
      <c r="E48" s="792">
        <v>461</v>
      </c>
      <c r="F48" s="791">
        <v>157</v>
      </c>
      <c r="G48" s="792">
        <v>1851</v>
      </c>
      <c r="H48" s="791">
        <v>39904</v>
      </c>
      <c r="I48" s="793">
        <v>15</v>
      </c>
    </row>
    <row r="49" spans="1:9">
      <c r="A49" s="794">
        <v>15000</v>
      </c>
      <c r="B49" s="765" t="s">
        <v>194</v>
      </c>
      <c r="C49" s="792">
        <v>17999</v>
      </c>
      <c r="D49" s="791">
        <v>2896</v>
      </c>
      <c r="E49" s="792">
        <v>481</v>
      </c>
      <c r="F49" s="791">
        <v>827</v>
      </c>
      <c r="G49" s="792">
        <v>2010</v>
      </c>
      <c r="H49" s="791">
        <v>47848</v>
      </c>
      <c r="I49" s="793">
        <v>40</v>
      </c>
    </row>
    <row r="50" spans="1:9">
      <c r="A50" s="794">
        <v>18000</v>
      </c>
      <c r="B50" s="765" t="s">
        <v>194</v>
      </c>
      <c r="C50" s="792">
        <v>20999</v>
      </c>
      <c r="D50" s="791">
        <v>2789</v>
      </c>
      <c r="E50" s="792">
        <v>574</v>
      </c>
      <c r="F50" s="791">
        <v>1153</v>
      </c>
      <c r="G50" s="792">
        <v>1983</v>
      </c>
      <c r="H50" s="791">
        <v>54247</v>
      </c>
      <c r="I50" s="793">
        <v>87</v>
      </c>
    </row>
    <row r="51" spans="1:9">
      <c r="A51" s="794">
        <v>21000</v>
      </c>
      <c r="B51" s="765" t="s">
        <v>194</v>
      </c>
      <c r="C51" s="792">
        <v>23999</v>
      </c>
      <c r="D51" s="791">
        <v>2708</v>
      </c>
      <c r="E51" s="792">
        <v>729</v>
      </c>
      <c r="F51" s="826">
        <v>1169</v>
      </c>
      <c r="G51" s="792">
        <v>2274</v>
      </c>
      <c r="H51" s="791">
        <v>60984</v>
      </c>
      <c r="I51" s="793">
        <v>144</v>
      </c>
    </row>
    <row r="52" spans="1:9">
      <c r="A52" s="794">
        <v>24000</v>
      </c>
      <c r="B52" s="765" t="s">
        <v>194</v>
      </c>
      <c r="C52" s="792">
        <v>26999</v>
      </c>
      <c r="D52" s="791">
        <v>3127</v>
      </c>
      <c r="E52" s="792">
        <v>613</v>
      </c>
      <c r="F52" s="791">
        <v>1720</v>
      </c>
      <c r="G52" s="792">
        <v>1950</v>
      </c>
      <c r="H52" s="791">
        <v>79411</v>
      </c>
      <c r="I52" s="793">
        <v>277</v>
      </c>
    </row>
    <row r="53" spans="1:9">
      <c r="A53" s="794">
        <v>27000</v>
      </c>
      <c r="B53" s="765" t="s">
        <v>194</v>
      </c>
      <c r="C53" s="792">
        <v>29999</v>
      </c>
      <c r="D53" s="791">
        <v>2531</v>
      </c>
      <c r="E53" s="792">
        <v>672</v>
      </c>
      <c r="F53" s="791">
        <v>1116</v>
      </c>
      <c r="G53" s="792">
        <v>2033</v>
      </c>
      <c r="H53" s="791">
        <v>72114</v>
      </c>
      <c r="I53" s="793">
        <v>302</v>
      </c>
    </row>
    <row r="54" spans="1:9">
      <c r="A54" s="794">
        <v>30000</v>
      </c>
      <c r="B54" s="765" t="s">
        <v>194</v>
      </c>
      <c r="C54" s="792">
        <v>34999</v>
      </c>
      <c r="D54" s="791">
        <v>3715</v>
      </c>
      <c r="E54" s="792">
        <v>1018</v>
      </c>
      <c r="F54" s="791">
        <v>1759</v>
      </c>
      <c r="G54" s="792">
        <v>3067</v>
      </c>
      <c r="H54" s="791">
        <v>120511</v>
      </c>
      <c r="I54" s="793">
        <v>661</v>
      </c>
    </row>
    <row r="55" spans="1:9">
      <c r="A55" s="794">
        <v>35000</v>
      </c>
      <c r="B55" s="765" t="s">
        <v>194</v>
      </c>
      <c r="C55" s="792">
        <v>39999</v>
      </c>
      <c r="D55" s="791">
        <v>3629</v>
      </c>
      <c r="E55" s="792">
        <v>1311</v>
      </c>
      <c r="F55" s="791">
        <v>1636</v>
      </c>
      <c r="G55" s="792">
        <v>3181</v>
      </c>
      <c r="H55" s="791">
        <v>135952</v>
      </c>
      <c r="I55" s="793">
        <v>839</v>
      </c>
    </row>
    <row r="56" spans="1:9">
      <c r="A56" s="794">
        <v>40000</v>
      </c>
      <c r="B56" s="765" t="s">
        <v>194</v>
      </c>
      <c r="C56" s="792">
        <v>49999</v>
      </c>
      <c r="D56" s="791">
        <v>5307</v>
      </c>
      <c r="E56" s="792">
        <v>2102</v>
      </c>
      <c r="F56" s="791">
        <v>2863</v>
      </c>
      <c r="G56" s="792">
        <v>5176</v>
      </c>
      <c r="H56" s="791">
        <v>237518</v>
      </c>
      <c r="I56" s="793">
        <v>2015</v>
      </c>
    </row>
    <row r="57" spans="1:9">
      <c r="A57" s="794">
        <v>50000</v>
      </c>
      <c r="B57" s="765" t="s">
        <v>194</v>
      </c>
      <c r="C57" s="792">
        <v>59999</v>
      </c>
      <c r="D57" s="791">
        <v>3990</v>
      </c>
      <c r="E57" s="792">
        <v>1783</v>
      </c>
      <c r="F57" s="791">
        <v>2799</v>
      </c>
      <c r="G57" s="792">
        <v>3725</v>
      </c>
      <c r="H57" s="791">
        <v>218184</v>
      </c>
      <c r="I57" s="793">
        <v>2637</v>
      </c>
    </row>
    <row r="58" spans="1:9">
      <c r="A58" s="794">
        <v>60000</v>
      </c>
      <c r="B58" s="765" t="s">
        <v>194</v>
      </c>
      <c r="C58" s="792">
        <v>69999</v>
      </c>
      <c r="D58" s="791">
        <v>3000</v>
      </c>
      <c r="E58" s="792">
        <v>1615</v>
      </c>
      <c r="F58" s="791">
        <v>2465</v>
      </c>
      <c r="G58" s="792">
        <v>2918</v>
      </c>
      <c r="H58" s="791">
        <v>194328</v>
      </c>
      <c r="I58" s="793">
        <v>2850</v>
      </c>
    </row>
    <row r="59" spans="1:9">
      <c r="A59" s="794">
        <v>70000</v>
      </c>
      <c r="B59" s="765" t="s">
        <v>194</v>
      </c>
      <c r="C59" s="792">
        <v>79999</v>
      </c>
      <c r="D59" s="791">
        <v>2578</v>
      </c>
      <c r="E59" s="792">
        <v>1364</v>
      </c>
      <c r="F59" s="791">
        <v>2406</v>
      </c>
      <c r="G59" s="792">
        <v>2233</v>
      </c>
      <c r="H59" s="791">
        <v>193763</v>
      </c>
      <c r="I59" s="793">
        <v>4148</v>
      </c>
    </row>
    <row r="60" spans="1:9">
      <c r="A60" s="794">
        <v>80000</v>
      </c>
      <c r="B60" s="765" t="s">
        <v>194</v>
      </c>
      <c r="C60" s="792">
        <v>89999</v>
      </c>
      <c r="D60" s="791">
        <v>1965</v>
      </c>
      <c r="E60" s="792">
        <v>1274</v>
      </c>
      <c r="F60" s="791">
        <v>1897</v>
      </c>
      <c r="G60" s="792">
        <v>1854</v>
      </c>
      <c r="H60" s="791">
        <v>166494</v>
      </c>
      <c r="I60" s="793">
        <v>3751</v>
      </c>
    </row>
    <row r="61" spans="1:9">
      <c r="A61" s="794">
        <v>90000</v>
      </c>
      <c r="B61" s="765" t="s">
        <v>194</v>
      </c>
      <c r="C61" s="792">
        <v>99999</v>
      </c>
      <c r="D61" s="791">
        <v>1526</v>
      </c>
      <c r="E61" s="792">
        <v>1084</v>
      </c>
      <c r="F61" s="791">
        <v>1512</v>
      </c>
      <c r="G61" s="792">
        <v>1468</v>
      </c>
      <c r="H61" s="791">
        <v>144715</v>
      </c>
      <c r="I61" s="793">
        <v>3670</v>
      </c>
    </row>
    <row r="62" spans="1:9">
      <c r="A62" s="794">
        <v>100000</v>
      </c>
      <c r="B62" s="765" t="s">
        <v>194</v>
      </c>
      <c r="C62" s="792">
        <v>149999</v>
      </c>
      <c r="D62" s="791">
        <v>4198</v>
      </c>
      <c r="E62" s="792">
        <v>3278</v>
      </c>
      <c r="F62" s="791">
        <v>4178</v>
      </c>
      <c r="G62" s="792">
        <v>4279</v>
      </c>
      <c r="H62" s="791">
        <v>508157</v>
      </c>
      <c r="I62" s="793">
        <v>17440</v>
      </c>
    </row>
    <row r="63" spans="1:9">
      <c r="A63" s="794">
        <v>150000</v>
      </c>
      <c r="B63" s="765" t="s">
        <v>194</v>
      </c>
      <c r="C63" s="792">
        <v>199999</v>
      </c>
      <c r="D63" s="791">
        <v>1586</v>
      </c>
      <c r="E63" s="792">
        <v>1390</v>
      </c>
      <c r="F63" s="826">
        <v>1586</v>
      </c>
      <c r="G63" s="792">
        <v>1547</v>
      </c>
      <c r="H63" s="791">
        <v>271305</v>
      </c>
      <c r="I63" s="793">
        <v>12868</v>
      </c>
    </row>
    <row r="64" spans="1:9">
      <c r="A64" s="794">
        <v>200000</v>
      </c>
      <c r="B64" s="765" t="s">
        <v>194</v>
      </c>
      <c r="C64" s="792">
        <v>299999</v>
      </c>
      <c r="D64" s="791">
        <v>963</v>
      </c>
      <c r="E64" s="792">
        <v>842</v>
      </c>
      <c r="F64" s="826">
        <v>960</v>
      </c>
      <c r="G64" s="792">
        <v>866</v>
      </c>
      <c r="H64" s="791">
        <v>227762</v>
      </c>
      <c r="I64" s="793">
        <v>13452</v>
      </c>
    </row>
    <row r="65" spans="1:11">
      <c r="A65" s="794">
        <v>300000</v>
      </c>
      <c r="B65" s="765" t="s">
        <v>194</v>
      </c>
      <c r="C65" s="792">
        <v>399999</v>
      </c>
      <c r="D65" s="791">
        <v>250</v>
      </c>
      <c r="E65" s="792">
        <v>214</v>
      </c>
      <c r="F65" s="791">
        <v>250</v>
      </c>
      <c r="G65" s="792">
        <v>166</v>
      </c>
      <c r="H65" s="791">
        <v>86136</v>
      </c>
      <c r="I65" s="793">
        <v>5892</v>
      </c>
    </row>
    <row r="66" spans="1:11">
      <c r="A66" s="794">
        <v>400000</v>
      </c>
      <c r="B66" s="765" t="s">
        <v>194</v>
      </c>
      <c r="C66" s="792">
        <v>499999</v>
      </c>
      <c r="D66" s="791">
        <v>113</v>
      </c>
      <c r="E66" s="792">
        <v>99</v>
      </c>
      <c r="F66" s="791">
        <v>113</v>
      </c>
      <c r="G66" s="810">
        <v>109</v>
      </c>
      <c r="H66" s="791">
        <v>49854</v>
      </c>
      <c r="I66" s="793">
        <v>3679</v>
      </c>
    </row>
    <row r="67" spans="1:11">
      <c r="A67" s="794">
        <v>500000</v>
      </c>
      <c r="B67" s="765" t="s">
        <v>194</v>
      </c>
      <c r="C67" s="795">
        <v>999999</v>
      </c>
      <c r="D67" s="791">
        <v>162</v>
      </c>
      <c r="E67" s="792">
        <v>136</v>
      </c>
      <c r="F67" s="791">
        <v>161</v>
      </c>
      <c r="G67" s="792">
        <v>87</v>
      </c>
      <c r="H67" s="791">
        <v>109809</v>
      </c>
      <c r="I67" s="793">
        <v>9103</v>
      </c>
    </row>
    <row r="68" spans="1:11">
      <c r="A68" s="796">
        <v>1000000</v>
      </c>
      <c r="B68" s="797" t="s">
        <v>195</v>
      </c>
      <c r="C68" s="798"/>
      <c r="D68" s="857">
        <v>102</v>
      </c>
      <c r="E68" s="859">
        <v>92</v>
      </c>
      <c r="F68" s="855">
        <v>102</v>
      </c>
      <c r="G68" s="856">
        <v>39</v>
      </c>
      <c r="H68" s="857">
        <v>217752</v>
      </c>
      <c r="I68" s="858">
        <v>23565</v>
      </c>
    </row>
    <row r="69" spans="1:11" ht="12.75" thickBot="1">
      <c r="A69" s="833"/>
      <c r="B69" s="834" t="s">
        <v>196</v>
      </c>
      <c r="C69" s="835"/>
      <c r="D69" s="806">
        <v>63663</v>
      </c>
      <c r="E69" s="841">
        <v>23071</v>
      </c>
      <c r="F69" s="806">
        <v>31520</v>
      </c>
      <c r="G69" s="841">
        <v>50680</v>
      </c>
      <c r="H69" s="807">
        <v>3222296</v>
      </c>
      <c r="I69" s="842">
        <v>107566</v>
      </c>
      <c r="K69" s="802"/>
    </row>
    <row r="70" spans="1:11" ht="15.75" customHeight="1">
      <c r="A70" s="1046" t="s">
        <v>182</v>
      </c>
      <c r="B70" s="1046"/>
      <c r="C70" s="1046"/>
    </row>
  </sheetData>
  <mergeCells count="14">
    <mergeCell ref="A7:I7"/>
    <mergeCell ref="A1:I1"/>
    <mergeCell ref="A2:I2"/>
    <mergeCell ref="A3:I3"/>
    <mergeCell ref="A4:I4"/>
    <mergeCell ref="A5:I5"/>
    <mergeCell ref="A43:C43"/>
    <mergeCell ref="A70:C70"/>
    <mergeCell ref="A9:C9"/>
    <mergeCell ref="A10:C10"/>
    <mergeCell ref="A11:C11"/>
    <mergeCell ref="A39:I39"/>
    <mergeCell ref="A41:C41"/>
    <mergeCell ref="A42:C42"/>
  </mergeCell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Q70"/>
  <sheetViews>
    <sheetView workbookViewId="0">
      <selection sqref="A1:I1"/>
    </sheetView>
  </sheetViews>
  <sheetFormatPr defaultRowHeight="12"/>
  <cols>
    <col min="1" max="1" width="12.140625" style="766" customWidth="1"/>
    <col min="2" max="2" width="4.7109375" style="766" customWidth="1"/>
    <col min="3" max="9" width="12.140625" style="766" customWidth="1"/>
    <col min="10" max="10" width="9.140625" style="766"/>
    <col min="11" max="11" width="10.7109375" style="766" bestFit="1" customWidth="1"/>
    <col min="12" max="16384" width="9.140625" style="766"/>
  </cols>
  <sheetData>
    <row r="1" spans="1:17">
      <c r="A1" s="1036" t="s">
        <v>733</v>
      </c>
      <c r="B1" s="1036"/>
      <c r="C1" s="1036"/>
      <c r="D1" s="1036"/>
      <c r="E1" s="1036"/>
      <c r="F1" s="1036"/>
      <c r="G1" s="1036"/>
      <c r="H1" s="1036"/>
      <c r="I1" s="1036"/>
    </row>
    <row r="2" spans="1:17" ht="12.75" customHeight="1">
      <c r="A2" s="1036" t="s">
        <v>210</v>
      </c>
      <c r="B2" s="1036"/>
      <c r="C2" s="1036"/>
      <c r="D2" s="1036"/>
      <c r="E2" s="1036"/>
      <c r="F2" s="1036"/>
      <c r="G2" s="1036"/>
      <c r="H2" s="1036"/>
      <c r="I2" s="1036"/>
    </row>
    <row r="3" spans="1:17" ht="13.5" customHeight="1">
      <c r="A3" s="1037" t="s">
        <v>720</v>
      </c>
      <c r="B3" s="1037"/>
      <c r="C3" s="1037"/>
      <c r="D3" s="1037"/>
      <c r="E3" s="1037"/>
      <c r="F3" s="1037"/>
      <c r="G3" s="1037"/>
      <c r="H3" s="1037"/>
      <c r="I3" s="1037"/>
    </row>
    <row r="4" spans="1:17" ht="11.25" customHeight="1">
      <c r="A4" s="1037" t="s">
        <v>721</v>
      </c>
      <c r="B4" s="1037"/>
      <c r="C4" s="1037"/>
      <c r="D4" s="1037"/>
      <c r="E4" s="1037"/>
      <c r="F4" s="1037"/>
      <c r="G4" s="1037"/>
      <c r="H4" s="1037"/>
      <c r="I4" s="1037"/>
    </row>
    <row r="5" spans="1:17" ht="12.75" customHeight="1">
      <c r="A5" s="1036" t="s">
        <v>485</v>
      </c>
      <c r="B5" s="1036"/>
      <c r="C5" s="1036"/>
      <c r="D5" s="1036"/>
      <c r="E5" s="1036"/>
      <c r="F5" s="1036"/>
      <c r="G5" s="1036"/>
      <c r="H5" s="1036"/>
      <c r="I5" s="1036"/>
    </row>
    <row r="6" spans="1:17" ht="6" customHeight="1" thickBot="1"/>
    <row r="7" spans="1:17" ht="13.5" customHeight="1">
      <c r="A7" s="1038" t="s">
        <v>754</v>
      </c>
      <c r="B7" s="1039"/>
      <c r="C7" s="1039"/>
      <c r="D7" s="1039"/>
      <c r="E7" s="1039"/>
      <c r="F7" s="1039"/>
      <c r="G7" s="1039"/>
      <c r="H7" s="1039"/>
      <c r="I7" s="1040"/>
    </row>
    <row r="8" spans="1:17" s="812" customFormat="1" ht="12.75" customHeight="1">
      <c r="A8" s="769"/>
      <c r="B8" s="770"/>
      <c r="C8" s="771"/>
      <c r="D8" s="772" t="s">
        <v>0</v>
      </c>
      <c r="E8" s="773"/>
      <c r="F8" s="773"/>
      <c r="G8" s="774"/>
      <c r="H8" s="774" t="s">
        <v>723</v>
      </c>
      <c r="I8" s="775" t="s">
        <v>569</v>
      </c>
    </row>
    <row r="9" spans="1:17" s="812" customFormat="1" ht="12.75" customHeight="1">
      <c r="A9" s="1041" t="s">
        <v>724</v>
      </c>
      <c r="B9" s="1036"/>
      <c r="C9" s="1042"/>
      <c r="D9" s="776"/>
      <c r="E9" s="776"/>
      <c r="F9" s="776"/>
      <c r="G9" s="777" t="s">
        <v>170</v>
      </c>
      <c r="H9" s="777" t="s">
        <v>725</v>
      </c>
      <c r="I9" s="778" t="s">
        <v>726</v>
      </c>
    </row>
    <row r="10" spans="1:17" s="812" customFormat="1" ht="12.75" customHeight="1">
      <c r="A10" s="1033" t="s">
        <v>727</v>
      </c>
      <c r="B10" s="1034"/>
      <c r="C10" s="1035"/>
      <c r="D10" s="779" t="s">
        <v>74</v>
      </c>
      <c r="E10" s="779" t="s">
        <v>728</v>
      </c>
      <c r="F10" s="779" t="s">
        <v>75</v>
      </c>
      <c r="G10" s="779" t="s">
        <v>729</v>
      </c>
      <c r="H10" s="780" t="s">
        <v>208</v>
      </c>
      <c r="I10" s="781" t="s">
        <v>208</v>
      </c>
    </row>
    <row r="11" spans="1:17">
      <c r="A11" s="1043" t="s">
        <v>735</v>
      </c>
      <c r="B11" s="1044"/>
      <c r="C11" s="1045"/>
      <c r="D11" s="782">
        <v>3697</v>
      </c>
      <c r="E11" s="783">
        <v>1182</v>
      </c>
      <c r="F11" s="836">
        <v>135</v>
      </c>
      <c r="G11" s="783">
        <v>1627</v>
      </c>
      <c r="H11" s="784">
        <v>-702121</v>
      </c>
      <c r="I11" s="843">
        <v>261</v>
      </c>
      <c r="K11" s="849"/>
      <c r="M11" s="850"/>
      <c r="O11" s="851"/>
      <c r="P11" s="851"/>
      <c r="Q11" s="851"/>
    </row>
    <row r="12" spans="1:17">
      <c r="A12" s="789">
        <v>1</v>
      </c>
      <c r="B12" s="765" t="s">
        <v>194</v>
      </c>
      <c r="C12" s="790">
        <v>2999</v>
      </c>
      <c r="D12" s="791">
        <v>5093</v>
      </c>
      <c r="E12" s="792">
        <v>335</v>
      </c>
      <c r="F12" s="791">
        <v>517</v>
      </c>
      <c r="G12" s="792">
        <v>524</v>
      </c>
      <c r="H12" s="791">
        <v>6912</v>
      </c>
      <c r="I12" s="793">
        <v>25</v>
      </c>
      <c r="K12" s="849"/>
      <c r="M12" s="852"/>
      <c r="O12" s="851"/>
      <c r="P12" s="851"/>
      <c r="Q12" s="851"/>
    </row>
    <row r="13" spans="1:17">
      <c r="A13" s="794">
        <v>3000</v>
      </c>
      <c r="B13" s="765" t="s">
        <v>194</v>
      </c>
      <c r="C13" s="792">
        <v>5999</v>
      </c>
      <c r="D13" s="791">
        <v>5046</v>
      </c>
      <c r="E13" s="792">
        <v>700</v>
      </c>
      <c r="F13" s="826">
        <v>1301</v>
      </c>
      <c r="G13" s="792">
        <v>1755</v>
      </c>
      <c r="H13" s="791">
        <v>22422</v>
      </c>
      <c r="I13" s="793">
        <v>269</v>
      </c>
      <c r="M13" s="848"/>
    </row>
    <row r="14" spans="1:17">
      <c r="A14" s="794">
        <v>6000</v>
      </c>
      <c r="B14" s="765" t="s">
        <v>194</v>
      </c>
      <c r="C14" s="792">
        <v>8999</v>
      </c>
      <c r="D14" s="791">
        <v>4107</v>
      </c>
      <c r="E14" s="792">
        <v>654</v>
      </c>
      <c r="F14" s="791">
        <v>939</v>
      </c>
      <c r="G14" s="792">
        <v>710</v>
      </c>
      <c r="H14" s="791">
        <v>30282</v>
      </c>
      <c r="I14" s="793">
        <v>109</v>
      </c>
      <c r="M14" s="848"/>
    </row>
    <row r="15" spans="1:17">
      <c r="A15" s="794">
        <v>9000</v>
      </c>
      <c r="B15" s="765" t="s">
        <v>194</v>
      </c>
      <c r="C15" s="792">
        <v>11999</v>
      </c>
      <c r="D15" s="791">
        <v>3420</v>
      </c>
      <c r="E15" s="792">
        <v>385</v>
      </c>
      <c r="F15" s="791">
        <v>638</v>
      </c>
      <c r="G15" s="792">
        <v>720</v>
      </c>
      <c r="H15" s="791">
        <v>35793</v>
      </c>
      <c r="I15" s="793">
        <v>140</v>
      </c>
    </row>
    <row r="16" spans="1:17">
      <c r="A16" s="794">
        <v>12000</v>
      </c>
      <c r="B16" s="765" t="s">
        <v>194</v>
      </c>
      <c r="C16" s="792">
        <v>14999</v>
      </c>
      <c r="D16" s="791">
        <v>3284</v>
      </c>
      <c r="E16" s="792">
        <v>401</v>
      </c>
      <c r="F16" s="791">
        <v>540</v>
      </c>
      <c r="G16" s="792">
        <v>893</v>
      </c>
      <c r="H16" s="791">
        <v>44173</v>
      </c>
      <c r="I16" s="793">
        <v>143</v>
      </c>
    </row>
    <row r="17" spans="1:9">
      <c r="A17" s="794">
        <v>15000</v>
      </c>
      <c r="B17" s="765" t="s">
        <v>194</v>
      </c>
      <c r="C17" s="792">
        <v>17999</v>
      </c>
      <c r="D17" s="791">
        <v>2933</v>
      </c>
      <c r="E17" s="792">
        <v>389</v>
      </c>
      <c r="F17" s="791">
        <v>902</v>
      </c>
      <c r="G17" s="792">
        <v>757</v>
      </c>
      <c r="H17" s="791">
        <v>48336</v>
      </c>
      <c r="I17" s="793">
        <v>157</v>
      </c>
    </row>
    <row r="18" spans="1:9">
      <c r="A18" s="794">
        <v>18000</v>
      </c>
      <c r="B18" s="765" t="s">
        <v>194</v>
      </c>
      <c r="C18" s="792">
        <v>20999</v>
      </c>
      <c r="D18" s="791">
        <v>2915</v>
      </c>
      <c r="E18" s="792">
        <v>446</v>
      </c>
      <c r="F18" s="791">
        <v>1376</v>
      </c>
      <c r="G18" s="792">
        <v>839</v>
      </c>
      <c r="H18" s="791">
        <v>56828</v>
      </c>
      <c r="I18" s="793">
        <v>220</v>
      </c>
    </row>
    <row r="19" spans="1:9">
      <c r="A19" s="794">
        <v>21000</v>
      </c>
      <c r="B19" s="765" t="s">
        <v>194</v>
      </c>
      <c r="C19" s="792">
        <v>23999</v>
      </c>
      <c r="D19" s="791">
        <v>2598</v>
      </c>
      <c r="E19" s="792">
        <v>427</v>
      </c>
      <c r="F19" s="791">
        <v>1390</v>
      </c>
      <c r="G19" s="792">
        <v>801</v>
      </c>
      <c r="H19" s="791">
        <v>58408</v>
      </c>
      <c r="I19" s="793">
        <v>263</v>
      </c>
    </row>
    <row r="20" spans="1:9">
      <c r="A20" s="794">
        <v>24000</v>
      </c>
      <c r="B20" s="765" t="s">
        <v>194</v>
      </c>
      <c r="C20" s="792">
        <v>26999</v>
      </c>
      <c r="D20" s="791">
        <v>3081</v>
      </c>
      <c r="E20" s="792">
        <v>474</v>
      </c>
      <c r="F20" s="791">
        <v>2010</v>
      </c>
      <c r="G20" s="792">
        <v>785</v>
      </c>
      <c r="H20" s="791">
        <v>78644</v>
      </c>
      <c r="I20" s="793">
        <v>424</v>
      </c>
    </row>
    <row r="21" spans="1:9">
      <c r="A21" s="794">
        <v>27000</v>
      </c>
      <c r="B21" s="765" t="s">
        <v>194</v>
      </c>
      <c r="C21" s="792">
        <v>29999</v>
      </c>
      <c r="D21" s="791">
        <v>2354</v>
      </c>
      <c r="E21" s="792">
        <v>480</v>
      </c>
      <c r="F21" s="791">
        <v>1372</v>
      </c>
      <c r="G21" s="792">
        <v>750</v>
      </c>
      <c r="H21" s="791">
        <v>67080</v>
      </c>
      <c r="I21" s="793">
        <v>388</v>
      </c>
    </row>
    <row r="22" spans="1:9">
      <c r="A22" s="794">
        <v>30000</v>
      </c>
      <c r="B22" s="765" t="s">
        <v>194</v>
      </c>
      <c r="C22" s="792">
        <v>34999</v>
      </c>
      <c r="D22" s="791">
        <v>3990</v>
      </c>
      <c r="E22" s="792">
        <v>817</v>
      </c>
      <c r="F22" s="791">
        <v>2490</v>
      </c>
      <c r="G22" s="792">
        <v>1258</v>
      </c>
      <c r="H22" s="791">
        <v>129502</v>
      </c>
      <c r="I22" s="793">
        <v>1070</v>
      </c>
    </row>
    <row r="23" spans="1:9">
      <c r="A23" s="794">
        <v>35000</v>
      </c>
      <c r="B23" s="765" t="s">
        <v>194</v>
      </c>
      <c r="C23" s="792">
        <v>39999</v>
      </c>
      <c r="D23" s="791">
        <v>3600</v>
      </c>
      <c r="E23" s="792">
        <v>776</v>
      </c>
      <c r="F23" s="791">
        <v>2319</v>
      </c>
      <c r="G23" s="792">
        <v>1285</v>
      </c>
      <c r="H23" s="791">
        <v>134782</v>
      </c>
      <c r="I23" s="793">
        <v>1336</v>
      </c>
    </row>
    <row r="24" spans="1:9">
      <c r="A24" s="794">
        <v>40000</v>
      </c>
      <c r="B24" s="765" t="s">
        <v>194</v>
      </c>
      <c r="C24" s="792">
        <v>49999</v>
      </c>
      <c r="D24" s="791">
        <v>6779</v>
      </c>
      <c r="E24" s="792">
        <v>1611</v>
      </c>
      <c r="F24" s="791">
        <v>4868</v>
      </c>
      <c r="G24" s="792">
        <v>2153</v>
      </c>
      <c r="H24" s="791">
        <v>304393</v>
      </c>
      <c r="I24" s="793">
        <v>4304</v>
      </c>
    </row>
    <row r="25" spans="1:9">
      <c r="A25" s="794">
        <v>50000</v>
      </c>
      <c r="B25" s="765" t="s">
        <v>194</v>
      </c>
      <c r="C25" s="792">
        <v>59999</v>
      </c>
      <c r="D25" s="791">
        <v>7076</v>
      </c>
      <c r="E25" s="792">
        <v>1742</v>
      </c>
      <c r="F25" s="791">
        <v>5881</v>
      </c>
      <c r="G25" s="792">
        <v>2248</v>
      </c>
      <c r="H25" s="791">
        <v>386137</v>
      </c>
      <c r="I25" s="793">
        <v>7537</v>
      </c>
    </row>
    <row r="26" spans="1:9">
      <c r="A26" s="794">
        <v>60000</v>
      </c>
      <c r="B26" s="765" t="s">
        <v>194</v>
      </c>
      <c r="C26" s="792">
        <v>69999</v>
      </c>
      <c r="D26" s="791">
        <v>5403</v>
      </c>
      <c r="E26" s="792">
        <v>1597</v>
      </c>
      <c r="F26" s="791">
        <v>4821</v>
      </c>
      <c r="G26" s="792">
        <v>1976</v>
      </c>
      <c r="H26" s="791">
        <v>350364</v>
      </c>
      <c r="I26" s="793">
        <v>8013</v>
      </c>
    </row>
    <row r="27" spans="1:9">
      <c r="A27" s="794">
        <v>70000</v>
      </c>
      <c r="B27" s="765" t="s">
        <v>194</v>
      </c>
      <c r="C27" s="792">
        <v>79999</v>
      </c>
      <c r="D27" s="791">
        <v>4692</v>
      </c>
      <c r="E27" s="792">
        <v>1554</v>
      </c>
      <c r="F27" s="791">
        <v>4406</v>
      </c>
      <c r="G27" s="792">
        <v>1647</v>
      </c>
      <c r="H27" s="791">
        <v>351291</v>
      </c>
      <c r="I27" s="793">
        <v>9758</v>
      </c>
    </row>
    <row r="28" spans="1:9">
      <c r="A28" s="794">
        <v>80000</v>
      </c>
      <c r="B28" s="765" t="s">
        <v>194</v>
      </c>
      <c r="C28" s="792">
        <v>89999</v>
      </c>
      <c r="D28" s="791">
        <v>4021</v>
      </c>
      <c r="E28" s="792">
        <v>1470</v>
      </c>
      <c r="F28" s="791">
        <v>3866</v>
      </c>
      <c r="G28" s="792">
        <v>1466</v>
      </c>
      <c r="H28" s="791">
        <v>341758</v>
      </c>
      <c r="I28" s="793">
        <v>10620</v>
      </c>
    </row>
    <row r="29" spans="1:9">
      <c r="A29" s="794">
        <v>90000</v>
      </c>
      <c r="B29" s="765" t="s">
        <v>194</v>
      </c>
      <c r="C29" s="792">
        <v>99999</v>
      </c>
      <c r="D29" s="791">
        <v>3818</v>
      </c>
      <c r="E29" s="792">
        <v>1363</v>
      </c>
      <c r="F29" s="791">
        <v>3708</v>
      </c>
      <c r="G29" s="792">
        <v>1251</v>
      </c>
      <c r="H29" s="791">
        <v>362202</v>
      </c>
      <c r="I29" s="793">
        <v>13011</v>
      </c>
    </row>
    <row r="30" spans="1:9">
      <c r="A30" s="794">
        <v>100000</v>
      </c>
      <c r="B30" s="765" t="s">
        <v>194</v>
      </c>
      <c r="C30" s="792">
        <v>149999</v>
      </c>
      <c r="D30" s="791">
        <v>13319</v>
      </c>
      <c r="E30" s="792">
        <v>6438</v>
      </c>
      <c r="F30" s="791">
        <v>13097</v>
      </c>
      <c r="G30" s="792">
        <v>5555</v>
      </c>
      <c r="H30" s="791">
        <v>1637371</v>
      </c>
      <c r="I30" s="793">
        <v>67289</v>
      </c>
    </row>
    <row r="31" spans="1:9">
      <c r="A31" s="794">
        <v>150000</v>
      </c>
      <c r="B31" s="765" t="s">
        <v>194</v>
      </c>
      <c r="C31" s="792">
        <v>199999</v>
      </c>
      <c r="D31" s="791">
        <v>8868</v>
      </c>
      <c r="E31" s="792">
        <v>5423</v>
      </c>
      <c r="F31" s="791">
        <v>8810</v>
      </c>
      <c r="G31" s="792">
        <v>4912</v>
      </c>
      <c r="H31" s="791">
        <v>1537222</v>
      </c>
      <c r="I31" s="793">
        <v>76846</v>
      </c>
    </row>
    <row r="32" spans="1:9">
      <c r="A32" s="794">
        <v>200000</v>
      </c>
      <c r="B32" s="765" t="s">
        <v>194</v>
      </c>
      <c r="C32" s="792">
        <v>299999</v>
      </c>
      <c r="D32" s="791">
        <v>10169</v>
      </c>
      <c r="E32" s="792">
        <v>7405</v>
      </c>
      <c r="F32" s="791">
        <v>10140</v>
      </c>
      <c r="G32" s="792">
        <v>7520</v>
      </c>
      <c r="H32" s="791">
        <v>2489720</v>
      </c>
      <c r="I32" s="793">
        <v>144994</v>
      </c>
    </row>
    <row r="33" spans="1:17">
      <c r="A33" s="794">
        <v>300000</v>
      </c>
      <c r="B33" s="765" t="s">
        <v>194</v>
      </c>
      <c r="C33" s="792">
        <v>399999</v>
      </c>
      <c r="D33" s="791">
        <v>5387</v>
      </c>
      <c r="E33" s="792">
        <v>4249</v>
      </c>
      <c r="F33" s="791">
        <v>5374</v>
      </c>
      <c r="G33" s="792">
        <v>4943</v>
      </c>
      <c r="H33" s="791">
        <v>1860146</v>
      </c>
      <c r="I33" s="793">
        <v>122536</v>
      </c>
    </row>
    <row r="34" spans="1:17">
      <c r="A34" s="794">
        <v>400000</v>
      </c>
      <c r="B34" s="765" t="s">
        <v>194</v>
      </c>
      <c r="C34" s="792">
        <v>499999</v>
      </c>
      <c r="D34" s="791">
        <v>3170</v>
      </c>
      <c r="E34" s="792">
        <v>2572</v>
      </c>
      <c r="F34" s="791">
        <v>3163</v>
      </c>
      <c r="G34" s="792">
        <v>3153</v>
      </c>
      <c r="H34" s="791">
        <v>1410616</v>
      </c>
      <c r="I34" s="793">
        <v>101414</v>
      </c>
    </row>
    <row r="35" spans="1:17">
      <c r="A35" s="794">
        <v>500000</v>
      </c>
      <c r="B35" s="765" t="s">
        <v>194</v>
      </c>
      <c r="C35" s="795">
        <v>999999</v>
      </c>
      <c r="D35" s="791">
        <v>5965</v>
      </c>
      <c r="E35" s="792">
        <v>4928</v>
      </c>
      <c r="F35" s="791">
        <v>5955</v>
      </c>
      <c r="G35" s="792">
        <v>6481</v>
      </c>
      <c r="H35" s="791">
        <v>4090403</v>
      </c>
      <c r="I35" s="793">
        <v>332811</v>
      </c>
    </row>
    <row r="36" spans="1:17">
      <c r="A36" s="796">
        <v>1000000</v>
      </c>
      <c r="B36" s="797" t="s">
        <v>195</v>
      </c>
      <c r="C36" s="798"/>
      <c r="D36" s="857">
        <v>3828</v>
      </c>
      <c r="E36" s="859">
        <v>3170</v>
      </c>
      <c r="F36" s="857">
        <v>3827</v>
      </c>
      <c r="G36" s="859">
        <v>4927</v>
      </c>
      <c r="H36" s="857">
        <v>13362471</v>
      </c>
      <c r="I36" s="858">
        <v>1492522</v>
      </c>
      <c r="K36" s="848"/>
    </row>
    <row r="37" spans="1:17" ht="12.75" thickBot="1">
      <c r="A37" s="833"/>
      <c r="B37" s="834" t="s">
        <v>196</v>
      </c>
      <c r="C37" s="835"/>
      <c r="D37" s="806">
        <v>128613</v>
      </c>
      <c r="E37" s="841">
        <v>50988</v>
      </c>
      <c r="F37" s="806">
        <v>93845</v>
      </c>
      <c r="G37" s="841">
        <v>60936</v>
      </c>
      <c r="H37" s="807">
        <v>28495133</v>
      </c>
      <c r="I37" s="842">
        <v>2396461</v>
      </c>
      <c r="K37" s="802"/>
      <c r="P37" s="851"/>
      <c r="Q37" s="851"/>
    </row>
    <row r="38" spans="1:17" ht="6" customHeight="1" thickBot="1">
      <c r="B38" s="765"/>
    </row>
    <row r="39" spans="1:17" ht="13.5" customHeight="1">
      <c r="A39" s="1038" t="s">
        <v>755</v>
      </c>
      <c r="B39" s="1039"/>
      <c r="C39" s="1039"/>
      <c r="D39" s="1039"/>
      <c r="E39" s="1039"/>
      <c r="F39" s="1039"/>
      <c r="G39" s="1039"/>
      <c r="H39" s="1039"/>
      <c r="I39" s="1040"/>
    </row>
    <row r="40" spans="1:17" s="812" customFormat="1" ht="12.75" customHeight="1">
      <c r="A40" s="769"/>
      <c r="B40" s="770"/>
      <c r="C40" s="771"/>
      <c r="D40" s="772" t="s">
        <v>0</v>
      </c>
      <c r="E40" s="773"/>
      <c r="F40" s="773"/>
      <c r="G40" s="774"/>
      <c r="H40" s="774" t="s">
        <v>723</v>
      </c>
      <c r="I40" s="775" t="s">
        <v>569</v>
      </c>
    </row>
    <row r="41" spans="1:17" s="812" customFormat="1" ht="12.75" customHeight="1">
      <c r="A41" s="1041" t="s">
        <v>724</v>
      </c>
      <c r="B41" s="1036"/>
      <c r="C41" s="1042"/>
      <c r="D41" s="776"/>
      <c r="E41" s="776"/>
      <c r="F41" s="776"/>
      <c r="G41" s="777" t="s">
        <v>170</v>
      </c>
      <c r="H41" s="777" t="s">
        <v>725</v>
      </c>
      <c r="I41" s="778" t="s">
        <v>726</v>
      </c>
    </row>
    <row r="42" spans="1:17" s="812" customFormat="1" ht="12.75" customHeight="1">
      <c r="A42" s="1033" t="s">
        <v>727</v>
      </c>
      <c r="B42" s="1034"/>
      <c r="C42" s="1035"/>
      <c r="D42" s="779" t="s">
        <v>74</v>
      </c>
      <c r="E42" s="779" t="s">
        <v>728</v>
      </c>
      <c r="F42" s="779" t="s">
        <v>75</v>
      </c>
      <c r="G42" s="779" t="s">
        <v>729</v>
      </c>
      <c r="H42" s="780" t="s">
        <v>208</v>
      </c>
      <c r="I42" s="781" t="s">
        <v>208</v>
      </c>
    </row>
    <row r="43" spans="1:17">
      <c r="A43" s="1043" t="s">
        <v>735</v>
      </c>
      <c r="B43" s="1044"/>
      <c r="C43" s="1045"/>
      <c r="D43" s="782">
        <v>184</v>
      </c>
      <c r="E43" s="783">
        <v>73</v>
      </c>
      <c r="F43" s="836" t="s">
        <v>138</v>
      </c>
      <c r="G43" s="783">
        <v>121</v>
      </c>
      <c r="H43" s="784">
        <v>-7773</v>
      </c>
      <c r="I43" s="785">
        <v>1</v>
      </c>
    </row>
    <row r="44" spans="1:17">
      <c r="A44" s="789">
        <v>1</v>
      </c>
      <c r="B44" s="765" t="s">
        <v>194</v>
      </c>
      <c r="C44" s="790">
        <v>2999</v>
      </c>
      <c r="D44" s="791">
        <v>346</v>
      </c>
      <c r="E44" s="792">
        <v>58</v>
      </c>
      <c r="F44" s="826">
        <v>10</v>
      </c>
      <c r="G44" s="792">
        <v>78</v>
      </c>
      <c r="H44" s="791">
        <v>441</v>
      </c>
      <c r="I44" s="838">
        <v>1</v>
      </c>
    </row>
    <row r="45" spans="1:17">
      <c r="A45" s="794">
        <v>3000</v>
      </c>
      <c r="B45" s="765" t="s">
        <v>194</v>
      </c>
      <c r="C45" s="792">
        <v>5999</v>
      </c>
      <c r="D45" s="791">
        <v>447</v>
      </c>
      <c r="E45" s="792">
        <v>198</v>
      </c>
      <c r="F45" s="791">
        <v>22</v>
      </c>
      <c r="G45" s="792">
        <v>385</v>
      </c>
      <c r="H45" s="791">
        <v>1875</v>
      </c>
      <c r="I45" s="793">
        <v>1</v>
      </c>
    </row>
    <row r="46" spans="1:17">
      <c r="A46" s="794">
        <v>6000</v>
      </c>
      <c r="B46" s="765" t="s">
        <v>194</v>
      </c>
      <c r="C46" s="792">
        <v>8999</v>
      </c>
      <c r="D46" s="791">
        <v>315</v>
      </c>
      <c r="E46" s="792">
        <v>59</v>
      </c>
      <c r="F46" s="791">
        <v>22</v>
      </c>
      <c r="G46" s="792">
        <v>111</v>
      </c>
      <c r="H46" s="791">
        <v>2361</v>
      </c>
      <c r="I46" s="793">
        <v>2</v>
      </c>
    </row>
    <row r="47" spans="1:17">
      <c r="A47" s="794">
        <v>9000</v>
      </c>
      <c r="B47" s="765" t="s">
        <v>194</v>
      </c>
      <c r="C47" s="792">
        <v>11999</v>
      </c>
      <c r="D47" s="791">
        <v>297</v>
      </c>
      <c r="E47" s="792">
        <v>56</v>
      </c>
      <c r="F47" s="791">
        <v>15</v>
      </c>
      <c r="G47" s="792">
        <v>97</v>
      </c>
      <c r="H47" s="791">
        <v>3134</v>
      </c>
      <c r="I47" s="793">
        <v>4</v>
      </c>
    </row>
    <row r="48" spans="1:17">
      <c r="A48" s="794">
        <v>12000</v>
      </c>
      <c r="B48" s="765" t="s">
        <v>194</v>
      </c>
      <c r="C48" s="792">
        <v>14999</v>
      </c>
      <c r="D48" s="791">
        <v>282</v>
      </c>
      <c r="E48" s="792">
        <v>51</v>
      </c>
      <c r="F48" s="791">
        <v>10</v>
      </c>
      <c r="G48" s="792">
        <v>98</v>
      </c>
      <c r="H48" s="791">
        <v>3797</v>
      </c>
      <c r="I48" s="793">
        <v>1</v>
      </c>
    </row>
    <row r="49" spans="1:9">
      <c r="A49" s="794">
        <v>15000</v>
      </c>
      <c r="B49" s="765" t="s">
        <v>194</v>
      </c>
      <c r="C49" s="792">
        <v>17999</v>
      </c>
      <c r="D49" s="791">
        <v>301</v>
      </c>
      <c r="E49" s="792">
        <v>64</v>
      </c>
      <c r="F49" s="791">
        <v>80</v>
      </c>
      <c r="G49" s="792">
        <v>65</v>
      </c>
      <c r="H49" s="791">
        <v>4960</v>
      </c>
      <c r="I49" s="793">
        <v>5</v>
      </c>
    </row>
    <row r="50" spans="1:9">
      <c r="A50" s="794">
        <v>18000</v>
      </c>
      <c r="B50" s="765" t="s">
        <v>194</v>
      </c>
      <c r="C50" s="792">
        <v>20999</v>
      </c>
      <c r="D50" s="791">
        <v>259</v>
      </c>
      <c r="E50" s="792">
        <v>45</v>
      </c>
      <c r="F50" s="791">
        <v>124</v>
      </c>
      <c r="G50" s="792">
        <v>72</v>
      </c>
      <c r="H50" s="791">
        <v>5037</v>
      </c>
      <c r="I50" s="793">
        <v>12</v>
      </c>
    </row>
    <row r="51" spans="1:9">
      <c r="A51" s="794">
        <v>21000</v>
      </c>
      <c r="B51" s="765" t="s">
        <v>194</v>
      </c>
      <c r="C51" s="792">
        <v>23999</v>
      </c>
      <c r="D51" s="791">
        <v>269</v>
      </c>
      <c r="E51" s="792">
        <v>64</v>
      </c>
      <c r="F51" s="791">
        <v>158</v>
      </c>
      <c r="G51" s="792">
        <v>77</v>
      </c>
      <c r="H51" s="791">
        <v>6033</v>
      </c>
      <c r="I51" s="793">
        <v>19</v>
      </c>
    </row>
    <row r="52" spans="1:9">
      <c r="A52" s="794">
        <v>24000</v>
      </c>
      <c r="B52" s="765" t="s">
        <v>194</v>
      </c>
      <c r="C52" s="792">
        <v>26999</v>
      </c>
      <c r="D52" s="791">
        <v>259</v>
      </c>
      <c r="E52" s="792">
        <v>68</v>
      </c>
      <c r="F52" s="791">
        <v>134</v>
      </c>
      <c r="G52" s="792">
        <v>101</v>
      </c>
      <c r="H52" s="791">
        <v>6574</v>
      </c>
      <c r="I52" s="793">
        <v>21</v>
      </c>
    </row>
    <row r="53" spans="1:9">
      <c r="A53" s="794">
        <v>27000</v>
      </c>
      <c r="B53" s="765" t="s">
        <v>194</v>
      </c>
      <c r="C53" s="792">
        <v>29999</v>
      </c>
      <c r="D53" s="791">
        <v>226</v>
      </c>
      <c r="E53" s="792">
        <v>67</v>
      </c>
      <c r="F53" s="791">
        <v>131</v>
      </c>
      <c r="G53" s="792">
        <v>70</v>
      </c>
      <c r="H53" s="791">
        <v>6410</v>
      </c>
      <c r="I53" s="793">
        <v>34</v>
      </c>
    </row>
    <row r="54" spans="1:9">
      <c r="A54" s="794">
        <v>30000</v>
      </c>
      <c r="B54" s="765" t="s">
        <v>194</v>
      </c>
      <c r="C54" s="792">
        <v>34999</v>
      </c>
      <c r="D54" s="791">
        <v>359</v>
      </c>
      <c r="E54" s="792">
        <v>104</v>
      </c>
      <c r="F54" s="791">
        <v>224</v>
      </c>
      <c r="G54" s="792">
        <v>120</v>
      </c>
      <c r="H54" s="791">
        <v>11671</v>
      </c>
      <c r="I54" s="793">
        <v>81</v>
      </c>
    </row>
    <row r="55" spans="1:9">
      <c r="A55" s="794">
        <v>35000</v>
      </c>
      <c r="B55" s="765" t="s">
        <v>194</v>
      </c>
      <c r="C55" s="792">
        <v>39999</v>
      </c>
      <c r="D55" s="791">
        <v>365</v>
      </c>
      <c r="E55" s="792">
        <v>134</v>
      </c>
      <c r="F55" s="791">
        <v>221</v>
      </c>
      <c r="G55" s="792">
        <v>145</v>
      </c>
      <c r="H55" s="791">
        <v>13690</v>
      </c>
      <c r="I55" s="793">
        <v>124</v>
      </c>
    </row>
    <row r="56" spans="1:9">
      <c r="A56" s="794">
        <v>40000</v>
      </c>
      <c r="B56" s="765" t="s">
        <v>194</v>
      </c>
      <c r="C56" s="792">
        <v>49999</v>
      </c>
      <c r="D56" s="791">
        <v>558</v>
      </c>
      <c r="E56" s="792">
        <v>246</v>
      </c>
      <c r="F56" s="791">
        <v>390</v>
      </c>
      <c r="G56" s="792">
        <v>251</v>
      </c>
      <c r="H56" s="791">
        <v>25022</v>
      </c>
      <c r="I56" s="793">
        <v>281</v>
      </c>
    </row>
    <row r="57" spans="1:9">
      <c r="A57" s="794">
        <v>50000</v>
      </c>
      <c r="B57" s="765" t="s">
        <v>194</v>
      </c>
      <c r="C57" s="792">
        <v>59999</v>
      </c>
      <c r="D57" s="791">
        <v>454</v>
      </c>
      <c r="E57" s="792">
        <v>198</v>
      </c>
      <c r="F57" s="791">
        <v>389</v>
      </c>
      <c r="G57" s="792">
        <v>178</v>
      </c>
      <c r="H57" s="791">
        <v>24945</v>
      </c>
      <c r="I57" s="793">
        <v>393</v>
      </c>
    </row>
    <row r="58" spans="1:9">
      <c r="A58" s="794">
        <v>60000</v>
      </c>
      <c r="B58" s="765" t="s">
        <v>194</v>
      </c>
      <c r="C58" s="792">
        <v>69999</v>
      </c>
      <c r="D58" s="791">
        <v>352</v>
      </c>
      <c r="E58" s="792">
        <v>191</v>
      </c>
      <c r="F58" s="791">
        <v>332</v>
      </c>
      <c r="G58" s="792">
        <v>154</v>
      </c>
      <c r="H58" s="791">
        <v>22783</v>
      </c>
      <c r="I58" s="793">
        <v>430</v>
      </c>
    </row>
    <row r="59" spans="1:9">
      <c r="A59" s="794">
        <v>70000</v>
      </c>
      <c r="B59" s="765" t="s">
        <v>194</v>
      </c>
      <c r="C59" s="792">
        <v>79999</v>
      </c>
      <c r="D59" s="791">
        <v>242</v>
      </c>
      <c r="E59" s="792">
        <v>157</v>
      </c>
      <c r="F59" s="791">
        <v>232</v>
      </c>
      <c r="G59" s="792">
        <v>113</v>
      </c>
      <c r="H59" s="791">
        <v>18124</v>
      </c>
      <c r="I59" s="793">
        <v>388</v>
      </c>
    </row>
    <row r="60" spans="1:9">
      <c r="A60" s="794">
        <v>80000</v>
      </c>
      <c r="B60" s="765" t="s">
        <v>194</v>
      </c>
      <c r="C60" s="792">
        <v>89999</v>
      </c>
      <c r="D60" s="791">
        <v>243</v>
      </c>
      <c r="E60" s="792">
        <v>155</v>
      </c>
      <c r="F60" s="791">
        <v>239</v>
      </c>
      <c r="G60" s="792">
        <v>150</v>
      </c>
      <c r="H60" s="791">
        <v>20571</v>
      </c>
      <c r="I60" s="793">
        <v>523</v>
      </c>
    </row>
    <row r="61" spans="1:9">
      <c r="A61" s="794">
        <v>90000</v>
      </c>
      <c r="B61" s="765" t="s">
        <v>194</v>
      </c>
      <c r="C61" s="792">
        <v>99999</v>
      </c>
      <c r="D61" s="791">
        <v>187</v>
      </c>
      <c r="E61" s="792">
        <v>121</v>
      </c>
      <c r="F61" s="791">
        <v>186</v>
      </c>
      <c r="G61" s="792">
        <v>112</v>
      </c>
      <c r="H61" s="791">
        <v>17727</v>
      </c>
      <c r="I61" s="793">
        <v>534</v>
      </c>
    </row>
    <row r="62" spans="1:9">
      <c r="A62" s="794">
        <v>100000</v>
      </c>
      <c r="B62" s="765" t="s">
        <v>194</v>
      </c>
      <c r="C62" s="792">
        <v>149999</v>
      </c>
      <c r="D62" s="791">
        <v>554</v>
      </c>
      <c r="E62" s="792">
        <v>429</v>
      </c>
      <c r="F62" s="826">
        <v>550</v>
      </c>
      <c r="G62" s="792">
        <v>395</v>
      </c>
      <c r="H62" s="791">
        <v>67214</v>
      </c>
      <c r="I62" s="793">
        <v>2429</v>
      </c>
    </row>
    <row r="63" spans="1:9">
      <c r="A63" s="794">
        <v>150000</v>
      </c>
      <c r="B63" s="765" t="s">
        <v>194</v>
      </c>
      <c r="C63" s="792">
        <v>199999</v>
      </c>
      <c r="D63" s="791">
        <v>230</v>
      </c>
      <c r="E63" s="792">
        <v>199</v>
      </c>
      <c r="F63" s="826">
        <v>230</v>
      </c>
      <c r="G63" s="792">
        <v>178</v>
      </c>
      <c r="H63" s="791">
        <v>39703</v>
      </c>
      <c r="I63" s="793">
        <v>1955</v>
      </c>
    </row>
    <row r="64" spans="1:9">
      <c r="A64" s="794">
        <v>200000</v>
      </c>
      <c r="B64" s="765" t="s">
        <v>194</v>
      </c>
      <c r="C64" s="792">
        <v>299999</v>
      </c>
      <c r="D64" s="791">
        <v>125</v>
      </c>
      <c r="E64" s="792">
        <v>103</v>
      </c>
      <c r="F64" s="826">
        <v>125</v>
      </c>
      <c r="G64" s="810">
        <v>84</v>
      </c>
      <c r="H64" s="791">
        <v>29812</v>
      </c>
      <c r="I64" s="793">
        <v>1859</v>
      </c>
    </row>
    <row r="65" spans="1:11">
      <c r="A65" s="794">
        <v>300000</v>
      </c>
      <c r="B65" s="765" t="s">
        <v>194</v>
      </c>
      <c r="C65" s="792">
        <v>399999</v>
      </c>
      <c r="D65" s="826">
        <v>43</v>
      </c>
      <c r="E65" s="810">
        <v>38</v>
      </c>
      <c r="F65" s="826">
        <v>43</v>
      </c>
      <c r="G65" s="810">
        <v>27</v>
      </c>
      <c r="H65" s="791">
        <v>14617</v>
      </c>
      <c r="I65" s="793">
        <v>997</v>
      </c>
    </row>
    <row r="66" spans="1:11">
      <c r="A66" s="794">
        <v>400000</v>
      </c>
      <c r="B66" s="765" t="s">
        <v>194</v>
      </c>
      <c r="C66" s="792">
        <v>499999</v>
      </c>
      <c r="D66" s="826" t="s">
        <v>138</v>
      </c>
      <c r="E66" s="810" t="s">
        <v>138</v>
      </c>
      <c r="F66" s="826" t="s">
        <v>138</v>
      </c>
      <c r="G66" s="810" t="s">
        <v>138</v>
      </c>
      <c r="H66" s="826">
        <v>3492</v>
      </c>
      <c r="I66" s="853">
        <v>278</v>
      </c>
    </row>
    <row r="67" spans="1:11">
      <c r="A67" s="794">
        <v>500000</v>
      </c>
      <c r="B67" s="765" t="s">
        <v>194</v>
      </c>
      <c r="C67" s="795">
        <v>999999</v>
      </c>
      <c r="D67" s="826">
        <v>18</v>
      </c>
      <c r="E67" s="810">
        <v>15</v>
      </c>
      <c r="F67" s="826">
        <v>18</v>
      </c>
      <c r="G67" s="810" t="s">
        <v>138</v>
      </c>
      <c r="H67" s="826">
        <v>12081</v>
      </c>
      <c r="I67" s="853">
        <v>1022</v>
      </c>
    </row>
    <row r="68" spans="1:11">
      <c r="A68" s="796">
        <v>1000000</v>
      </c>
      <c r="B68" s="797" t="s">
        <v>195</v>
      </c>
      <c r="C68" s="798"/>
      <c r="D68" s="855" t="s">
        <v>138</v>
      </c>
      <c r="E68" s="856" t="s">
        <v>138</v>
      </c>
      <c r="F68" s="855">
        <v>10</v>
      </c>
      <c r="G68" s="856" t="s">
        <v>138</v>
      </c>
      <c r="H68" s="855">
        <v>20836</v>
      </c>
      <c r="I68" s="860">
        <v>2321</v>
      </c>
    </row>
    <row r="69" spans="1:11" ht="12.75" thickBot="1">
      <c r="A69" s="833"/>
      <c r="B69" s="834" t="s">
        <v>196</v>
      </c>
      <c r="C69" s="835"/>
      <c r="D69" s="806">
        <v>6933</v>
      </c>
      <c r="E69" s="841">
        <v>2906</v>
      </c>
      <c r="F69" s="806">
        <v>3906</v>
      </c>
      <c r="G69" s="841">
        <v>3198</v>
      </c>
      <c r="H69" s="807">
        <v>375137</v>
      </c>
      <c r="I69" s="842">
        <v>13716</v>
      </c>
      <c r="K69" s="802"/>
    </row>
    <row r="70" spans="1:11" ht="15" customHeight="1">
      <c r="A70" s="1046" t="s">
        <v>182</v>
      </c>
      <c r="B70" s="1046"/>
      <c r="C70" s="1046"/>
    </row>
  </sheetData>
  <mergeCells count="14">
    <mergeCell ref="A7:I7"/>
    <mergeCell ref="A1:I1"/>
    <mergeCell ref="A2:I2"/>
    <mergeCell ref="A3:I3"/>
    <mergeCell ref="A4:I4"/>
    <mergeCell ref="A5:I5"/>
    <mergeCell ref="A43:C43"/>
    <mergeCell ref="A70:C70"/>
    <mergeCell ref="A9:C9"/>
    <mergeCell ref="A10:C10"/>
    <mergeCell ref="A11:C11"/>
    <mergeCell ref="A39:I39"/>
    <mergeCell ref="A41:C41"/>
    <mergeCell ref="A42:C42"/>
  </mergeCell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K70"/>
  <sheetViews>
    <sheetView workbookViewId="0">
      <selection sqref="A1:I1"/>
    </sheetView>
  </sheetViews>
  <sheetFormatPr defaultRowHeight="12"/>
  <cols>
    <col min="1" max="1" width="12.140625" style="766" customWidth="1"/>
    <col min="2" max="2" width="4.7109375" style="766" customWidth="1"/>
    <col min="3" max="9" width="12.140625" style="766" customWidth="1"/>
    <col min="10" max="10" width="9.140625" style="766"/>
    <col min="11" max="11" width="9.85546875" style="766" bestFit="1" customWidth="1"/>
    <col min="12" max="16384" width="9.140625" style="766"/>
  </cols>
  <sheetData>
    <row r="1" spans="1:9">
      <c r="A1" s="1036" t="s">
        <v>733</v>
      </c>
      <c r="B1" s="1036"/>
      <c r="C1" s="1036"/>
      <c r="D1" s="1036"/>
      <c r="E1" s="1036"/>
      <c r="F1" s="1036"/>
      <c r="G1" s="1036"/>
      <c r="H1" s="1036"/>
      <c r="I1" s="1036"/>
    </row>
    <row r="2" spans="1:9" ht="12.75" customHeight="1">
      <c r="A2" s="1036" t="s">
        <v>210</v>
      </c>
      <c r="B2" s="1036"/>
      <c r="C2" s="1036"/>
      <c r="D2" s="1036"/>
      <c r="E2" s="1036"/>
      <c r="F2" s="1036"/>
      <c r="G2" s="1036"/>
      <c r="H2" s="1036"/>
      <c r="I2" s="1036"/>
    </row>
    <row r="3" spans="1:9" ht="13.5" customHeight="1">
      <c r="A3" s="1037" t="s">
        <v>720</v>
      </c>
      <c r="B3" s="1037"/>
      <c r="C3" s="1037"/>
      <c r="D3" s="1037"/>
      <c r="E3" s="1037"/>
      <c r="F3" s="1037"/>
      <c r="G3" s="1037"/>
      <c r="H3" s="1037"/>
      <c r="I3" s="1037"/>
    </row>
    <row r="4" spans="1:9" ht="12.75" customHeight="1">
      <c r="A4" s="1037" t="s">
        <v>721</v>
      </c>
      <c r="B4" s="1037"/>
      <c r="C4" s="1037"/>
      <c r="D4" s="1037"/>
      <c r="E4" s="1037"/>
      <c r="F4" s="1037"/>
      <c r="G4" s="1037"/>
      <c r="H4" s="1037"/>
      <c r="I4" s="1037"/>
    </row>
    <row r="5" spans="1:9" ht="12.75" customHeight="1">
      <c r="A5" s="1036" t="s">
        <v>485</v>
      </c>
      <c r="B5" s="1036"/>
      <c r="C5" s="1036"/>
      <c r="D5" s="1036"/>
      <c r="E5" s="1036"/>
      <c r="F5" s="1036"/>
      <c r="G5" s="1036"/>
      <c r="H5" s="1036"/>
      <c r="I5" s="1036"/>
    </row>
    <row r="6" spans="1:9" ht="6" customHeight="1" thickBot="1"/>
    <row r="7" spans="1:9" ht="13.5" customHeight="1">
      <c r="A7" s="1038" t="s">
        <v>756</v>
      </c>
      <c r="B7" s="1039"/>
      <c r="C7" s="1039"/>
      <c r="D7" s="1039"/>
      <c r="E7" s="1039"/>
      <c r="F7" s="1039"/>
      <c r="G7" s="1039"/>
      <c r="H7" s="1039"/>
      <c r="I7" s="1040"/>
    </row>
    <row r="8" spans="1:9" s="812" customFormat="1" ht="12.75" customHeight="1">
      <c r="A8" s="769"/>
      <c r="B8" s="770"/>
      <c r="C8" s="771"/>
      <c r="D8" s="772" t="s">
        <v>0</v>
      </c>
      <c r="E8" s="773"/>
      <c r="F8" s="773"/>
      <c r="G8" s="774"/>
      <c r="H8" s="774" t="s">
        <v>723</v>
      </c>
      <c r="I8" s="775" t="s">
        <v>569</v>
      </c>
    </row>
    <row r="9" spans="1:9" s="812" customFormat="1" ht="12.75" customHeight="1">
      <c r="A9" s="1041" t="s">
        <v>724</v>
      </c>
      <c r="B9" s="1036"/>
      <c r="C9" s="1042"/>
      <c r="D9" s="776"/>
      <c r="E9" s="776"/>
      <c r="F9" s="776"/>
      <c r="G9" s="777" t="s">
        <v>170</v>
      </c>
      <c r="H9" s="777" t="s">
        <v>725</v>
      </c>
      <c r="I9" s="778" t="s">
        <v>726</v>
      </c>
    </row>
    <row r="10" spans="1:9" s="812" customFormat="1" ht="12.75" customHeight="1">
      <c r="A10" s="1033" t="s">
        <v>727</v>
      </c>
      <c r="B10" s="1034"/>
      <c r="C10" s="1035"/>
      <c r="D10" s="779" t="s">
        <v>74</v>
      </c>
      <c r="E10" s="779" t="s">
        <v>728</v>
      </c>
      <c r="F10" s="779" t="s">
        <v>75</v>
      </c>
      <c r="G10" s="779" t="s">
        <v>729</v>
      </c>
      <c r="H10" s="780" t="s">
        <v>208</v>
      </c>
      <c r="I10" s="781" t="s">
        <v>208</v>
      </c>
    </row>
    <row r="11" spans="1:9">
      <c r="A11" s="1043" t="s">
        <v>735</v>
      </c>
      <c r="B11" s="1044"/>
      <c r="C11" s="1045"/>
      <c r="D11" s="782">
        <v>1050</v>
      </c>
      <c r="E11" s="783">
        <v>299</v>
      </c>
      <c r="F11" s="836">
        <v>32</v>
      </c>
      <c r="G11" s="783">
        <v>655</v>
      </c>
      <c r="H11" s="784">
        <v>-88181</v>
      </c>
      <c r="I11" s="843">
        <v>13</v>
      </c>
    </row>
    <row r="12" spans="1:9">
      <c r="A12" s="789">
        <v>1</v>
      </c>
      <c r="B12" s="765" t="s">
        <v>194</v>
      </c>
      <c r="C12" s="790">
        <v>2999</v>
      </c>
      <c r="D12" s="791">
        <v>1980</v>
      </c>
      <c r="E12" s="792">
        <v>256</v>
      </c>
      <c r="F12" s="826">
        <v>88</v>
      </c>
      <c r="G12" s="792">
        <v>454</v>
      </c>
      <c r="H12" s="791">
        <v>2549</v>
      </c>
      <c r="I12" s="793">
        <v>3</v>
      </c>
    </row>
    <row r="13" spans="1:9">
      <c r="A13" s="794">
        <v>3000</v>
      </c>
      <c r="B13" s="765" t="s">
        <v>194</v>
      </c>
      <c r="C13" s="792">
        <v>5999</v>
      </c>
      <c r="D13" s="791">
        <v>1828</v>
      </c>
      <c r="E13" s="792">
        <v>250</v>
      </c>
      <c r="F13" s="826">
        <v>144</v>
      </c>
      <c r="G13" s="792">
        <v>619</v>
      </c>
      <c r="H13" s="791">
        <v>8279</v>
      </c>
      <c r="I13" s="793">
        <v>7</v>
      </c>
    </row>
    <row r="14" spans="1:9">
      <c r="A14" s="794">
        <v>6000</v>
      </c>
      <c r="B14" s="765" t="s">
        <v>194</v>
      </c>
      <c r="C14" s="792">
        <v>8999</v>
      </c>
      <c r="D14" s="791">
        <v>1821</v>
      </c>
      <c r="E14" s="792">
        <v>258</v>
      </c>
      <c r="F14" s="791">
        <v>181</v>
      </c>
      <c r="G14" s="792">
        <v>682</v>
      </c>
      <c r="H14" s="791">
        <v>13665</v>
      </c>
      <c r="I14" s="793">
        <v>11</v>
      </c>
    </row>
    <row r="15" spans="1:9">
      <c r="A15" s="794">
        <v>9000</v>
      </c>
      <c r="B15" s="765" t="s">
        <v>194</v>
      </c>
      <c r="C15" s="792">
        <v>11999</v>
      </c>
      <c r="D15" s="791">
        <v>1918</v>
      </c>
      <c r="E15" s="792">
        <v>281</v>
      </c>
      <c r="F15" s="791">
        <v>161</v>
      </c>
      <c r="G15" s="792">
        <v>941</v>
      </c>
      <c r="H15" s="791">
        <v>20213</v>
      </c>
      <c r="I15" s="793">
        <v>14</v>
      </c>
    </row>
    <row r="16" spans="1:9">
      <c r="A16" s="794">
        <v>12000</v>
      </c>
      <c r="B16" s="765" t="s">
        <v>194</v>
      </c>
      <c r="C16" s="792">
        <v>14999</v>
      </c>
      <c r="D16" s="791">
        <v>1877</v>
      </c>
      <c r="E16" s="792">
        <v>466</v>
      </c>
      <c r="F16" s="791">
        <v>145</v>
      </c>
      <c r="G16" s="792">
        <v>605</v>
      </c>
      <c r="H16" s="791">
        <v>25432</v>
      </c>
      <c r="I16" s="793">
        <v>18</v>
      </c>
    </row>
    <row r="17" spans="1:9">
      <c r="A17" s="794">
        <v>15000</v>
      </c>
      <c r="B17" s="765" t="s">
        <v>194</v>
      </c>
      <c r="C17" s="792">
        <v>17999</v>
      </c>
      <c r="D17" s="791">
        <v>1727</v>
      </c>
      <c r="E17" s="792">
        <v>275</v>
      </c>
      <c r="F17" s="791">
        <v>413</v>
      </c>
      <c r="G17" s="792">
        <v>1022</v>
      </c>
      <c r="H17" s="791">
        <v>28543</v>
      </c>
      <c r="I17" s="793">
        <v>36</v>
      </c>
    </row>
    <row r="18" spans="1:9">
      <c r="A18" s="794">
        <v>18000</v>
      </c>
      <c r="B18" s="765" t="s">
        <v>194</v>
      </c>
      <c r="C18" s="792">
        <v>20999</v>
      </c>
      <c r="D18" s="791">
        <v>1526</v>
      </c>
      <c r="E18" s="792">
        <v>286</v>
      </c>
      <c r="F18" s="791">
        <v>626</v>
      </c>
      <c r="G18" s="792">
        <v>665</v>
      </c>
      <c r="H18" s="791">
        <v>29746</v>
      </c>
      <c r="I18" s="793">
        <v>49</v>
      </c>
    </row>
    <row r="19" spans="1:9">
      <c r="A19" s="794">
        <v>21000</v>
      </c>
      <c r="B19" s="765" t="s">
        <v>194</v>
      </c>
      <c r="C19" s="792">
        <v>23999</v>
      </c>
      <c r="D19" s="791">
        <v>1418</v>
      </c>
      <c r="E19" s="792">
        <v>307</v>
      </c>
      <c r="F19" s="791">
        <v>729</v>
      </c>
      <c r="G19" s="792">
        <v>611</v>
      </c>
      <c r="H19" s="791">
        <v>31855</v>
      </c>
      <c r="I19" s="793">
        <v>102</v>
      </c>
    </row>
    <row r="20" spans="1:9">
      <c r="A20" s="794">
        <v>24000</v>
      </c>
      <c r="B20" s="765" t="s">
        <v>194</v>
      </c>
      <c r="C20" s="792">
        <v>26999</v>
      </c>
      <c r="D20" s="791">
        <v>1597</v>
      </c>
      <c r="E20" s="792">
        <v>339</v>
      </c>
      <c r="F20" s="791">
        <v>890</v>
      </c>
      <c r="G20" s="792">
        <v>711</v>
      </c>
      <c r="H20" s="791">
        <v>40668</v>
      </c>
      <c r="I20" s="793">
        <v>164</v>
      </c>
    </row>
    <row r="21" spans="1:9">
      <c r="A21" s="794">
        <v>27000</v>
      </c>
      <c r="B21" s="765" t="s">
        <v>194</v>
      </c>
      <c r="C21" s="792">
        <v>29999</v>
      </c>
      <c r="D21" s="791">
        <v>1427</v>
      </c>
      <c r="E21" s="792">
        <v>335</v>
      </c>
      <c r="F21" s="791">
        <v>753</v>
      </c>
      <c r="G21" s="792">
        <v>728</v>
      </c>
      <c r="H21" s="791">
        <v>40653</v>
      </c>
      <c r="I21" s="793">
        <v>204</v>
      </c>
    </row>
    <row r="22" spans="1:9">
      <c r="A22" s="794">
        <v>30000</v>
      </c>
      <c r="B22" s="765" t="s">
        <v>194</v>
      </c>
      <c r="C22" s="792">
        <v>34999</v>
      </c>
      <c r="D22" s="791">
        <v>2177</v>
      </c>
      <c r="E22" s="792">
        <v>529</v>
      </c>
      <c r="F22" s="791">
        <v>1220</v>
      </c>
      <c r="G22" s="792">
        <v>1208</v>
      </c>
      <c r="H22" s="791">
        <v>70633</v>
      </c>
      <c r="I22" s="793">
        <v>510</v>
      </c>
    </row>
    <row r="23" spans="1:9">
      <c r="A23" s="794">
        <v>35000</v>
      </c>
      <c r="B23" s="765" t="s">
        <v>194</v>
      </c>
      <c r="C23" s="792">
        <v>39999</v>
      </c>
      <c r="D23" s="791">
        <v>2050</v>
      </c>
      <c r="E23" s="792">
        <v>537</v>
      </c>
      <c r="F23" s="791">
        <v>1227</v>
      </c>
      <c r="G23" s="792">
        <v>1110</v>
      </c>
      <c r="H23" s="791">
        <v>76759</v>
      </c>
      <c r="I23" s="793">
        <v>664</v>
      </c>
    </row>
    <row r="24" spans="1:9">
      <c r="A24" s="794">
        <v>40000</v>
      </c>
      <c r="B24" s="765" t="s">
        <v>194</v>
      </c>
      <c r="C24" s="792">
        <v>49999</v>
      </c>
      <c r="D24" s="791">
        <v>3362</v>
      </c>
      <c r="E24" s="792">
        <v>1074</v>
      </c>
      <c r="F24" s="791">
        <v>2213</v>
      </c>
      <c r="G24" s="792">
        <v>1964</v>
      </c>
      <c r="H24" s="791">
        <v>150294</v>
      </c>
      <c r="I24" s="793">
        <v>1749</v>
      </c>
    </row>
    <row r="25" spans="1:9">
      <c r="A25" s="794">
        <v>50000</v>
      </c>
      <c r="B25" s="765" t="s">
        <v>194</v>
      </c>
      <c r="C25" s="792">
        <v>59999</v>
      </c>
      <c r="D25" s="791">
        <v>2605</v>
      </c>
      <c r="E25" s="792">
        <v>1024</v>
      </c>
      <c r="F25" s="791">
        <v>2057</v>
      </c>
      <c r="G25" s="792">
        <v>1587</v>
      </c>
      <c r="H25" s="791">
        <v>142763</v>
      </c>
      <c r="I25" s="793">
        <v>2178</v>
      </c>
    </row>
    <row r="26" spans="1:9">
      <c r="A26" s="794">
        <v>60000</v>
      </c>
      <c r="B26" s="765" t="s">
        <v>194</v>
      </c>
      <c r="C26" s="792">
        <v>69999</v>
      </c>
      <c r="D26" s="791">
        <v>2397</v>
      </c>
      <c r="E26" s="792">
        <v>916</v>
      </c>
      <c r="F26" s="791">
        <v>2169</v>
      </c>
      <c r="G26" s="792">
        <v>1277</v>
      </c>
      <c r="H26" s="791">
        <v>155245</v>
      </c>
      <c r="I26" s="793">
        <v>3579</v>
      </c>
    </row>
    <row r="27" spans="1:9">
      <c r="A27" s="794">
        <v>70000</v>
      </c>
      <c r="B27" s="765" t="s">
        <v>194</v>
      </c>
      <c r="C27" s="792">
        <v>79999</v>
      </c>
      <c r="D27" s="791">
        <v>1519</v>
      </c>
      <c r="E27" s="792">
        <v>805</v>
      </c>
      <c r="F27" s="791">
        <v>1441</v>
      </c>
      <c r="G27" s="792">
        <v>1001</v>
      </c>
      <c r="H27" s="791">
        <v>113324</v>
      </c>
      <c r="I27" s="793">
        <v>2542</v>
      </c>
    </row>
    <row r="28" spans="1:9">
      <c r="A28" s="794">
        <v>80000</v>
      </c>
      <c r="B28" s="765" t="s">
        <v>194</v>
      </c>
      <c r="C28" s="792">
        <v>89999</v>
      </c>
      <c r="D28" s="791">
        <v>1207</v>
      </c>
      <c r="E28" s="792">
        <v>699</v>
      </c>
      <c r="F28" s="791">
        <v>1180</v>
      </c>
      <c r="G28" s="792">
        <v>834</v>
      </c>
      <c r="H28" s="791">
        <v>102217</v>
      </c>
      <c r="I28" s="793">
        <v>2575</v>
      </c>
    </row>
    <row r="29" spans="1:9">
      <c r="A29" s="794">
        <v>90000</v>
      </c>
      <c r="B29" s="765" t="s">
        <v>194</v>
      </c>
      <c r="C29" s="792">
        <v>99999</v>
      </c>
      <c r="D29" s="791">
        <v>944</v>
      </c>
      <c r="E29" s="792">
        <v>634</v>
      </c>
      <c r="F29" s="791">
        <v>935</v>
      </c>
      <c r="G29" s="792">
        <v>658</v>
      </c>
      <c r="H29" s="791">
        <v>89436</v>
      </c>
      <c r="I29" s="793">
        <v>2526</v>
      </c>
    </row>
    <row r="30" spans="1:9">
      <c r="A30" s="794">
        <v>100000</v>
      </c>
      <c r="B30" s="765" t="s">
        <v>194</v>
      </c>
      <c r="C30" s="792">
        <v>149999</v>
      </c>
      <c r="D30" s="791">
        <v>2889</v>
      </c>
      <c r="E30" s="792">
        <v>2065</v>
      </c>
      <c r="F30" s="791">
        <v>2881</v>
      </c>
      <c r="G30" s="792">
        <v>1800</v>
      </c>
      <c r="H30" s="791">
        <v>350271</v>
      </c>
      <c r="I30" s="793">
        <v>13192</v>
      </c>
    </row>
    <row r="31" spans="1:9">
      <c r="A31" s="794">
        <v>150000</v>
      </c>
      <c r="B31" s="765" t="s">
        <v>194</v>
      </c>
      <c r="C31" s="792">
        <v>199999</v>
      </c>
      <c r="D31" s="791">
        <v>1187</v>
      </c>
      <c r="E31" s="792">
        <v>914</v>
      </c>
      <c r="F31" s="791">
        <v>1184</v>
      </c>
      <c r="G31" s="792">
        <v>826</v>
      </c>
      <c r="H31" s="791">
        <v>203306</v>
      </c>
      <c r="I31" s="793">
        <v>10267</v>
      </c>
    </row>
    <row r="32" spans="1:9">
      <c r="A32" s="794">
        <v>200000</v>
      </c>
      <c r="B32" s="765" t="s">
        <v>194</v>
      </c>
      <c r="C32" s="792">
        <v>299999</v>
      </c>
      <c r="D32" s="791">
        <v>811</v>
      </c>
      <c r="E32" s="792">
        <v>633</v>
      </c>
      <c r="F32" s="791">
        <v>809</v>
      </c>
      <c r="G32" s="792">
        <v>460</v>
      </c>
      <c r="H32" s="791">
        <v>194510</v>
      </c>
      <c r="I32" s="793">
        <v>11765</v>
      </c>
    </row>
    <row r="33" spans="1:11">
      <c r="A33" s="794">
        <v>300000</v>
      </c>
      <c r="B33" s="765" t="s">
        <v>194</v>
      </c>
      <c r="C33" s="792">
        <v>399999</v>
      </c>
      <c r="D33" s="791">
        <v>224</v>
      </c>
      <c r="E33" s="792">
        <v>180</v>
      </c>
      <c r="F33" s="791">
        <v>221</v>
      </c>
      <c r="G33" s="792">
        <v>142</v>
      </c>
      <c r="H33" s="791">
        <v>76626</v>
      </c>
      <c r="I33" s="793">
        <v>5214</v>
      </c>
    </row>
    <row r="34" spans="1:11">
      <c r="A34" s="794">
        <v>400000</v>
      </c>
      <c r="B34" s="765" t="s">
        <v>194</v>
      </c>
      <c r="C34" s="792">
        <v>499999</v>
      </c>
      <c r="D34" s="791">
        <v>152</v>
      </c>
      <c r="E34" s="792">
        <v>95</v>
      </c>
      <c r="F34" s="791">
        <v>151</v>
      </c>
      <c r="G34" s="810">
        <v>72</v>
      </c>
      <c r="H34" s="791">
        <v>68435</v>
      </c>
      <c r="I34" s="793">
        <v>5267</v>
      </c>
    </row>
    <row r="35" spans="1:11">
      <c r="A35" s="794">
        <v>500000</v>
      </c>
      <c r="B35" s="765" t="s">
        <v>194</v>
      </c>
      <c r="C35" s="795">
        <v>999999</v>
      </c>
      <c r="D35" s="791">
        <v>164</v>
      </c>
      <c r="E35" s="792">
        <v>115</v>
      </c>
      <c r="F35" s="826">
        <v>164</v>
      </c>
      <c r="G35" s="810">
        <v>96</v>
      </c>
      <c r="H35" s="791">
        <v>109743</v>
      </c>
      <c r="I35" s="793">
        <v>9153</v>
      </c>
    </row>
    <row r="36" spans="1:11">
      <c r="A36" s="796">
        <v>1000000</v>
      </c>
      <c r="B36" s="797" t="s">
        <v>195</v>
      </c>
      <c r="C36" s="798"/>
      <c r="D36" s="857">
        <v>89</v>
      </c>
      <c r="E36" s="859">
        <v>67</v>
      </c>
      <c r="F36" s="855">
        <v>89</v>
      </c>
      <c r="G36" s="856">
        <v>30</v>
      </c>
      <c r="H36" s="857">
        <v>212858</v>
      </c>
      <c r="I36" s="858">
        <v>23853</v>
      </c>
    </row>
    <row r="37" spans="1:11" ht="12.75" thickBot="1">
      <c r="A37" s="833"/>
      <c r="B37" s="834" t="s">
        <v>196</v>
      </c>
      <c r="C37" s="835"/>
      <c r="D37" s="806">
        <v>39946</v>
      </c>
      <c r="E37" s="841">
        <v>13639</v>
      </c>
      <c r="F37" s="806">
        <v>22103</v>
      </c>
      <c r="G37" s="841">
        <v>20758</v>
      </c>
      <c r="H37" s="807">
        <v>2269843</v>
      </c>
      <c r="I37" s="842">
        <v>95655</v>
      </c>
      <c r="K37" s="802"/>
    </row>
    <row r="38" spans="1:11" ht="6" customHeight="1" thickBot="1">
      <c r="B38" s="765"/>
    </row>
    <row r="39" spans="1:11" ht="13.5" customHeight="1">
      <c r="A39" s="1038" t="s">
        <v>757</v>
      </c>
      <c r="B39" s="1039"/>
      <c r="C39" s="1039"/>
      <c r="D39" s="1039"/>
      <c r="E39" s="1039"/>
      <c r="F39" s="1039"/>
      <c r="G39" s="1039"/>
      <c r="H39" s="1039"/>
      <c r="I39" s="1040"/>
    </row>
    <row r="40" spans="1:11" s="812" customFormat="1" ht="12.75" customHeight="1">
      <c r="A40" s="769"/>
      <c r="B40" s="770"/>
      <c r="C40" s="771"/>
      <c r="D40" s="772" t="s">
        <v>0</v>
      </c>
      <c r="E40" s="773"/>
      <c r="F40" s="773"/>
      <c r="G40" s="774"/>
      <c r="H40" s="774" t="s">
        <v>723</v>
      </c>
      <c r="I40" s="775" t="s">
        <v>569</v>
      </c>
    </row>
    <row r="41" spans="1:11" s="812" customFormat="1" ht="12.75" customHeight="1">
      <c r="A41" s="1041" t="s">
        <v>724</v>
      </c>
      <c r="B41" s="1036"/>
      <c r="C41" s="1042"/>
      <c r="D41" s="776"/>
      <c r="E41" s="776"/>
      <c r="F41" s="776"/>
      <c r="G41" s="777" t="s">
        <v>170</v>
      </c>
      <c r="H41" s="777" t="s">
        <v>725</v>
      </c>
      <c r="I41" s="778" t="s">
        <v>726</v>
      </c>
    </row>
    <row r="42" spans="1:11" s="812" customFormat="1" ht="12.75" customHeight="1">
      <c r="A42" s="1033" t="s">
        <v>727</v>
      </c>
      <c r="B42" s="1034"/>
      <c r="C42" s="1035"/>
      <c r="D42" s="779" t="s">
        <v>74</v>
      </c>
      <c r="E42" s="779" t="s">
        <v>728</v>
      </c>
      <c r="F42" s="779" t="s">
        <v>75</v>
      </c>
      <c r="G42" s="779" t="s">
        <v>729</v>
      </c>
      <c r="H42" s="780" t="s">
        <v>208</v>
      </c>
      <c r="I42" s="781" t="s">
        <v>208</v>
      </c>
    </row>
    <row r="43" spans="1:11">
      <c r="A43" s="1043" t="s">
        <v>735</v>
      </c>
      <c r="B43" s="1044"/>
      <c r="C43" s="1045"/>
      <c r="D43" s="782">
        <v>1695</v>
      </c>
      <c r="E43" s="783">
        <v>579</v>
      </c>
      <c r="F43" s="836">
        <v>31</v>
      </c>
      <c r="G43" s="783">
        <v>2174</v>
      </c>
      <c r="H43" s="784">
        <v>-158428</v>
      </c>
      <c r="I43" s="843">
        <v>82</v>
      </c>
    </row>
    <row r="44" spans="1:11">
      <c r="A44" s="789">
        <v>1</v>
      </c>
      <c r="B44" s="765" t="s">
        <v>194</v>
      </c>
      <c r="C44" s="790">
        <v>2999</v>
      </c>
      <c r="D44" s="791">
        <v>5406</v>
      </c>
      <c r="E44" s="792">
        <v>775</v>
      </c>
      <c r="F44" s="826">
        <v>88</v>
      </c>
      <c r="G44" s="792">
        <v>2242</v>
      </c>
      <c r="H44" s="791">
        <v>7481</v>
      </c>
      <c r="I44" s="793">
        <v>3</v>
      </c>
    </row>
    <row r="45" spans="1:11">
      <c r="A45" s="794">
        <v>3000</v>
      </c>
      <c r="B45" s="765" t="s">
        <v>194</v>
      </c>
      <c r="C45" s="792">
        <v>5999</v>
      </c>
      <c r="D45" s="791">
        <v>5278</v>
      </c>
      <c r="E45" s="792">
        <v>764</v>
      </c>
      <c r="F45" s="791">
        <v>280</v>
      </c>
      <c r="G45" s="792">
        <v>2628</v>
      </c>
      <c r="H45" s="791">
        <v>23679</v>
      </c>
      <c r="I45" s="793">
        <v>11</v>
      </c>
    </row>
    <row r="46" spans="1:11">
      <c r="A46" s="794">
        <v>6000</v>
      </c>
      <c r="B46" s="765" t="s">
        <v>194</v>
      </c>
      <c r="C46" s="792">
        <v>8999</v>
      </c>
      <c r="D46" s="791">
        <v>6248</v>
      </c>
      <c r="E46" s="792">
        <v>745</v>
      </c>
      <c r="F46" s="791">
        <v>467</v>
      </c>
      <c r="G46" s="792">
        <v>2962</v>
      </c>
      <c r="H46" s="791">
        <v>46402</v>
      </c>
      <c r="I46" s="793">
        <v>28</v>
      </c>
    </row>
    <row r="47" spans="1:11">
      <c r="A47" s="794">
        <v>9000</v>
      </c>
      <c r="B47" s="765" t="s">
        <v>194</v>
      </c>
      <c r="C47" s="792">
        <v>11999</v>
      </c>
      <c r="D47" s="791">
        <v>6023</v>
      </c>
      <c r="E47" s="792">
        <v>749</v>
      </c>
      <c r="F47" s="791">
        <v>402</v>
      </c>
      <c r="G47" s="792">
        <v>3599</v>
      </c>
      <c r="H47" s="791">
        <v>63147</v>
      </c>
      <c r="I47" s="793">
        <v>44</v>
      </c>
    </row>
    <row r="48" spans="1:11">
      <c r="A48" s="794">
        <v>12000</v>
      </c>
      <c r="B48" s="765" t="s">
        <v>194</v>
      </c>
      <c r="C48" s="792">
        <v>14999</v>
      </c>
      <c r="D48" s="791">
        <v>5456</v>
      </c>
      <c r="E48" s="792">
        <v>802</v>
      </c>
      <c r="F48" s="791">
        <v>341</v>
      </c>
      <c r="G48" s="792">
        <v>3241</v>
      </c>
      <c r="H48" s="791">
        <v>73440</v>
      </c>
      <c r="I48" s="793">
        <v>33</v>
      </c>
    </row>
    <row r="49" spans="1:9">
      <c r="A49" s="794">
        <v>15000</v>
      </c>
      <c r="B49" s="765" t="s">
        <v>194</v>
      </c>
      <c r="C49" s="792">
        <v>17999</v>
      </c>
      <c r="D49" s="791">
        <v>5047</v>
      </c>
      <c r="E49" s="792">
        <v>842</v>
      </c>
      <c r="F49" s="791">
        <v>1435</v>
      </c>
      <c r="G49" s="792">
        <v>3296</v>
      </c>
      <c r="H49" s="791">
        <v>83177</v>
      </c>
      <c r="I49" s="793">
        <v>72</v>
      </c>
    </row>
    <row r="50" spans="1:9">
      <c r="A50" s="794">
        <v>18000</v>
      </c>
      <c r="B50" s="765" t="s">
        <v>194</v>
      </c>
      <c r="C50" s="792">
        <v>20999</v>
      </c>
      <c r="D50" s="791">
        <v>4876</v>
      </c>
      <c r="E50" s="792">
        <v>867</v>
      </c>
      <c r="F50" s="791">
        <v>2227</v>
      </c>
      <c r="G50" s="792">
        <v>3188</v>
      </c>
      <c r="H50" s="791">
        <v>94851</v>
      </c>
      <c r="I50" s="793">
        <v>159</v>
      </c>
    </row>
    <row r="51" spans="1:9">
      <c r="A51" s="794">
        <v>21000</v>
      </c>
      <c r="B51" s="765" t="s">
        <v>194</v>
      </c>
      <c r="C51" s="792">
        <v>23999</v>
      </c>
      <c r="D51" s="791">
        <v>4758</v>
      </c>
      <c r="E51" s="792">
        <v>904</v>
      </c>
      <c r="F51" s="791">
        <v>2419</v>
      </c>
      <c r="G51" s="792">
        <v>3092</v>
      </c>
      <c r="H51" s="791">
        <v>107031</v>
      </c>
      <c r="I51" s="793">
        <v>298</v>
      </c>
    </row>
    <row r="52" spans="1:9">
      <c r="A52" s="794">
        <v>24000</v>
      </c>
      <c r="B52" s="765" t="s">
        <v>194</v>
      </c>
      <c r="C52" s="792">
        <v>26999</v>
      </c>
      <c r="D52" s="791">
        <v>4711</v>
      </c>
      <c r="E52" s="792">
        <v>993</v>
      </c>
      <c r="F52" s="791">
        <v>2388</v>
      </c>
      <c r="G52" s="792">
        <v>3311</v>
      </c>
      <c r="H52" s="791">
        <v>120023</v>
      </c>
      <c r="I52" s="793">
        <v>422</v>
      </c>
    </row>
    <row r="53" spans="1:9">
      <c r="A53" s="794">
        <v>27000</v>
      </c>
      <c r="B53" s="765" t="s">
        <v>194</v>
      </c>
      <c r="C53" s="792">
        <v>29999</v>
      </c>
      <c r="D53" s="791">
        <v>4514</v>
      </c>
      <c r="E53" s="792">
        <v>1004</v>
      </c>
      <c r="F53" s="791">
        <v>2120</v>
      </c>
      <c r="G53" s="792">
        <v>3488</v>
      </c>
      <c r="H53" s="791">
        <v>128647</v>
      </c>
      <c r="I53" s="793">
        <v>591</v>
      </c>
    </row>
    <row r="54" spans="1:9">
      <c r="A54" s="794">
        <v>30000</v>
      </c>
      <c r="B54" s="765" t="s">
        <v>194</v>
      </c>
      <c r="C54" s="792">
        <v>34999</v>
      </c>
      <c r="D54" s="791">
        <v>6900</v>
      </c>
      <c r="E54" s="792">
        <v>1728</v>
      </c>
      <c r="F54" s="791">
        <v>3483</v>
      </c>
      <c r="G54" s="792">
        <v>5490</v>
      </c>
      <c r="H54" s="791">
        <v>223899</v>
      </c>
      <c r="I54" s="793">
        <v>1341</v>
      </c>
    </row>
    <row r="55" spans="1:9">
      <c r="A55" s="794">
        <v>35000</v>
      </c>
      <c r="B55" s="765" t="s">
        <v>194</v>
      </c>
      <c r="C55" s="792">
        <v>39999</v>
      </c>
      <c r="D55" s="791">
        <v>6417</v>
      </c>
      <c r="E55" s="792">
        <v>2184</v>
      </c>
      <c r="F55" s="791">
        <v>3077</v>
      </c>
      <c r="G55" s="792">
        <v>5532</v>
      </c>
      <c r="H55" s="791">
        <v>240757</v>
      </c>
      <c r="I55" s="793">
        <v>1618</v>
      </c>
    </row>
    <row r="56" spans="1:9">
      <c r="A56" s="794">
        <v>40000</v>
      </c>
      <c r="B56" s="765" t="s">
        <v>194</v>
      </c>
      <c r="C56" s="792">
        <v>49999</v>
      </c>
      <c r="D56" s="791">
        <v>10131</v>
      </c>
      <c r="E56" s="792">
        <v>3666</v>
      </c>
      <c r="F56" s="791">
        <v>5626</v>
      </c>
      <c r="G56" s="792">
        <v>9578</v>
      </c>
      <c r="H56" s="791">
        <v>453631</v>
      </c>
      <c r="I56" s="793">
        <v>4289</v>
      </c>
    </row>
    <row r="57" spans="1:9">
      <c r="A57" s="794">
        <v>50000</v>
      </c>
      <c r="B57" s="765" t="s">
        <v>194</v>
      </c>
      <c r="C57" s="792">
        <v>59999</v>
      </c>
      <c r="D57" s="791">
        <v>8228</v>
      </c>
      <c r="E57" s="792">
        <v>3341</v>
      </c>
      <c r="F57" s="791">
        <v>5825</v>
      </c>
      <c r="G57" s="792">
        <v>7741</v>
      </c>
      <c r="H57" s="791">
        <v>452104</v>
      </c>
      <c r="I57" s="793">
        <v>6200</v>
      </c>
    </row>
    <row r="58" spans="1:9">
      <c r="A58" s="794">
        <v>60000</v>
      </c>
      <c r="B58" s="765" t="s">
        <v>194</v>
      </c>
      <c r="C58" s="792">
        <v>69999</v>
      </c>
      <c r="D58" s="791">
        <v>5902</v>
      </c>
      <c r="E58" s="792">
        <v>2969</v>
      </c>
      <c r="F58" s="791">
        <v>4823</v>
      </c>
      <c r="G58" s="792">
        <v>6367</v>
      </c>
      <c r="H58" s="791">
        <v>382294</v>
      </c>
      <c r="I58" s="793">
        <v>5711</v>
      </c>
    </row>
    <row r="59" spans="1:9">
      <c r="A59" s="794">
        <v>70000</v>
      </c>
      <c r="B59" s="765" t="s">
        <v>194</v>
      </c>
      <c r="C59" s="792">
        <v>79999</v>
      </c>
      <c r="D59" s="791">
        <v>4697</v>
      </c>
      <c r="E59" s="792">
        <v>2682</v>
      </c>
      <c r="F59" s="791">
        <v>4305</v>
      </c>
      <c r="G59" s="792">
        <v>5205</v>
      </c>
      <c r="H59" s="791">
        <v>351075</v>
      </c>
      <c r="I59" s="793">
        <v>6478</v>
      </c>
    </row>
    <row r="60" spans="1:9">
      <c r="A60" s="794">
        <v>80000</v>
      </c>
      <c r="B60" s="765" t="s">
        <v>194</v>
      </c>
      <c r="C60" s="792">
        <v>89999</v>
      </c>
      <c r="D60" s="791">
        <v>3805</v>
      </c>
      <c r="E60" s="792">
        <v>2256</v>
      </c>
      <c r="F60" s="791">
        <v>3710</v>
      </c>
      <c r="G60" s="792">
        <v>4033</v>
      </c>
      <c r="H60" s="791">
        <v>323357</v>
      </c>
      <c r="I60" s="793">
        <v>7524</v>
      </c>
    </row>
    <row r="61" spans="1:9">
      <c r="A61" s="794">
        <v>90000</v>
      </c>
      <c r="B61" s="765" t="s">
        <v>194</v>
      </c>
      <c r="C61" s="792">
        <v>99999</v>
      </c>
      <c r="D61" s="791">
        <v>3765</v>
      </c>
      <c r="E61" s="792">
        <v>1969</v>
      </c>
      <c r="F61" s="791">
        <v>3734</v>
      </c>
      <c r="G61" s="792">
        <v>4187</v>
      </c>
      <c r="H61" s="791">
        <v>357438</v>
      </c>
      <c r="I61" s="793">
        <v>11852</v>
      </c>
    </row>
    <row r="62" spans="1:9">
      <c r="A62" s="794">
        <v>100000</v>
      </c>
      <c r="B62" s="765" t="s">
        <v>194</v>
      </c>
      <c r="C62" s="792">
        <v>149999</v>
      </c>
      <c r="D62" s="791">
        <v>7304</v>
      </c>
      <c r="E62" s="792">
        <v>5667</v>
      </c>
      <c r="F62" s="791">
        <v>7278</v>
      </c>
      <c r="G62" s="792">
        <v>8562</v>
      </c>
      <c r="H62" s="791">
        <v>878468</v>
      </c>
      <c r="I62" s="793">
        <v>29967</v>
      </c>
    </row>
    <row r="63" spans="1:9">
      <c r="A63" s="794">
        <v>150000</v>
      </c>
      <c r="B63" s="765" t="s">
        <v>194</v>
      </c>
      <c r="C63" s="792">
        <v>199999</v>
      </c>
      <c r="D63" s="791">
        <v>2345</v>
      </c>
      <c r="E63" s="792">
        <v>2024</v>
      </c>
      <c r="F63" s="826">
        <v>2341</v>
      </c>
      <c r="G63" s="792">
        <v>2663</v>
      </c>
      <c r="H63" s="791">
        <v>401800</v>
      </c>
      <c r="I63" s="793">
        <v>19119</v>
      </c>
    </row>
    <row r="64" spans="1:9">
      <c r="A64" s="794">
        <v>200000</v>
      </c>
      <c r="B64" s="765" t="s">
        <v>194</v>
      </c>
      <c r="C64" s="792">
        <v>299999</v>
      </c>
      <c r="D64" s="791">
        <v>1308</v>
      </c>
      <c r="E64" s="792">
        <v>1125</v>
      </c>
      <c r="F64" s="826">
        <v>1305</v>
      </c>
      <c r="G64" s="792">
        <v>1278</v>
      </c>
      <c r="H64" s="791">
        <v>308585</v>
      </c>
      <c r="I64" s="793">
        <v>18111</v>
      </c>
    </row>
    <row r="65" spans="1:11">
      <c r="A65" s="794">
        <v>300000</v>
      </c>
      <c r="B65" s="765" t="s">
        <v>194</v>
      </c>
      <c r="C65" s="792">
        <v>399999</v>
      </c>
      <c r="D65" s="791">
        <v>306</v>
      </c>
      <c r="E65" s="792">
        <v>264</v>
      </c>
      <c r="F65" s="791">
        <v>305</v>
      </c>
      <c r="G65" s="792">
        <v>279</v>
      </c>
      <c r="H65" s="791">
        <v>104210</v>
      </c>
      <c r="I65" s="793">
        <v>7182</v>
      </c>
    </row>
    <row r="66" spans="1:11">
      <c r="A66" s="794">
        <v>400000</v>
      </c>
      <c r="B66" s="765" t="s">
        <v>194</v>
      </c>
      <c r="C66" s="792">
        <v>499999</v>
      </c>
      <c r="D66" s="791">
        <v>153</v>
      </c>
      <c r="E66" s="792">
        <v>124</v>
      </c>
      <c r="F66" s="791">
        <v>153</v>
      </c>
      <c r="G66" s="792">
        <v>118</v>
      </c>
      <c r="H66" s="791">
        <v>67400</v>
      </c>
      <c r="I66" s="793">
        <v>4943</v>
      </c>
    </row>
    <row r="67" spans="1:11">
      <c r="A67" s="794">
        <v>500000</v>
      </c>
      <c r="B67" s="765" t="s">
        <v>194</v>
      </c>
      <c r="C67" s="795">
        <v>999999</v>
      </c>
      <c r="D67" s="791">
        <v>243</v>
      </c>
      <c r="E67" s="792">
        <v>198</v>
      </c>
      <c r="F67" s="826">
        <v>242</v>
      </c>
      <c r="G67" s="792">
        <v>188</v>
      </c>
      <c r="H67" s="791">
        <v>164887</v>
      </c>
      <c r="I67" s="793">
        <v>13559</v>
      </c>
    </row>
    <row r="68" spans="1:11">
      <c r="A68" s="796">
        <v>1000000</v>
      </c>
      <c r="B68" s="797" t="s">
        <v>195</v>
      </c>
      <c r="C68" s="798"/>
      <c r="D68" s="857">
        <v>121</v>
      </c>
      <c r="E68" s="859">
        <v>95</v>
      </c>
      <c r="F68" s="855">
        <v>121</v>
      </c>
      <c r="G68" s="859">
        <v>62</v>
      </c>
      <c r="H68" s="857">
        <v>330123</v>
      </c>
      <c r="I68" s="858">
        <v>35814</v>
      </c>
    </row>
    <row r="69" spans="1:11" ht="12.75" thickBot="1">
      <c r="A69" s="833"/>
      <c r="B69" s="834" t="s">
        <v>196</v>
      </c>
      <c r="C69" s="835"/>
      <c r="D69" s="806">
        <v>115637</v>
      </c>
      <c r="E69" s="841">
        <v>39316</v>
      </c>
      <c r="F69" s="806">
        <v>58526</v>
      </c>
      <c r="G69" s="841">
        <v>94504</v>
      </c>
      <c r="H69" s="807">
        <v>5629478</v>
      </c>
      <c r="I69" s="842">
        <v>175453</v>
      </c>
      <c r="K69" s="802"/>
    </row>
    <row r="70" spans="1:11" ht="15" customHeight="1">
      <c r="A70" s="1046" t="s">
        <v>182</v>
      </c>
      <c r="B70" s="1046"/>
      <c r="C70" s="1046"/>
    </row>
  </sheetData>
  <mergeCells count="14">
    <mergeCell ref="A7:I7"/>
    <mergeCell ref="A1:I1"/>
    <mergeCell ref="A2:I2"/>
    <mergeCell ref="A3:I3"/>
    <mergeCell ref="A4:I4"/>
    <mergeCell ref="A5:I5"/>
    <mergeCell ref="A43:C43"/>
    <mergeCell ref="A70:C70"/>
    <mergeCell ref="A9:C9"/>
    <mergeCell ref="A10:C10"/>
    <mergeCell ref="A11:C11"/>
    <mergeCell ref="A39:I39"/>
    <mergeCell ref="A41:C41"/>
    <mergeCell ref="A42:C42"/>
  </mergeCell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K70"/>
  <sheetViews>
    <sheetView workbookViewId="0">
      <selection sqref="A1:I1"/>
    </sheetView>
  </sheetViews>
  <sheetFormatPr defaultRowHeight="12"/>
  <cols>
    <col min="1" max="1" width="12.140625" style="766" customWidth="1"/>
    <col min="2" max="2" width="4.7109375" style="766" customWidth="1"/>
    <col min="3" max="9" width="12.140625" style="766" customWidth="1"/>
    <col min="10" max="16384" width="9.140625" style="766"/>
  </cols>
  <sheetData>
    <row r="1" spans="1:9">
      <c r="A1" s="1036" t="s">
        <v>733</v>
      </c>
      <c r="B1" s="1036"/>
      <c r="C1" s="1036"/>
      <c r="D1" s="1036"/>
      <c r="E1" s="1036"/>
      <c r="F1" s="1036"/>
      <c r="G1" s="1036"/>
      <c r="H1" s="1036"/>
      <c r="I1" s="1036"/>
    </row>
    <row r="2" spans="1:9" ht="12.75" customHeight="1">
      <c r="A2" s="1036" t="s">
        <v>210</v>
      </c>
      <c r="B2" s="1036"/>
      <c r="C2" s="1036"/>
      <c r="D2" s="1036"/>
      <c r="E2" s="1036"/>
      <c r="F2" s="1036"/>
      <c r="G2" s="1036"/>
      <c r="H2" s="1036"/>
      <c r="I2" s="1036"/>
    </row>
    <row r="3" spans="1:9" ht="13.5" customHeight="1">
      <c r="A3" s="1037" t="s">
        <v>720</v>
      </c>
      <c r="B3" s="1037"/>
      <c r="C3" s="1037"/>
      <c r="D3" s="1037"/>
      <c r="E3" s="1037"/>
      <c r="F3" s="1037"/>
      <c r="G3" s="1037"/>
      <c r="H3" s="1037"/>
      <c r="I3" s="1037"/>
    </row>
    <row r="4" spans="1:9" ht="13.5" customHeight="1">
      <c r="A4" s="1037" t="s">
        <v>721</v>
      </c>
      <c r="B4" s="1037"/>
      <c r="C4" s="1037"/>
      <c r="D4" s="1037"/>
      <c r="E4" s="1037"/>
      <c r="F4" s="1037"/>
      <c r="G4" s="1037"/>
      <c r="H4" s="1037"/>
      <c r="I4" s="1037"/>
    </row>
    <row r="5" spans="1:9" ht="12.75" customHeight="1">
      <c r="A5" s="1036" t="s">
        <v>485</v>
      </c>
      <c r="B5" s="1036"/>
      <c r="C5" s="1036"/>
      <c r="D5" s="1036"/>
      <c r="E5" s="1036"/>
      <c r="F5" s="1036"/>
      <c r="G5" s="1036"/>
      <c r="H5" s="1036"/>
      <c r="I5" s="1036"/>
    </row>
    <row r="6" spans="1:9" ht="5.25" customHeight="1" thickBot="1"/>
    <row r="7" spans="1:9" ht="13.5" customHeight="1">
      <c r="A7" s="1038" t="s">
        <v>758</v>
      </c>
      <c r="B7" s="1039"/>
      <c r="C7" s="1039"/>
      <c r="D7" s="1039"/>
      <c r="E7" s="1039"/>
      <c r="F7" s="1039"/>
      <c r="G7" s="1039"/>
      <c r="H7" s="1039"/>
      <c r="I7" s="1040"/>
    </row>
    <row r="8" spans="1:9" s="812" customFormat="1" ht="12.75" customHeight="1">
      <c r="A8" s="769"/>
      <c r="B8" s="770"/>
      <c r="C8" s="771"/>
      <c r="D8" s="772" t="s">
        <v>0</v>
      </c>
      <c r="E8" s="773"/>
      <c r="F8" s="773"/>
      <c r="G8" s="774"/>
      <c r="H8" s="774" t="s">
        <v>723</v>
      </c>
      <c r="I8" s="775" t="s">
        <v>569</v>
      </c>
    </row>
    <row r="9" spans="1:9" s="812" customFormat="1" ht="12.75" customHeight="1">
      <c r="A9" s="1041" t="s">
        <v>724</v>
      </c>
      <c r="B9" s="1036"/>
      <c r="C9" s="1042"/>
      <c r="D9" s="776"/>
      <c r="E9" s="776"/>
      <c r="F9" s="776"/>
      <c r="G9" s="777" t="s">
        <v>170</v>
      </c>
      <c r="H9" s="777" t="s">
        <v>725</v>
      </c>
      <c r="I9" s="778" t="s">
        <v>726</v>
      </c>
    </row>
    <row r="10" spans="1:9" s="812" customFormat="1" ht="12.75" customHeight="1">
      <c r="A10" s="1033" t="s">
        <v>727</v>
      </c>
      <c r="B10" s="1034"/>
      <c r="C10" s="1035"/>
      <c r="D10" s="779" t="s">
        <v>74</v>
      </c>
      <c r="E10" s="779" t="s">
        <v>728</v>
      </c>
      <c r="F10" s="779" t="s">
        <v>75</v>
      </c>
      <c r="G10" s="779" t="s">
        <v>729</v>
      </c>
      <c r="H10" s="780" t="s">
        <v>208</v>
      </c>
      <c r="I10" s="781" t="s">
        <v>208</v>
      </c>
    </row>
    <row r="11" spans="1:9">
      <c r="A11" s="1043" t="s">
        <v>735</v>
      </c>
      <c r="B11" s="1044"/>
      <c r="C11" s="1045"/>
      <c r="D11" s="782">
        <v>105</v>
      </c>
      <c r="E11" s="783">
        <v>47</v>
      </c>
      <c r="F11" s="836" t="s">
        <v>138</v>
      </c>
      <c r="G11" s="783">
        <v>47</v>
      </c>
      <c r="H11" s="784">
        <v>-6790</v>
      </c>
      <c r="I11" s="785">
        <v>0</v>
      </c>
    </row>
    <row r="12" spans="1:9">
      <c r="A12" s="789">
        <v>1</v>
      </c>
      <c r="B12" s="765" t="s">
        <v>194</v>
      </c>
      <c r="C12" s="790">
        <v>2999</v>
      </c>
      <c r="D12" s="791">
        <v>163</v>
      </c>
      <c r="E12" s="792">
        <v>37</v>
      </c>
      <c r="F12" s="826" t="s">
        <v>138</v>
      </c>
      <c r="G12" s="792">
        <v>50</v>
      </c>
      <c r="H12" s="791">
        <v>208</v>
      </c>
      <c r="I12" s="838">
        <v>0</v>
      </c>
    </row>
    <row r="13" spans="1:9">
      <c r="A13" s="794">
        <v>3000</v>
      </c>
      <c r="B13" s="765" t="s">
        <v>194</v>
      </c>
      <c r="C13" s="792">
        <v>5999</v>
      </c>
      <c r="D13" s="791">
        <v>134</v>
      </c>
      <c r="E13" s="792">
        <v>20</v>
      </c>
      <c r="F13" s="826">
        <v>14</v>
      </c>
      <c r="G13" s="792">
        <v>38</v>
      </c>
      <c r="H13" s="791">
        <v>614</v>
      </c>
      <c r="I13" s="793">
        <v>0</v>
      </c>
    </row>
    <row r="14" spans="1:9">
      <c r="A14" s="794">
        <v>6000</v>
      </c>
      <c r="B14" s="765" t="s">
        <v>194</v>
      </c>
      <c r="C14" s="792">
        <v>8999</v>
      </c>
      <c r="D14" s="791">
        <v>131</v>
      </c>
      <c r="E14" s="792">
        <v>22</v>
      </c>
      <c r="F14" s="826">
        <v>19</v>
      </c>
      <c r="G14" s="792">
        <v>31</v>
      </c>
      <c r="H14" s="791">
        <v>976</v>
      </c>
      <c r="I14" s="829">
        <v>1</v>
      </c>
    </row>
    <row r="15" spans="1:9">
      <c r="A15" s="794">
        <v>9000</v>
      </c>
      <c r="B15" s="765" t="s">
        <v>194</v>
      </c>
      <c r="C15" s="792">
        <v>11999</v>
      </c>
      <c r="D15" s="791">
        <v>133</v>
      </c>
      <c r="E15" s="792">
        <v>26</v>
      </c>
      <c r="F15" s="826">
        <v>12</v>
      </c>
      <c r="G15" s="792">
        <v>40</v>
      </c>
      <c r="H15" s="791">
        <v>1426</v>
      </c>
      <c r="I15" s="793">
        <v>1</v>
      </c>
    </row>
    <row r="16" spans="1:9">
      <c r="A16" s="794">
        <v>12000</v>
      </c>
      <c r="B16" s="765" t="s">
        <v>194</v>
      </c>
      <c r="C16" s="792">
        <v>14999</v>
      </c>
      <c r="D16" s="791">
        <v>143</v>
      </c>
      <c r="E16" s="792">
        <v>31</v>
      </c>
      <c r="F16" s="826">
        <v>19</v>
      </c>
      <c r="G16" s="792">
        <v>60</v>
      </c>
      <c r="H16" s="791">
        <v>1921</v>
      </c>
      <c r="I16" s="793">
        <v>2</v>
      </c>
    </row>
    <row r="17" spans="1:9">
      <c r="A17" s="794">
        <v>15000</v>
      </c>
      <c r="B17" s="765" t="s">
        <v>194</v>
      </c>
      <c r="C17" s="792">
        <v>17999</v>
      </c>
      <c r="D17" s="791">
        <v>144</v>
      </c>
      <c r="E17" s="792">
        <v>35</v>
      </c>
      <c r="F17" s="791">
        <v>31</v>
      </c>
      <c r="G17" s="792">
        <v>69</v>
      </c>
      <c r="H17" s="791">
        <v>2367</v>
      </c>
      <c r="I17" s="793">
        <v>2</v>
      </c>
    </row>
    <row r="18" spans="1:9">
      <c r="A18" s="794">
        <v>18000</v>
      </c>
      <c r="B18" s="765" t="s">
        <v>194</v>
      </c>
      <c r="C18" s="792">
        <v>20999</v>
      </c>
      <c r="D18" s="791">
        <v>140</v>
      </c>
      <c r="E18" s="792">
        <v>28</v>
      </c>
      <c r="F18" s="791">
        <v>58</v>
      </c>
      <c r="G18" s="792">
        <v>78</v>
      </c>
      <c r="H18" s="791">
        <v>2755</v>
      </c>
      <c r="I18" s="793">
        <v>5</v>
      </c>
    </row>
    <row r="19" spans="1:9">
      <c r="A19" s="794">
        <v>21000</v>
      </c>
      <c r="B19" s="765" t="s">
        <v>194</v>
      </c>
      <c r="C19" s="792">
        <v>23999</v>
      </c>
      <c r="D19" s="791">
        <v>106</v>
      </c>
      <c r="E19" s="792">
        <v>23</v>
      </c>
      <c r="F19" s="791">
        <v>53</v>
      </c>
      <c r="G19" s="792">
        <v>51</v>
      </c>
      <c r="H19" s="791">
        <v>2385</v>
      </c>
      <c r="I19" s="793">
        <v>6</v>
      </c>
    </row>
    <row r="20" spans="1:9">
      <c r="A20" s="794">
        <v>24000</v>
      </c>
      <c r="B20" s="765" t="s">
        <v>194</v>
      </c>
      <c r="C20" s="792">
        <v>26999</v>
      </c>
      <c r="D20" s="791">
        <v>127</v>
      </c>
      <c r="E20" s="792">
        <v>40</v>
      </c>
      <c r="F20" s="791">
        <v>63</v>
      </c>
      <c r="G20" s="792">
        <v>64</v>
      </c>
      <c r="H20" s="791">
        <v>3226</v>
      </c>
      <c r="I20" s="793">
        <v>10</v>
      </c>
    </row>
    <row r="21" spans="1:9">
      <c r="A21" s="794">
        <v>27000</v>
      </c>
      <c r="B21" s="765" t="s">
        <v>194</v>
      </c>
      <c r="C21" s="792">
        <v>29999</v>
      </c>
      <c r="D21" s="791">
        <v>121</v>
      </c>
      <c r="E21" s="792">
        <v>40</v>
      </c>
      <c r="F21" s="791">
        <v>58</v>
      </c>
      <c r="G21" s="792">
        <v>81</v>
      </c>
      <c r="H21" s="791">
        <v>3457</v>
      </c>
      <c r="I21" s="793">
        <v>16</v>
      </c>
    </row>
    <row r="22" spans="1:9">
      <c r="A22" s="794">
        <v>30000</v>
      </c>
      <c r="B22" s="765" t="s">
        <v>194</v>
      </c>
      <c r="C22" s="792">
        <v>34999</v>
      </c>
      <c r="D22" s="791">
        <v>190</v>
      </c>
      <c r="E22" s="792">
        <v>58</v>
      </c>
      <c r="F22" s="791">
        <v>105</v>
      </c>
      <c r="G22" s="792">
        <v>78</v>
      </c>
      <c r="H22" s="791">
        <v>6136</v>
      </c>
      <c r="I22" s="793">
        <v>39</v>
      </c>
    </row>
    <row r="23" spans="1:9">
      <c r="A23" s="794">
        <v>35000</v>
      </c>
      <c r="B23" s="765" t="s">
        <v>194</v>
      </c>
      <c r="C23" s="792">
        <v>39999</v>
      </c>
      <c r="D23" s="791">
        <v>154</v>
      </c>
      <c r="E23" s="792">
        <v>57</v>
      </c>
      <c r="F23" s="791">
        <v>82</v>
      </c>
      <c r="G23" s="792">
        <v>91</v>
      </c>
      <c r="H23" s="791">
        <v>5758</v>
      </c>
      <c r="I23" s="793">
        <v>46</v>
      </c>
    </row>
    <row r="24" spans="1:9">
      <c r="A24" s="794">
        <v>40000</v>
      </c>
      <c r="B24" s="765" t="s">
        <v>194</v>
      </c>
      <c r="C24" s="792">
        <v>49999</v>
      </c>
      <c r="D24" s="791">
        <v>254</v>
      </c>
      <c r="E24" s="792">
        <v>101</v>
      </c>
      <c r="F24" s="791">
        <v>174</v>
      </c>
      <c r="G24" s="792">
        <v>150</v>
      </c>
      <c r="H24" s="791">
        <v>11323</v>
      </c>
      <c r="I24" s="793">
        <v>125</v>
      </c>
    </row>
    <row r="25" spans="1:9">
      <c r="A25" s="794">
        <v>50000</v>
      </c>
      <c r="B25" s="765" t="s">
        <v>194</v>
      </c>
      <c r="C25" s="792">
        <v>59999</v>
      </c>
      <c r="D25" s="791">
        <v>195</v>
      </c>
      <c r="E25" s="792">
        <v>101</v>
      </c>
      <c r="F25" s="791">
        <v>166</v>
      </c>
      <c r="G25" s="792">
        <v>108</v>
      </c>
      <c r="H25" s="791">
        <v>10663</v>
      </c>
      <c r="I25" s="793">
        <v>162</v>
      </c>
    </row>
    <row r="26" spans="1:9">
      <c r="A26" s="794">
        <v>60000</v>
      </c>
      <c r="B26" s="765" t="s">
        <v>194</v>
      </c>
      <c r="C26" s="792">
        <v>69999</v>
      </c>
      <c r="D26" s="791">
        <v>158</v>
      </c>
      <c r="E26" s="792">
        <v>99</v>
      </c>
      <c r="F26" s="791">
        <v>143</v>
      </c>
      <c r="G26" s="792">
        <v>84</v>
      </c>
      <c r="H26" s="791">
        <v>10247</v>
      </c>
      <c r="I26" s="793">
        <v>172</v>
      </c>
    </row>
    <row r="27" spans="1:9">
      <c r="A27" s="794">
        <v>70000</v>
      </c>
      <c r="B27" s="765" t="s">
        <v>194</v>
      </c>
      <c r="C27" s="792">
        <v>79999</v>
      </c>
      <c r="D27" s="791">
        <v>148</v>
      </c>
      <c r="E27" s="792">
        <v>90</v>
      </c>
      <c r="F27" s="791">
        <v>141</v>
      </c>
      <c r="G27" s="792">
        <v>89</v>
      </c>
      <c r="H27" s="791">
        <v>11129</v>
      </c>
      <c r="I27" s="793">
        <v>256</v>
      </c>
    </row>
    <row r="28" spans="1:9">
      <c r="A28" s="794">
        <v>80000</v>
      </c>
      <c r="B28" s="765" t="s">
        <v>194</v>
      </c>
      <c r="C28" s="792">
        <v>89999</v>
      </c>
      <c r="D28" s="791">
        <v>112</v>
      </c>
      <c r="E28" s="792">
        <v>84</v>
      </c>
      <c r="F28" s="791">
        <v>109</v>
      </c>
      <c r="G28" s="792">
        <v>109</v>
      </c>
      <c r="H28" s="791">
        <v>9527</v>
      </c>
      <c r="I28" s="793">
        <v>214</v>
      </c>
    </row>
    <row r="29" spans="1:9">
      <c r="A29" s="794">
        <v>90000</v>
      </c>
      <c r="B29" s="765" t="s">
        <v>194</v>
      </c>
      <c r="C29" s="792">
        <v>99999</v>
      </c>
      <c r="D29" s="791">
        <v>76</v>
      </c>
      <c r="E29" s="792">
        <v>58</v>
      </c>
      <c r="F29" s="791">
        <v>76</v>
      </c>
      <c r="G29" s="792">
        <v>60</v>
      </c>
      <c r="H29" s="791">
        <v>7232</v>
      </c>
      <c r="I29" s="793">
        <v>206</v>
      </c>
    </row>
    <row r="30" spans="1:9">
      <c r="A30" s="794">
        <v>100000</v>
      </c>
      <c r="B30" s="765" t="s">
        <v>194</v>
      </c>
      <c r="C30" s="792">
        <v>149999</v>
      </c>
      <c r="D30" s="791">
        <v>217</v>
      </c>
      <c r="E30" s="792">
        <v>182</v>
      </c>
      <c r="F30" s="791">
        <v>215</v>
      </c>
      <c r="G30" s="792">
        <v>188</v>
      </c>
      <c r="H30" s="791">
        <v>26303</v>
      </c>
      <c r="I30" s="793">
        <v>934</v>
      </c>
    </row>
    <row r="31" spans="1:9">
      <c r="A31" s="794">
        <v>150000</v>
      </c>
      <c r="B31" s="765" t="s">
        <v>194</v>
      </c>
      <c r="C31" s="792">
        <v>199999</v>
      </c>
      <c r="D31" s="791">
        <v>58</v>
      </c>
      <c r="E31" s="810">
        <v>51</v>
      </c>
      <c r="F31" s="791">
        <v>58</v>
      </c>
      <c r="G31" s="810">
        <v>39</v>
      </c>
      <c r="H31" s="791">
        <v>10083</v>
      </c>
      <c r="I31" s="793">
        <v>523</v>
      </c>
    </row>
    <row r="32" spans="1:9">
      <c r="A32" s="794">
        <v>200000</v>
      </c>
      <c r="B32" s="765" t="s">
        <v>194</v>
      </c>
      <c r="C32" s="792">
        <v>299999</v>
      </c>
      <c r="D32" s="826">
        <v>89</v>
      </c>
      <c r="E32" s="810">
        <v>24</v>
      </c>
      <c r="F32" s="826">
        <v>89</v>
      </c>
      <c r="G32" s="810">
        <v>16</v>
      </c>
      <c r="H32" s="791">
        <v>18757</v>
      </c>
      <c r="I32" s="793">
        <v>1327</v>
      </c>
    </row>
    <row r="33" spans="1:11">
      <c r="A33" s="794">
        <v>300000</v>
      </c>
      <c r="B33" s="765" t="s">
        <v>194</v>
      </c>
      <c r="C33" s="792">
        <v>399999</v>
      </c>
      <c r="D33" s="826" t="s">
        <v>138</v>
      </c>
      <c r="E33" s="810" t="s">
        <v>138</v>
      </c>
      <c r="F33" s="826" t="s">
        <v>138</v>
      </c>
      <c r="G33" s="810" t="s">
        <v>138</v>
      </c>
      <c r="H33" s="791">
        <v>2779</v>
      </c>
      <c r="I33" s="793">
        <v>200</v>
      </c>
    </row>
    <row r="34" spans="1:11">
      <c r="A34" s="794">
        <v>400000</v>
      </c>
      <c r="B34" s="765" t="s">
        <v>194</v>
      </c>
      <c r="C34" s="792">
        <v>499999</v>
      </c>
      <c r="D34" s="826" t="s">
        <v>138</v>
      </c>
      <c r="E34" s="810" t="s">
        <v>138</v>
      </c>
      <c r="F34" s="826" t="s">
        <v>138</v>
      </c>
      <c r="G34" s="810">
        <v>0</v>
      </c>
      <c r="H34" s="826">
        <v>1869</v>
      </c>
      <c r="I34" s="853">
        <v>144</v>
      </c>
    </row>
    <row r="35" spans="1:11">
      <c r="A35" s="794">
        <v>500000</v>
      </c>
      <c r="B35" s="765" t="s">
        <v>194</v>
      </c>
      <c r="C35" s="795">
        <v>999999</v>
      </c>
      <c r="D35" s="826" t="s">
        <v>138</v>
      </c>
      <c r="E35" s="810" t="s">
        <v>138</v>
      </c>
      <c r="F35" s="826" t="s">
        <v>138</v>
      </c>
      <c r="G35" s="810" t="s">
        <v>138</v>
      </c>
      <c r="H35" s="826">
        <v>4187</v>
      </c>
      <c r="I35" s="853">
        <v>350</v>
      </c>
    </row>
    <row r="36" spans="1:11">
      <c r="A36" s="796">
        <v>1000000</v>
      </c>
      <c r="B36" s="797" t="s">
        <v>195</v>
      </c>
      <c r="C36" s="798"/>
      <c r="D36" s="855"/>
      <c r="E36" s="856"/>
      <c r="F36" s="855"/>
      <c r="G36" s="856"/>
      <c r="H36" s="855"/>
      <c r="I36" s="860"/>
      <c r="K36" s="823"/>
    </row>
    <row r="37" spans="1:11" ht="12.75" thickBot="1">
      <c r="A37" s="833"/>
      <c r="B37" s="834" t="s">
        <v>196</v>
      </c>
      <c r="C37" s="835"/>
      <c r="D37" s="806">
        <v>3116</v>
      </c>
      <c r="E37" s="841">
        <v>1271</v>
      </c>
      <c r="F37" s="806">
        <v>1706</v>
      </c>
      <c r="G37" s="841">
        <v>1636</v>
      </c>
      <c r="H37" s="807">
        <v>148537</v>
      </c>
      <c r="I37" s="842">
        <v>4742</v>
      </c>
      <c r="K37" s="802"/>
    </row>
    <row r="38" spans="1:11" ht="6" customHeight="1" thickBot="1">
      <c r="B38" s="765"/>
    </row>
    <row r="39" spans="1:11" ht="14.25" customHeight="1">
      <c r="A39" s="1038" t="s">
        <v>759</v>
      </c>
      <c r="B39" s="1039"/>
      <c r="C39" s="1039"/>
      <c r="D39" s="1039"/>
      <c r="E39" s="1039"/>
      <c r="F39" s="1039"/>
      <c r="G39" s="1039"/>
      <c r="H39" s="1039"/>
      <c r="I39" s="1040"/>
    </row>
    <row r="40" spans="1:11" s="812" customFormat="1" ht="12.75" customHeight="1">
      <c r="A40" s="769"/>
      <c r="B40" s="770"/>
      <c r="C40" s="771"/>
      <c r="D40" s="772" t="s">
        <v>0</v>
      </c>
      <c r="E40" s="773"/>
      <c r="F40" s="773"/>
      <c r="G40" s="774"/>
      <c r="H40" s="774" t="s">
        <v>723</v>
      </c>
      <c r="I40" s="775" t="s">
        <v>569</v>
      </c>
    </row>
    <row r="41" spans="1:11" s="812" customFormat="1" ht="12.75" customHeight="1">
      <c r="A41" s="1041" t="s">
        <v>724</v>
      </c>
      <c r="B41" s="1036"/>
      <c r="C41" s="1042"/>
      <c r="D41" s="776"/>
      <c r="E41" s="776"/>
      <c r="F41" s="776"/>
      <c r="G41" s="777" t="s">
        <v>170</v>
      </c>
      <c r="H41" s="777" t="s">
        <v>725</v>
      </c>
      <c r="I41" s="778" t="s">
        <v>726</v>
      </c>
    </row>
    <row r="42" spans="1:11" s="812" customFormat="1" ht="12.75" customHeight="1">
      <c r="A42" s="1033" t="s">
        <v>727</v>
      </c>
      <c r="B42" s="1034"/>
      <c r="C42" s="1035"/>
      <c r="D42" s="779" t="s">
        <v>74</v>
      </c>
      <c r="E42" s="779" t="s">
        <v>728</v>
      </c>
      <c r="F42" s="779" t="s">
        <v>75</v>
      </c>
      <c r="G42" s="779" t="s">
        <v>729</v>
      </c>
      <c r="H42" s="780" t="s">
        <v>208</v>
      </c>
      <c r="I42" s="781" t="s">
        <v>208</v>
      </c>
    </row>
    <row r="43" spans="1:11">
      <c r="A43" s="1043" t="s">
        <v>735</v>
      </c>
      <c r="B43" s="1044"/>
      <c r="C43" s="1045"/>
      <c r="D43" s="782">
        <v>152</v>
      </c>
      <c r="E43" s="783">
        <v>41</v>
      </c>
      <c r="F43" s="836" t="s">
        <v>138</v>
      </c>
      <c r="G43" s="783">
        <v>44</v>
      </c>
      <c r="H43" s="784">
        <v>-11323</v>
      </c>
      <c r="I43" s="785">
        <v>1</v>
      </c>
    </row>
    <row r="44" spans="1:11">
      <c r="A44" s="789">
        <v>1</v>
      </c>
      <c r="B44" s="765" t="s">
        <v>194</v>
      </c>
      <c r="C44" s="790">
        <v>2999</v>
      </c>
      <c r="D44" s="791">
        <v>217</v>
      </c>
      <c r="E44" s="810">
        <v>26</v>
      </c>
      <c r="F44" s="826">
        <v>16</v>
      </c>
      <c r="G44" s="792">
        <v>47</v>
      </c>
      <c r="H44" s="791">
        <v>328</v>
      </c>
      <c r="I44" s="838">
        <v>1</v>
      </c>
    </row>
    <row r="45" spans="1:11">
      <c r="A45" s="794">
        <v>3000</v>
      </c>
      <c r="B45" s="765" t="s">
        <v>194</v>
      </c>
      <c r="C45" s="792">
        <v>5999</v>
      </c>
      <c r="D45" s="791">
        <v>212</v>
      </c>
      <c r="E45" s="810" t="s">
        <v>138</v>
      </c>
      <c r="F45" s="826">
        <v>30</v>
      </c>
      <c r="G45" s="792">
        <v>41</v>
      </c>
      <c r="H45" s="791">
        <v>966</v>
      </c>
      <c r="I45" s="838">
        <v>1</v>
      </c>
    </row>
    <row r="46" spans="1:11">
      <c r="A46" s="794">
        <v>6000</v>
      </c>
      <c r="B46" s="765" t="s">
        <v>194</v>
      </c>
      <c r="C46" s="792">
        <v>8999</v>
      </c>
      <c r="D46" s="791">
        <v>318</v>
      </c>
      <c r="E46" s="810">
        <v>26</v>
      </c>
      <c r="F46" s="791">
        <v>59</v>
      </c>
      <c r="G46" s="792">
        <v>48</v>
      </c>
      <c r="H46" s="791">
        <v>2395</v>
      </c>
      <c r="I46" s="793">
        <v>3</v>
      </c>
    </row>
    <row r="47" spans="1:11">
      <c r="A47" s="794">
        <v>9000</v>
      </c>
      <c r="B47" s="765" t="s">
        <v>194</v>
      </c>
      <c r="C47" s="792">
        <v>11999</v>
      </c>
      <c r="D47" s="791">
        <v>252</v>
      </c>
      <c r="E47" s="810">
        <v>20</v>
      </c>
      <c r="F47" s="791">
        <v>39</v>
      </c>
      <c r="G47" s="792">
        <v>40</v>
      </c>
      <c r="H47" s="791">
        <v>2651</v>
      </c>
      <c r="I47" s="793">
        <v>4</v>
      </c>
    </row>
    <row r="48" spans="1:11">
      <c r="A48" s="794">
        <v>12000</v>
      </c>
      <c r="B48" s="765" t="s">
        <v>194</v>
      </c>
      <c r="C48" s="792">
        <v>14999</v>
      </c>
      <c r="D48" s="791">
        <v>251</v>
      </c>
      <c r="E48" s="810">
        <v>23</v>
      </c>
      <c r="F48" s="791">
        <v>29</v>
      </c>
      <c r="G48" s="792">
        <v>41</v>
      </c>
      <c r="H48" s="791">
        <v>3386</v>
      </c>
      <c r="I48" s="793">
        <v>5</v>
      </c>
    </row>
    <row r="49" spans="1:9">
      <c r="A49" s="794">
        <v>15000</v>
      </c>
      <c r="B49" s="765" t="s">
        <v>194</v>
      </c>
      <c r="C49" s="792">
        <v>17999</v>
      </c>
      <c r="D49" s="791">
        <v>240</v>
      </c>
      <c r="E49" s="792">
        <v>31</v>
      </c>
      <c r="F49" s="791">
        <v>80</v>
      </c>
      <c r="G49" s="792">
        <v>78</v>
      </c>
      <c r="H49" s="791">
        <v>3956</v>
      </c>
      <c r="I49" s="793">
        <v>7</v>
      </c>
    </row>
    <row r="50" spans="1:9">
      <c r="A50" s="794">
        <v>18000</v>
      </c>
      <c r="B50" s="765" t="s">
        <v>194</v>
      </c>
      <c r="C50" s="792">
        <v>20999</v>
      </c>
      <c r="D50" s="791">
        <v>244</v>
      </c>
      <c r="E50" s="792">
        <v>35</v>
      </c>
      <c r="F50" s="791">
        <v>140</v>
      </c>
      <c r="G50" s="792">
        <v>86</v>
      </c>
      <c r="H50" s="791">
        <v>4760</v>
      </c>
      <c r="I50" s="793">
        <v>11</v>
      </c>
    </row>
    <row r="51" spans="1:9">
      <c r="A51" s="794">
        <v>21000</v>
      </c>
      <c r="B51" s="765" t="s">
        <v>194</v>
      </c>
      <c r="C51" s="792">
        <v>23999</v>
      </c>
      <c r="D51" s="791">
        <v>211</v>
      </c>
      <c r="E51" s="792">
        <v>23</v>
      </c>
      <c r="F51" s="791">
        <v>145</v>
      </c>
      <c r="G51" s="792">
        <v>64</v>
      </c>
      <c r="H51" s="791">
        <v>4752</v>
      </c>
      <c r="I51" s="793">
        <v>17</v>
      </c>
    </row>
    <row r="52" spans="1:9">
      <c r="A52" s="794">
        <v>24000</v>
      </c>
      <c r="B52" s="765" t="s">
        <v>194</v>
      </c>
      <c r="C52" s="792">
        <v>26999</v>
      </c>
      <c r="D52" s="791">
        <v>211</v>
      </c>
      <c r="E52" s="792">
        <v>35</v>
      </c>
      <c r="F52" s="791">
        <v>138</v>
      </c>
      <c r="G52" s="792">
        <v>75</v>
      </c>
      <c r="H52" s="791">
        <v>5400</v>
      </c>
      <c r="I52" s="793">
        <v>24</v>
      </c>
    </row>
    <row r="53" spans="1:9">
      <c r="A53" s="794">
        <v>27000</v>
      </c>
      <c r="B53" s="765" t="s">
        <v>194</v>
      </c>
      <c r="C53" s="792">
        <v>29999</v>
      </c>
      <c r="D53" s="791">
        <v>212</v>
      </c>
      <c r="E53" s="792">
        <v>30</v>
      </c>
      <c r="F53" s="791">
        <v>133</v>
      </c>
      <c r="G53" s="792">
        <v>79</v>
      </c>
      <c r="H53" s="791">
        <v>6059</v>
      </c>
      <c r="I53" s="793">
        <v>38</v>
      </c>
    </row>
    <row r="54" spans="1:9">
      <c r="A54" s="794">
        <v>30000</v>
      </c>
      <c r="B54" s="765" t="s">
        <v>194</v>
      </c>
      <c r="C54" s="792">
        <v>34999</v>
      </c>
      <c r="D54" s="791">
        <v>276</v>
      </c>
      <c r="E54" s="792">
        <v>50</v>
      </c>
      <c r="F54" s="791">
        <v>191</v>
      </c>
      <c r="G54" s="792">
        <v>98</v>
      </c>
      <c r="H54" s="791">
        <v>8972</v>
      </c>
      <c r="I54" s="793">
        <v>83</v>
      </c>
    </row>
    <row r="55" spans="1:9">
      <c r="A55" s="794">
        <v>35000</v>
      </c>
      <c r="B55" s="765" t="s">
        <v>194</v>
      </c>
      <c r="C55" s="792">
        <v>39999</v>
      </c>
      <c r="D55" s="791">
        <v>263</v>
      </c>
      <c r="E55" s="792">
        <v>66</v>
      </c>
      <c r="F55" s="791">
        <v>181</v>
      </c>
      <c r="G55" s="792">
        <v>116</v>
      </c>
      <c r="H55" s="791">
        <v>9849</v>
      </c>
      <c r="I55" s="793">
        <v>102</v>
      </c>
    </row>
    <row r="56" spans="1:9">
      <c r="A56" s="794">
        <v>40000</v>
      </c>
      <c r="B56" s="765" t="s">
        <v>194</v>
      </c>
      <c r="C56" s="792">
        <v>49999</v>
      </c>
      <c r="D56" s="791">
        <v>457</v>
      </c>
      <c r="E56" s="792">
        <v>131</v>
      </c>
      <c r="F56" s="791">
        <v>322</v>
      </c>
      <c r="G56" s="792">
        <v>270</v>
      </c>
      <c r="H56" s="791">
        <v>20549</v>
      </c>
      <c r="I56" s="793">
        <v>277</v>
      </c>
    </row>
    <row r="57" spans="1:9">
      <c r="A57" s="794">
        <v>50000</v>
      </c>
      <c r="B57" s="765" t="s">
        <v>194</v>
      </c>
      <c r="C57" s="792">
        <v>59999</v>
      </c>
      <c r="D57" s="791">
        <v>383</v>
      </c>
      <c r="E57" s="792">
        <v>160</v>
      </c>
      <c r="F57" s="791">
        <v>294</v>
      </c>
      <c r="G57" s="792">
        <v>250</v>
      </c>
      <c r="H57" s="791">
        <v>20989</v>
      </c>
      <c r="I57" s="793">
        <v>330</v>
      </c>
    </row>
    <row r="58" spans="1:9">
      <c r="A58" s="794">
        <v>60000</v>
      </c>
      <c r="B58" s="765" t="s">
        <v>194</v>
      </c>
      <c r="C58" s="792">
        <v>69999</v>
      </c>
      <c r="D58" s="791">
        <v>320</v>
      </c>
      <c r="E58" s="792">
        <v>159</v>
      </c>
      <c r="F58" s="791">
        <v>278</v>
      </c>
      <c r="G58" s="792">
        <v>214</v>
      </c>
      <c r="H58" s="791">
        <v>20658</v>
      </c>
      <c r="I58" s="793">
        <v>391</v>
      </c>
    </row>
    <row r="59" spans="1:9">
      <c r="A59" s="794">
        <v>70000</v>
      </c>
      <c r="B59" s="765" t="s">
        <v>194</v>
      </c>
      <c r="C59" s="792">
        <v>79999</v>
      </c>
      <c r="D59" s="791">
        <v>231</v>
      </c>
      <c r="E59" s="792">
        <v>122</v>
      </c>
      <c r="F59" s="791">
        <v>215</v>
      </c>
      <c r="G59" s="792">
        <v>155</v>
      </c>
      <c r="H59" s="791">
        <v>17233</v>
      </c>
      <c r="I59" s="793">
        <v>412</v>
      </c>
    </row>
    <row r="60" spans="1:9">
      <c r="A60" s="794">
        <v>80000</v>
      </c>
      <c r="B60" s="765" t="s">
        <v>194</v>
      </c>
      <c r="C60" s="792">
        <v>89999</v>
      </c>
      <c r="D60" s="791">
        <v>178</v>
      </c>
      <c r="E60" s="792">
        <v>97</v>
      </c>
      <c r="F60" s="791">
        <v>174</v>
      </c>
      <c r="G60" s="792">
        <v>97</v>
      </c>
      <c r="H60" s="791">
        <v>15062</v>
      </c>
      <c r="I60" s="793">
        <v>437</v>
      </c>
    </row>
    <row r="61" spans="1:9">
      <c r="A61" s="794">
        <v>90000</v>
      </c>
      <c r="B61" s="765" t="s">
        <v>194</v>
      </c>
      <c r="C61" s="792">
        <v>99999</v>
      </c>
      <c r="D61" s="791">
        <v>154</v>
      </c>
      <c r="E61" s="792">
        <v>106</v>
      </c>
      <c r="F61" s="791">
        <v>153</v>
      </c>
      <c r="G61" s="792">
        <v>101</v>
      </c>
      <c r="H61" s="791">
        <v>14586</v>
      </c>
      <c r="I61" s="793">
        <v>418</v>
      </c>
    </row>
    <row r="62" spans="1:9">
      <c r="A62" s="794">
        <v>100000</v>
      </c>
      <c r="B62" s="765" t="s">
        <v>194</v>
      </c>
      <c r="C62" s="792">
        <v>149999</v>
      </c>
      <c r="D62" s="791">
        <v>486</v>
      </c>
      <c r="E62" s="792">
        <v>366</v>
      </c>
      <c r="F62" s="791">
        <v>482</v>
      </c>
      <c r="G62" s="792">
        <v>305</v>
      </c>
      <c r="H62" s="791">
        <v>59001</v>
      </c>
      <c r="I62" s="793">
        <v>2156</v>
      </c>
    </row>
    <row r="63" spans="1:9">
      <c r="A63" s="794">
        <v>150000</v>
      </c>
      <c r="B63" s="765" t="s">
        <v>194</v>
      </c>
      <c r="C63" s="792">
        <v>199999</v>
      </c>
      <c r="D63" s="791">
        <v>210</v>
      </c>
      <c r="E63" s="792">
        <v>161</v>
      </c>
      <c r="F63" s="826">
        <v>210</v>
      </c>
      <c r="G63" s="792">
        <v>132</v>
      </c>
      <c r="H63" s="791">
        <v>36188</v>
      </c>
      <c r="I63" s="793">
        <v>1807</v>
      </c>
    </row>
    <row r="64" spans="1:9">
      <c r="A64" s="794">
        <v>200000</v>
      </c>
      <c r="B64" s="765" t="s">
        <v>194</v>
      </c>
      <c r="C64" s="792">
        <v>299999</v>
      </c>
      <c r="D64" s="791">
        <v>166</v>
      </c>
      <c r="E64" s="792">
        <v>118</v>
      </c>
      <c r="F64" s="826">
        <v>166</v>
      </c>
      <c r="G64" s="792">
        <v>107</v>
      </c>
      <c r="H64" s="791">
        <v>39436</v>
      </c>
      <c r="I64" s="793">
        <v>2362</v>
      </c>
    </row>
    <row r="65" spans="1:11">
      <c r="A65" s="794">
        <v>300000</v>
      </c>
      <c r="B65" s="765" t="s">
        <v>194</v>
      </c>
      <c r="C65" s="792">
        <v>399999</v>
      </c>
      <c r="D65" s="791">
        <v>65</v>
      </c>
      <c r="E65" s="792">
        <v>50</v>
      </c>
      <c r="F65" s="791">
        <v>64</v>
      </c>
      <c r="G65" s="810">
        <v>43</v>
      </c>
      <c r="H65" s="791">
        <v>22386</v>
      </c>
      <c r="I65" s="793">
        <v>1464</v>
      </c>
    </row>
    <row r="66" spans="1:11">
      <c r="A66" s="794">
        <v>400000</v>
      </c>
      <c r="B66" s="765" t="s">
        <v>194</v>
      </c>
      <c r="C66" s="792">
        <v>499999</v>
      </c>
      <c r="D66" s="826">
        <v>41</v>
      </c>
      <c r="E66" s="810">
        <v>33</v>
      </c>
      <c r="F66" s="826">
        <v>41</v>
      </c>
      <c r="G66" s="810">
        <v>37</v>
      </c>
      <c r="H66" s="791">
        <v>18271</v>
      </c>
      <c r="I66" s="793">
        <v>1337</v>
      </c>
    </row>
    <row r="67" spans="1:11">
      <c r="A67" s="794">
        <v>500000</v>
      </c>
      <c r="B67" s="765" t="s">
        <v>194</v>
      </c>
      <c r="C67" s="795">
        <v>999999</v>
      </c>
      <c r="D67" s="826">
        <v>42</v>
      </c>
      <c r="E67" s="810">
        <v>32</v>
      </c>
      <c r="F67" s="826">
        <v>41</v>
      </c>
      <c r="G67" s="810">
        <v>19</v>
      </c>
      <c r="H67" s="791">
        <v>28627</v>
      </c>
      <c r="I67" s="793">
        <v>2341</v>
      </c>
    </row>
    <row r="68" spans="1:11">
      <c r="A68" s="796">
        <v>1000000</v>
      </c>
      <c r="B68" s="797" t="s">
        <v>195</v>
      </c>
      <c r="C68" s="798"/>
      <c r="D68" s="855">
        <v>12</v>
      </c>
      <c r="E68" s="856" t="s">
        <v>138</v>
      </c>
      <c r="F68" s="855" t="s">
        <v>138</v>
      </c>
      <c r="G68" s="856">
        <v>10</v>
      </c>
      <c r="H68" s="855">
        <v>20755</v>
      </c>
      <c r="I68" s="860">
        <v>2190</v>
      </c>
    </row>
    <row r="69" spans="1:11" ht="12.75" thickBot="1">
      <c r="A69" s="833"/>
      <c r="B69" s="834" t="s">
        <v>196</v>
      </c>
      <c r="C69" s="835"/>
      <c r="D69" s="806">
        <v>5804</v>
      </c>
      <c r="E69" s="841">
        <v>1961</v>
      </c>
      <c r="F69" s="806">
        <v>3636</v>
      </c>
      <c r="G69" s="841">
        <v>2597</v>
      </c>
      <c r="H69" s="807">
        <v>375892</v>
      </c>
      <c r="I69" s="842">
        <v>16220</v>
      </c>
      <c r="K69" s="802"/>
    </row>
    <row r="70" spans="1:11" ht="15" customHeight="1">
      <c r="A70" s="1046" t="s">
        <v>741</v>
      </c>
      <c r="B70" s="1046"/>
      <c r="C70" s="1046"/>
    </row>
  </sheetData>
  <mergeCells count="14">
    <mergeCell ref="A7:I7"/>
    <mergeCell ref="A1:I1"/>
    <mergeCell ref="A2:I2"/>
    <mergeCell ref="A3:I3"/>
    <mergeCell ref="A4:I4"/>
    <mergeCell ref="A5:I5"/>
    <mergeCell ref="A43:C43"/>
    <mergeCell ref="A70:C70"/>
    <mergeCell ref="A9:C9"/>
    <mergeCell ref="A10:C10"/>
    <mergeCell ref="A11:C11"/>
    <mergeCell ref="A39:I39"/>
    <mergeCell ref="A41:C41"/>
    <mergeCell ref="A42:C42"/>
  </mergeCell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L70"/>
  <sheetViews>
    <sheetView workbookViewId="0">
      <selection sqref="A1:I1"/>
    </sheetView>
  </sheetViews>
  <sheetFormatPr defaultRowHeight="12"/>
  <cols>
    <col min="1" max="1" width="12.140625" style="766" customWidth="1"/>
    <col min="2" max="2" width="4.7109375" style="766" customWidth="1"/>
    <col min="3" max="9" width="12.140625" style="766" customWidth="1"/>
    <col min="10" max="10" width="9.140625" style="766"/>
    <col min="11" max="12" width="9.85546875" style="766" bestFit="1" customWidth="1"/>
    <col min="13" max="16384" width="9.140625" style="766"/>
  </cols>
  <sheetData>
    <row r="1" spans="1:9">
      <c r="A1" s="1036" t="s">
        <v>733</v>
      </c>
      <c r="B1" s="1036"/>
      <c r="C1" s="1036"/>
      <c r="D1" s="1036"/>
      <c r="E1" s="1036"/>
      <c r="F1" s="1036"/>
      <c r="G1" s="1036"/>
      <c r="H1" s="1036"/>
      <c r="I1" s="1036"/>
    </row>
    <row r="2" spans="1:9" ht="12.75" customHeight="1">
      <c r="A2" s="1036" t="s">
        <v>210</v>
      </c>
      <c r="B2" s="1036"/>
      <c r="C2" s="1036"/>
      <c r="D2" s="1036"/>
      <c r="E2" s="1036"/>
      <c r="F2" s="1036"/>
      <c r="G2" s="1036"/>
      <c r="H2" s="1036"/>
      <c r="I2" s="1036"/>
    </row>
    <row r="3" spans="1:9" ht="13.5" customHeight="1">
      <c r="A3" s="1037" t="s">
        <v>720</v>
      </c>
      <c r="B3" s="1037"/>
      <c r="C3" s="1037"/>
      <c r="D3" s="1037"/>
      <c r="E3" s="1037"/>
      <c r="F3" s="1037"/>
      <c r="G3" s="1037"/>
      <c r="H3" s="1037"/>
      <c r="I3" s="1037"/>
    </row>
    <row r="4" spans="1:9" ht="12" customHeight="1">
      <c r="A4" s="1037" t="s">
        <v>721</v>
      </c>
      <c r="B4" s="1037"/>
      <c r="C4" s="1037"/>
      <c r="D4" s="1037"/>
      <c r="E4" s="1037"/>
      <c r="F4" s="1037"/>
      <c r="G4" s="1037"/>
      <c r="H4" s="1037"/>
      <c r="I4" s="1037"/>
    </row>
    <row r="5" spans="1:9" ht="12.75" customHeight="1">
      <c r="A5" s="1036" t="s">
        <v>485</v>
      </c>
      <c r="B5" s="1036"/>
      <c r="C5" s="1036"/>
      <c r="D5" s="1036"/>
      <c r="E5" s="1036"/>
      <c r="F5" s="1036"/>
      <c r="G5" s="1036"/>
      <c r="H5" s="1036"/>
      <c r="I5" s="1036"/>
    </row>
    <row r="6" spans="1:9" ht="6" customHeight="1" thickBot="1"/>
    <row r="7" spans="1:9" ht="13.5" customHeight="1">
      <c r="A7" s="1038" t="s">
        <v>760</v>
      </c>
      <c r="B7" s="1039"/>
      <c r="C7" s="1039"/>
      <c r="D7" s="1039"/>
      <c r="E7" s="1039"/>
      <c r="F7" s="1039"/>
      <c r="G7" s="1039"/>
      <c r="H7" s="1039"/>
      <c r="I7" s="1040"/>
    </row>
    <row r="8" spans="1:9" s="812" customFormat="1" ht="12.75" customHeight="1">
      <c r="A8" s="769"/>
      <c r="B8" s="770"/>
      <c r="C8" s="771"/>
      <c r="D8" s="772" t="s">
        <v>0</v>
      </c>
      <c r="E8" s="773"/>
      <c r="F8" s="773"/>
      <c r="G8" s="774"/>
      <c r="H8" s="774" t="s">
        <v>723</v>
      </c>
      <c r="I8" s="775" t="s">
        <v>569</v>
      </c>
    </row>
    <row r="9" spans="1:9" s="812" customFormat="1" ht="12.75" customHeight="1">
      <c r="A9" s="1041" t="s">
        <v>724</v>
      </c>
      <c r="B9" s="1036"/>
      <c r="C9" s="1042"/>
      <c r="D9" s="776"/>
      <c r="E9" s="776"/>
      <c r="F9" s="776"/>
      <c r="G9" s="777" t="s">
        <v>170</v>
      </c>
      <c r="H9" s="777" t="s">
        <v>725</v>
      </c>
      <c r="I9" s="778" t="s">
        <v>726</v>
      </c>
    </row>
    <row r="10" spans="1:9" s="812" customFormat="1" ht="12.75" customHeight="1">
      <c r="A10" s="1033" t="s">
        <v>727</v>
      </c>
      <c r="B10" s="1034"/>
      <c r="C10" s="1035"/>
      <c r="D10" s="779" t="s">
        <v>74</v>
      </c>
      <c r="E10" s="779" t="s">
        <v>728</v>
      </c>
      <c r="F10" s="779" t="s">
        <v>75</v>
      </c>
      <c r="G10" s="779" t="s">
        <v>729</v>
      </c>
      <c r="H10" s="780" t="s">
        <v>208</v>
      </c>
      <c r="I10" s="781" t="s">
        <v>208</v>
      </c>
    </row>
    <row r="11" spans="1:9">
      <c r="A11" s="1043" t="s">
        <v>735</v>
      </c>
      <c r="B11" s="1044"/>
      <c r="C11" s="1045"/>
      <c r="D11" s="782">
        <v>3097</v>
      </c>
      <c r="E11" s="783">
        <v>890</v>
      </c>
      <c r="F11" s="836">
        <v>74</v>
      </c>
      <c r="G11" s="783">
        <v>2425</v>
      </c>
      <c r="H11" s="784">
        <v>-208752</v>
      </c>
      <c r="I11" s="843">
        <v>80</v>
      </c>
    </row>
    <row r="12" spans="1:9">
      <c r="A12" s="789">
        <v>1</v>
      </c>
      <c r="B12" s="765" t="s">
        <v>194</v>
      </c>
      <c r="C12" s="790">
        <v>2999</v>
      </c>
      <c r="D12" s="791">
        <v>8043</v>
      </c>
      <c r="E12" s="792">
        <v>742</v>
      </c>
      <c r="F12" s="791">
        <v>257</v>
      </c>
      <c r="G12" s="792">
        <v>2022</v>
      </c>
      <c r="H12" s="791">
        <v>10011</v>
      </c>
      <c r="I12" s="793">
        <v>49</v>
      </c>
    </row>
    <row r="13" spans="1:9">
      <c r="A13" s="794">
        <v>3000</v>
      </c>
      <c r="B13" s="765" t="s">
        <v>194</v>
      </c>
      <c r="C13" s="792">
        <v>5999</v>
      </c>
      <c r="D13" s="791">
        <v>7359</v>
      </c>
      <c r="E13" s="792">
        <v>667</v>
      </c>
      <c r="F13" s="826">
        <v>597</v>
      </c>
      <c r="G13" s="792">
        <v>2671</v>
      </c>
      <c r="H13" s="791">
        <v>33457</v>
      </c>
      <c r="I13" s="793">
        <v>35</v>
      </c>
    </row>
    <row r="14" spans="1:9">
      <c r="A14" s="794">
        <v>6000</v>
      </c>
      <c r="B14" s="765" t="s">
        <v>194</v>
      </c>
      <c r="C14" s="792">
        <v>8999</v>
      </c>
      <c r="D14" s="791">
        <v>7890</v>
      </c>
      <c r="E14" s="792">
        <v>752</v>
      </c>
      <c r="F14" s="791">
        <v>886</v>
      </c>
      <c r="G14" s="792">
        <v>3342</v>
      </c>
      <c r="H14" s="791">
        <v>58831</v>
      </c>
      <c r="I14" s="793">
        <v>64</v>
      </c>
    </row>
    <row r="15" spans="1:9">
      <c r="A15" s="794">
        <v>9000</v>
      </c>
      <c r="B15" s="765" t="s">
        <v>194</v>
      </c>
      <c r="C15" s="792">
        <v>11999</v>
      </c>
      <c r="D15" s="791">
        <v>7729</v>
      </c>
      <c r="E15" s="792">
        <v>890</v>
      </c>
      <c r="F15" s="791">
        <v>758</v>
      </c>
      <c r="G15" s="792">
        <v>3643</v>
      </c>
      <c r="H15" s="791">
        <v>81243</v>
      </c>
      <c r="I15" s="793">
        <v>72</v>
      </c>
    </row>
    <row r="16" spans="1:9">
      <c r="A16" s="794">
        <v>12000</v>
      </c>
      <c r="B16" s="765" t="s">
        <v>194</v>
      </c>
      <c r="C16" s="792">
        <v>14999</v>
      </c>
      <c r="D16" s="791">
        <v>8300</v>
      </c>
      <c r="E16" s="792">
        <v>951</v>
      </c>
      <c r="F16" s="791">
        <v>637</v>
      </c>
      <c r="G16" s="792">
        <v>4159</v>
      </c>
      <c r="H16" s="791">
        <v>111866</v>
      </c>
      <c r="I16" s="793">
        <v>89</v>
      </c>
    </row>
    <row r="17" spans="1:9">
      <c r="A17" s="794">
        <v>15000</v>
      </c>
      <c r="B17" s="765" t="s">
        <v>194</v>
      </c>
      <c r="C17" s="792">
        <v>17999</v>
      </c>
      <c r="D17" s="791">
        <v>8199</v>
      </c>
      <c r="E17" s="792">
        <v>1080</v>
      </c>
      <c r="F17" s="791">
        <v>2474</v>
      </c>
      <c r="G17" s="792">
        <v>5163</v>
      </c>
      <c r="H17" s="791">
        <v>135173</v>
      </c>
      <c r="I17" s="793">
        <v>143</v>
      </c>
    </row>
    <row r="18" spans="1:9">
      <c r="A18" s="794">
        <v>18000</v>
      </c>
      <c r="B18" s="765" t="s">
        <v>194</v>
      </c>
      <c r="C18" s="792">
        <v>20999</v>
      </c>
      <c r="D18" s="791">
        <v>7883</v>
      </c>
      <c r="E18" s="792">
        <v>1182</v>
      </c>
      <c r="F18" s="791">
        <v>3592</v>
      </c>
      <c r="G18" s="792">
        <v>4924</v>
      </c>
      <c r="H18" s="791">
        <v>153628</v>
      </c>
      <c r="I18" s="793">
        <v>295</v>
      </c>
    </row>
    <row r="19" spans="1:9">
      <c r="A19" s="794">
        <v>21000</v>
      </c>
      <c r="B19" s="765" t="s">
        <v>194</v>
      </c>
      <c r="C19" s="792">
        <v>23999</v>
      </c>
      <c r="D19" s="791">
        <v>7329</v>
      </c>
      <c r="E19" s="792">
        <v>1251</v>
      </c>
      <c r="F19" s="791">
        <v>3474</v>
      </c>
      <c r="G19" s="792">
        <v>4793</v>
      </c>
      <c r="H19" s="791">
        <v>164866</v>
      </c>
      <c r="I19" s="793">
        <v>480</v>
      </c>
    </row>
    <row r="20" spans="1:9">
      <c r="A20" s="794">
        <v>24000</v>
      </c>
      <c r="B20" s="765" t="s">
        <v>194</v>
      </c>
      <c r="C20" s="792">
        <v>26999</v>
      </c>
      <c r="D20" s="791">
        <v>7364</v>
      </c>
      <c r="E20" s="792">
        <v>1285</v>
      </c>
      <c r="F20" s="791">
        <v>3827</v>
      </c>
      <c r="G20" s="792">
        <v>4734</v>
      </c>
      <c r="H20" s="791">
        <v>187532</v>
      </c>
      <c r="I20" s="793">
        <v>694</v>
      </c>
    </row>
    <row r="21" spans="1:9">
      <c r="A21" s="794">
        <v>27000</v>
      </c>
      <c r="B21" s="765" t="s">
        <v>194</v>
      </c>
      <c r="C21" s="792">
        <v>29999</v>
      </c>
      <c r="D21" s="791">
        <v>6960</v>
      </c>
      <c r="E21" s="792">
        <v>1258</v>
      </c>
      <c r="F21" s="791">
        <v>3581</v>
      </c>
      <c r="G21" s="792">
        <v>4640</v>
      </c>
      <c r="H21" s="791">
        <v>198119</v>
      </c>
      <c r="I21" s="793">
        <v>1005</v>
      </c>
    </row>
    <row r="22" spans="1:9">
      <c r="A22" s="794">
        <v>30000</v>
      </c>
      <c r="B22" s="765" t="s">
        <v>194</v>
      </c>
      <c r="C22" s="792">
        <v>34999</v>
      </c>
      <c r="D22" s="791">
        <v>10159</v>
      </c>
      <c r="E22" s="792">
        <v>2234</v>
      </c>
      <c r="F22" s="791">
        <v>5332</v>
      </c>
      <c r="G22" s="792">
        <v>7555</v>
      </c>
      <c r="H22" s="791">
        <v>329644</v>
      </c>
      <c r="I22" s="793">
        <v>2114</v>
      </c>
    </row>
    <row r="23" spans="1:9">
      <c r="A23" s="794">
        <v>35000</v>
      </c>
      <c r="B23" s="765" t="s">
        <v>194</v>
      </c>
      <c r="C23" s="792">
        <v>39999</v>
      </c>
      <c r="D23" s="791">
        <v>9378</v>
      </c>
      <c r="E23" s="792">
        <v>2381</v>
      </c>
      <c r="F23" s="791">
        <v>5074</v>
      </c>
      <c r="G23" s="792">
        <v>7164</v>
      </c>
      <c r="H23" s="791">
        <v>350901</v>
      </c>
      <c r="I23" s="793">
        <v>2791</v>
      </c>
    </row>
    <row r="24" spans="1:9">
      <c r="A24" s="794">
        <v>40000</v>
      </c>
      <c r="B24" s="765" t="s">
        <v>194</v>
      </c>
      <c r="C24" s="792">
        <v>49999</v>
      </c>
      <c r="D24" s="791">
        <v>16939</v>
      </c>
      <c r="E24" s="792">
        <v>4639</v>
      </c>
      <c r="F24" s="791">
        <v>10530</v>
      </c>
      <c r="G24" s="792">
        <v>13782</v>
      </c>
      <c r="H24" s="791">
        <v>761985</v>
      </c>
      <c r="I24" s="793">
        <v>8694</v>
      </c>
    </row>
    <row r="25" spans="1:9">
      <c r="A25" s="794">
        <v>50000</v>
      </c>
      <c r="B25" s="765" t="s">
        <v>194</v>
      </c>
      <c r="C25" s="792">
        <v>59999</v>
      </c>
      <c r="D25" s="791">
        <v>12771</v>
      </c>
      <c r="E25" s="792">
        <v>4556</v>
      </c>
      <c r="F25" s="791">
        <v>9213</v>
      </c>
      <c r="G25" s="792">
        <v>10437</v>
      </c>
      <c r="H25" s="791">
        <v>699681</v>
      </c>
      <c r="I25" s="793">
        <v>10070</v>
      </c>
    </row>
    <row r="26" spans="1:9">
      <c r="A26" s="794">
        <v>60000</v>
      </c>
      <c r="B26" s="765" t="s">
        <v>194</v>
      </c>
      <c r="C26" s="792">
        <v>69999</v>
      </c>
      <c r="D26" s="791">
        <v>10916</v>
      </c>
      <c r="E26" s="792">
        <v>4602</v>
      </c>
      <c r="F26" s="791">
        <v>8832</v>
      </c>
      <c r="G26" s="792">
        <v>9560</v>
      </c>
      <c r="H26" s="791">
        <v>709974</v>
      </c>
      <c r="I26" s="793">
        <v>11876</v>
      </c>
    </row>
    <row r="27" spans="1:9">
      <c r="A27" s="794">
        <v>70000</v>
      </c>
      <c r="B27" s="765" t="s">
        <v>194</v>
      </c>
      <c r="C27" s="792">
        <v>79999</v>
      </c>
      <c r="D27" s="791">
        <v>8137</v>
      </c>
      <c r="E27" s="792">
        <v>3781</v>
      </c>
      <c r="F27" s="791">
        <v>7537</v>
      </c>
      <c r="G27" s="792">
        <v>6816</v>
      </c>
      <c r="H27" s="791">
        <v>609099</v>
      </c>
      <c r="I27" s="793">
        <v>13337</v>
      </c>
    </row>
    <row r="28" spans="1:9">
      <c r="A28" s="794">
        <v>80000</v>
      </c>
      <c r="B28" s="765" t="s">
        <v>194</v>
      </c>
      <c r="C28" s="792">
        <v>89999</v>
      </c>
      <c r="D28" s="791">
        <v>6496</v>
      </c>
      <c r="E28" s="792">
        <v>3404</v>
      </c>
      <c r="F28" s="791">
        <v>6275</v>
      </c>
      <c r="G28" s="792">
        <v>5306</v>
      </c>
      <c r="H28" s="791">
        <v>551084</v>
      </c>
      <c r="I28" s="793">
        <v>14030</v>
      </c>
    </row>
    <row r="29" spans="1:9">
      <c r="A29" s="794">
        <v>90000</v>
      </c>
      <c r="B29" s="765" t="s">
        <v>194</v>
      </c>
      <c r="C29" s="792">
        <v>99999</v>
      </c>
      <c r="D29" s="791">
        <v>5263</v>
      </c>
      <c r="E29" s="792">
        <v>3025</v>
      </c>
      <c r="F29" s="791">
        <v>5155</v>
      </c>
      <c r="G29" s="792">
        <v>4395</v>
      </c>
      <c r="H29" s="791">
        <v>499053</v>
      </c>
      <c r="I29" s="793">
        <v>14379</v>
      </c>
    </row>
    <row r="30" spans="1:9">
      <c r="A30" s="794">
        <v>100000</v>
      </c>
      <c r="B30" s="765" t="s">
        <v>194</v>
      </c>
      <c r="C30" s="792">
        <v>149999</v>
      </c>
      <c r="D30" s="791">
        <v>15953</v>
      </c>
      <c r="E30" s="792">
        <v>10388</v>
      </c>
      <c r="F30" s="791">
        <v>15338</v>
      </c>
      <c r="G30" s="792">
        <v>12592</v>
      </c>
      <c r="H30" s="791">
        <v>1928543</v>
      </c>
      <c r="I30" s="793">
        <v>68753</v>
      </c>
    </row>
    <row r="31" spans="1:9">
      <c r="A31" s="794">
        <v>150000</v>
      </c>
      <c r="B31" s="765" t="s">
        <v>194</v>
      </c>
      <c r="C31" s="792">
        <v>199999</v>
      </c>
      <c r="D31" s="791">
        <v>6925</v>
      </c>
      <c r="E31" s="792">
        <v>5335</v>
      </c>
      <c r="F31" s="791">
        <v>6891</v>
      </c>
      <c r="G31" s="792">
        <v>5850</v>
      </c>
      <c r="H31" s="791">
        <v>1186559</v>
      </c>
      <c r="I31" s="793">
        <v>56315</v>
      </c>
    </row>
    <row r="32" spans="1:9">
      <c r="A32" s="794">
        <v>200000</v>
      </c>
      <c r="B32" s="765" t="s">
        <v>194</v>
      </c>
      <c r="C32" s="792">
        <v>299999</v>
      </c>
      <c r="D32" s="791">
        <v>5222</v>
      </c>
      <c r="E32" s="792">
        <v>3941</v>
      </c>
      <c r="F32" s="791">
        <v>5210</v>
      </c>
      <c r="G32" s="792">
        <v>4011</v>
      </c>
      <c r="H32" s="791">
        <v>1257655</v>
      </c>
      <c r="I32" s="793">
        <v>74223</v>
      </c>
    </row>
    <row r="33" spans="1:12">
      <c r="A33" s="794">
        <v>300000</v>
      </c>
      <c r="B33" s="765" t="s">
        <v>194</v>
      </c>
      <c r="C33" s="792">
        <v>399999</v>
      </c>
      <c r="D33" s="791">
        <v>1718</v>
      </c>
      <c r="E33" s="792">
        <v>1383</v>
      </c>
      <c r="F33" s="791">
        <v>1715</v>
      </c>
      <c r="G33" s="792">
        <v>1174</v>
      </c>
      <c r="H33" s="791">
        <v>589535</v>
      </c>
      <c r="I33" s="793">
        <v>39203</v>
      </c>
    </row>
    <row r="34" spans="1:12">
      <c r="A34" s="794">
        <v>400000</v>
      </c>
      <c r="B34" s="765" t="s">
        <v>194</v>
      </c>
      <c r="C34" s="792">
        <v>499999</v>
      </c>
      <c r="D34" s="791">
        <v>834</v>
      </c>
      <c r="E34" s="792">
        <v>697</v>
      </c>
      <c r="F34" s="791">
        <v>833</v>
      </c>
      <c r="G34" s="792">
        <v>585</v>
      </c>
      <c r="H34" s="791">
        <v>371359</v>
      </c>
      <c r="I34" s="793">
        <v>26748</v>
      </c>
    </row>
    <row r="35" spans="1:12">
      <c r="A35" s="794">
        <v>500000</v>
      </c>
      <c r="B35" s="765" t="s">
        <v>194</v>
      </c>
      <c r="C35" s="795">
        <v>999999</v>
      </c>
      <c r="D35" s="791">
        <v>1346</v>
      </c>
      <c r="E35" s="792">
        <v>1050</v>
      </c>
      <c r="F35" s="791">
        <v>1341</v>
      </c>
      <c r="G35" s="792">
        <v>799</v>
      </c>
      <c r="H35" s="791">
        <v>909620</v>
      </c>
      <c r="I35" s="793">
        <v>74150</v>
      </c>
    </row>
    <row r="36" spans="1:12">
      <c r="A36" s="796">
        <v>1000000</v>
      </c>
      <c r="B36" s="797" t="s">
        <v>195</v>
      </c>
      <c r="C36" s="798"/>
      <c r="D36" s="857">
        <v>719</v>
      </c>
      <c r="E36" s="859">
        <v>570</v>
      </c>
      <c r="F36" s="857">
        <v>719</v>
      </c>
      <c r="G36" s="859">
        <v>428</v>
      </c>
      <c r="H36" s="857">
        <v>2140472</v>
      </c>
      <c r="I36" s="858">
        <v>240587</v>
      </c>
    </row>
    <row r="37" spans="1:12" ht="12.75" thickBot="1">
      <c r="A37" s="833"/>
      <c r="B37" s="834" t="s">
        <v>196</v>
      </c>
      <c r="C37" s="835"/>
      <c r="D37" s="806">
        <v>192929</v>
      </c>
      <c r="E37" s="841">
        <v>62934</v>
      </c>
      <c r="F37" s="806">
        <v>110152</v>
      </c>
      <c r="G37" s="841">
        <v>132970</v>
      </c>
      <c r="H37" s="807">
        <v>13821137</v>
      </c>
      <c r="I37" s="842">
        <v>660277</v>
      </c>
      <c r="K37" s="802"/>
      <c r="L37" s="802"/>
    </row>
    <row r="38" spans="1:12" ht="6" customHeight="1" thickBot="1">
      <c r="B38" s="765"/>
    </row>
    <row r="39" spans="1:12" ht="13.5" customHeight="1">
      <c r="A39" s="1038" t="s">
        <v>761</v>
      </c>
      <c r="B39" s="1039"/>
      <c r="C39" s="1039"/>
      <c r="D39" s="1039"/>
      <c r="E39" s="1039"/>
      <c r="F39" s="1039"/>
      <c r="G39" s="1039"/>
      <c r="H39" s="1039"/>
      <c r="I39" s="1040"/>
    </row>
    <row r="40" spans="1:12" s="812" customFormat="1" ht="12.75" customHeight="1">
      <c r="A40" s="769"/>
      <c r="B40" s="770"/>
      <c r="C40" s="771"/>
      <c r="D40" s="772" t="s">
        <v>0</v>
      </c>
      <c r="E40" s="773"/>
      <c r="F40" s="773"/>
      <c r="G40" s="774"/>
      <c r="H40" s="774" t="s">
        <v>723</v>
      </c>
      <c r="I40" s="775" t="s">
        <v>569</v>
      </c>
    </row>
    <row r="41" spans="1:12" s="812" customFormat="1" ht="12.75" customHeight="1">
      <c r="A41" s="1041" t="s">
        <v>724</v>
      </c>
      <c r="B41" s="1036"/>
      <c r="C41" s="1042"/>
      <c r="D41" s="776"/>
      <c r="E41" s="776"/>
      <c r="F41" s="776"/>
      <c r="G41" s="777" t="s">
        <v>170</v>
      </c>
      <c r="H41" s="777" t="s">
        <v>725</v>
      </c>
      <c r="I41" s="778" t="s">
        <v>726</v>
      </c>
    </row>
    <row r="42" spans="1:12" s="812" customFormat="1" ht="12.75" customHeight="1">
      <c r="A42" s="1033" t="s">
        <v>727</v>
      </c>
      <c r="B42" s="1034"/>
      <c r="C42" s="1035"/>
      <c r="D42" s="779" t="s">
        <v>74</v>
      </c>
      <c r="E42" s="779" t="s">
        <v>728</v>
      </c>
      <c r="F42" s="779" t="s">
        <v>75</v>
      </c>
      <c r="G42" s="779" t="s">
        <v>729</v>
      </c>
      <c r="H42" s="780" t="s">
        <v>208</v>
      </c>
      <c r="I42" s="781" t="s">
        <v>208</v>
      </c>
    </row>
    <row r="43" spans="1:12">
      <c r="A43" s="1043" t="s">
        <v>735</v>
      </c>
      <c r="B43" s="1044"/>
      <c r="C43" s="1045"/>
      <c r="D43" s="782">
        <v>2580</v>
      </c>
      <c r="E43" s="783">
        <v>463</v>
      </c>
      <c r="F43" s="836">
        <v>52</v>
      </c>
      <c r="G43" s="783">
        <v>1433</v>
      </c>
      <c r="H43" s="784">
        <v>-659849</v>
      </c>
      <c r="I43" s="843">
        <v>146</v>
      </c>
    </row>
    <row r="44" spans="1:12">
      <c r="A44" s="789">
        <v>1</v>
      </c>
      <c r="B44" s="765" t="s">
        <v>194</v>
      </c>
      <c r="C44" s="790">
        <v>2999</v>
      </c>
      <c r="D44" s="791">
        <v>2682</v>
      </c>
      <c r="E44" s="792">
        <v>227</v>
      </c>
      <c r="F44" s="791">
        <v>101</v>
      </c>
      <c r="G44" s="792">
        <v>754</v>
      </c>
      <c r="H44" s="791">
        <v>3400</v>
      </c>
      <c r="I44" s="793">
        <v>7</v>
      </c>
    </row>
    <row r="45" spans="1:12">
      <c r="A45" s="794">
        <v>3000</v>
      </c>
      <c r="B45" s="765" t="s">
        <v>194</v>
      </c>
      <c r="C45" s="792">
        <v>5999</v>
      </c>
      <c r="D45" s="791">
        <v>2250</v>
      </c>
      <c r="E45" s="792">
        <v>186</v>
      </c>
      <c r="F45" s="826">
        <v>296</v>
      </c>
      <c r="G45" s="792">
        <v>422</v>
      </c>
      <c r="H45" s="791">
        <v>10134</v>
      </c>
      <c r="I45" s="793">
        <v>59</v>
      </c>
    </row>
    <row r="46" spans="1:12">
      <c r="A46" s="794">
        <v>6000</v>
      </c>
      <c r="B46" s="765" t="s">
        <v>194</v>
      </c>
      <c r="C46" s="792">
        <v>8999</v>
      </c>
      <c r="D46" s="791">
        <v>2315</v>
      </c>
      <c r="E46" s="792">
        <v>214</v>
      </c>
      <c r="F46" s="791">
        <v>457</v>
      </c>
      <c r="G46" s="792">
        <v>503</v>
      </c>
      <c r="H46" s="791">
        <v>17279</v>
      </c>
      <c r="I46" s="793">
        <v>30</v>
      </c>
    </row>
    <row r="47" spans="1:12">
      <c r="A47" s="794">
        <v>9000</v>
      </c>
      <c r="B47" s="765" t="s">
        <v>194</v>
      </c>
      <c r="C47" s="792">
        <v>11999</v>
      </c>
      <c r="D47" s="791">
        <v>2259</v>
      </c>
      <c r="E47" s="792">
        <v>244</v>
      </c>
      <c r="F47" s="791">
        <v>382</v>
      </c>
      <c r="G47" s="792">
        <v>532</v>
      </c>
      <c r="H47" s="791">
        <v>23661</v>
      </c>
      <c r="I47" s="793">
        <v>38</v>
      </c>
    </row>
    <row r="48" spans="1:12">
      <c r="A48" s="794">
        <v>12000</v>
      </c>
      <c r="B48" s="765" t="s">
        <v>194</v>
      </c>
      <c r="C48" s="792">
        <v>14999</v>
      </c>
      <c r="D48" s="791">
        <v>2192</v>
      </c>
      <c r="E48" s="792">
        <v>246</v>
      </c>
      <c r="F48" s="791">
        <v>262</v>
      </c>
      <c r="G48" s="792">
        <v>670</v>
      </c>
      <c r="H48" s="791">
        <v>29429</v>
      </c>
      <c r="I48" s="793">
        <v>35</v>
      </c>
    </row>
    <row r="49" spans="1:9">
      <c r="A49" s="794">
        <v>15000</v>
      </c>
      <c r="B49" s="765" t="s">
        <v>194</v>
      </c>
      <c r="C49" s="792">
        <v>17999</v>
      </c>
      <c r="D49" s="791">
        <v>2006</v>
      </c>
      <c r="E49" s="792">
        <v>273</v>
      </c>
      <c r="F49" s="791">
        <v>616</v>
      </c>
      <c r="G49" s="792">
        <v>624</v>
      </c>
      <c r="H49" s="791">
        <v>33092</v>
      </c>
      <c r="I49" s="793">
        <v>49</v>
      </c>
    </row>
    <row r="50" spans="1:9">
      <c r="A50" s="794">
        <v>18000</v>
      </c>
      <c r="B50" s="765" t="s">
        <v>194</v>
      </c>
      <c r="C50" s="792">
        <v>20999</v>
      </c>
      <c r="D50" s="791">
        <v>1945</v>
      </c>
      <c r="E50" s="792">
        <v>332</v>
      </c>
      <c r="F50" s="791">
        <v>961</v>
      </c>
      <c r="G50" s="792">
        <v>692</v>
      </c>
      <c r="H50" s="791">
        <v>37927</v>
      </c>
      <c r="I50" s="793">
        <v>81</v>
      </c>
    </row>
    <row r="51" spans="1:9">
      <c r="A51" s="794">
        <v>21000</v>
      </c>
      <c r="B51" s="765" t="s">
        <v>194</v>
      </c>
      <c r="C51" s="792">
        <v>23999</v>
      </c>
      <c r="D51" s="791">
        <v>1891</v>
      </c>
      <c r="E51" s="792">
        <v>319</v>
      </c>
      <c r="F51" s="791">
        <v>1124</v>
      </c>
      <c r="G51" s="792">
        <v>620</v>
      </c>
      <c r="H51" s="791">
        <v>42479</v>
      </c>
      <c r="I51" s="793">
        <v>150</v>
      </c>
    </row>
    <row r="52" spans="1:9">
      <c r="A52" s="794">
        <v>24000</v>
      </c>
      <c r="B52" s="765" t="s">
        <v>194</v>
      </c>
      <c r="C52" s="792">
        <v>26999</v>
      </c>
      <c r="D52" s="791">
        <v>1901</v>
      </c>
      <c r="E52" s="792">
        <v>355</v>
      </c>
      <c r="F52" s="791">
        <v>1137</v>
      </c>
      <c r="G52" s="792">
        <v>714</v>
      </c>
      <c r="H52" s="791">
        <v>48475</v>
      </c>
      <c r="I52" s="793">
        <v>208</v>
      </c>
    </row>
    <row r="53" spans="1:9">
      <c r="A53" s="794">
        <v>27000</v>
      </c>
      <c r="B53" s="765" t="s">
        <v>194</v>
      </c>
      <c r="C53" s="792">
        <v>29999</v>
      </c>
      <c r="D53" s="791">
        <v>1806</v>
      </c>
      <c r="E53" s="792">
        <v>315</v>
      </c>
      <c r="F53" s="791">
        <v>1160</v>
      </c>
      <c r="G53" s="792">
        <v>663</v>
      </c>
      <c r="H53" s="791">
        <v>51477</v>
      </c>
      <c r="I53" s="793">
        <v>329</v>
      </c>
    </row>
    <row r="54" spans="1:9">
      <c r="A54" s="794">
        <v>30000</v>
      </c>
      <c r="B54" s="765" t="s">
        <v>194</v>
      </c>
      <c r="C54" s="792">
        <v>34999</v>
      </c>
      <c r="D54" s="791">
        <v>2969</v>
      </c>
      <c r="E54" s="792">
        <v>644</v>
      </c>
      <c r="F54" s="791">
        <v>1821</v>
      </c>
      <c r="G54" s="792">
        <v>1309</v>
      </c>
      <c r="H54" s="791">
        <v>96449</v>
      </c>
      <c r="I54" s="793">
        <v>737</v>
      </c>
    </row>
    <row r="55" spans="1:9">
      <c r="A55" s="794">
        <v>35000</v>
      </c>
      <c r="B55" s="765" t="s">
        <v>194</v>
      </c>
      <c r="C55" s="792">
        <v>39999</v>
      </c>
      <c r="D55" s="791">
        <v>2854</v>
      </c>
      <c r="E55" s="792">
        <v>684</v>
      </c>
      <c r="F55" s="791">
        <v>1761</v>
      </c>
      <c r="G55" s="792">
        <v>1430</v>
      </c>
      <c r="H55" s="791">
        <v>106856</v>
      </c>
      <c r="I55" s="793">
        <v>989</v>
      </c>
    </row>
    <row r="56" spans="1:9">
      <c r="A56" s="794">
        <v>40000</v>
      </c>
      <c r="B56" s="765" t="s">
        <v>194</v>
      </c>
      <c r="C56" s="792">
        <v>49999</v>
      </c>
      <c r="D56" s="791">
        <v>5328</v>
      </c>
      <c r="E56" s="792">
        <v>1459</v>
      </c>
      <c r="F56" s="791">
        <v>3580</v>
      </c>
      <c r="G56" s="792">
        <v>2937</v>
      </c>
      <c r="H56" s="791">
        <v>239634</v>
      </c>
      <c r="I56" s="793">
        <v>3051</v>
      </c>
    </row>
    <row r="57" spans="1:9">
      <c r="A57" s="794">
        <v>50000</v>
      </c>
      <c r="B57" s="765" t="s">
        <v>194</v>
      </c>
      <c r="C57" s="792">
        <v>59999</v>
      </c>
      <c r="D57" s="791">
        <v>4479</v>
      </c>
      <c r="E57" s="792">
        <v>1528</v>
      </c>
      <c r="F57" s="791">
        <v>3464</v>
      </c>
      <c r="G57" s="792">
        <v>2801</v>
      </c>
      <c r="H57" s="791">
        <v>245406</v>
      </c>
      <c r="I57" s="793">
        <v>3965</v>
      </c>
    </row>
    <row r="58" spans="1:9">
      <c r="A58" s="794">
        <v>60000</v>
      </c>
      <c r="B58" s="765" t="s">
        <v>194</v>
      </c>
      <c r="C58" s="792">
        <v>69999</v>
      </c>
      <c r="D58" s="791">
        <v>3674</v>
      </c>
      <c r="E58" s="792">
        <v>1461</v>
      </c>
      <c r="F58" s="791">
        <v>3238</v>
      </c>
      <c r="G58" s="792">
        <v>2181</v>
      </c>
      <c r="H58" s="791">
        <v>238174</v>
      </c>
      <c r="I58" s="793">
        <v>4814</v>
      </c>
    </row>
    <row r="59" spans="1:9">
      <c r="A59" s="794">
        <v>70000</v>
      </c>
      <c r="B59" s="765" t="s">
        <v>194</v>
      </c>
      <c r="C59" s="792">
        <v>79999</v>
      </c>
      <c r="D59" s="791">
        <v>3096</v>
      </c>
      <c r="E59" s="792">
        <v>1473</v>
      </c>
      <c r="F59" s="791">
        <v>2864</v>
      </c>
      <c r="G59" s="792">
        <v>2187</v>
      </c>
      <c r="H59" s="791">
        <v>231430</v>
      </c>
      <c r="I59" s="793">
        <v>5269</v>
      </c>
    </row>
    <row r="60" spans="1:9">
      <c r="A60" s="794">
        <v>80000</v>
      </c>
      <c r="B60" s="765" t="s">
        <v>194</v>
      </c>
      <c r="C60" s="792">
        <v>89999</v>
      </c>
      <c r="D60" s="791">
        <v>2541</v>
      </c>
      <c r="E60" s="792">
        <v>1282</v>
      </c>
      <c r="F60" s="791">
        <v>2462</v>
      </c>
      <c r="G60" s="792">
        <v>1724</v>
      </c>
      <c r="H60" s="791">
        <v>215365</v>
      </c>
      <c r="I60" s="793">
        <v>5913</v>
      </c>
    </row>
    <row r="61" spans="1:9">
      <c r="A61" s="794">
        <v>90000</v>
      </c>
      <c r="B61" s="765" t="s">
        <v>194</v>
      </c>
      <c r="C61" s="792">
        <v>99999</v>
      </c>
      <c r="D61" s="791">
        <v>2064</v>
      </c>
      <c r="E61" s="792">
        <v>1137</v>
      </c>
      <c r="F61" s="791">
        <v>2028</v>
      </c>
      <c r="G61" s="792">
        <v>1382</v>
      </c>
      <c r="H61" s="791">
        <v>195653</v>
      </c>
      <c r="I61" s="793">
        <v>5955</v>
      </c>
    </row>
    <row r="62" spans="1:9">
      <c r="A62" s="794">
        <v>100000</v>
      </c>
      <c r="B62" s="765" t="s">
        <v>194</v>
      </c>
      <c r="C62" s="792">
        <v>149999</v>
      </c>
      <c r="D62" s="791">
        <v>6856</v>
      </c>
      <c r="E62" s="792">
        <v>4512</v>
      </c>
      <c r="F62" s="791">
        <v>6799</v>
      </c>
      <c r="G62" s="792">
        <v>4851</v>
      </c>
      <c r="H62" s="791">
        <v>837764</v>
      </c>
      <c r="I62" s="793">
        <v>31110</v>
      </c>
    </row>
    <row r="63" spans="1:9">
      <c r="A63" s="794">
        <v>150000</v>
      </c>
      <c r="B63" s="765" t="s">
        <v>194</v>
      </c>
      <c r="C63" s="792">
        <v>199999</v>
      </c>
      <c r="D63" s="791">
        <v>3595</v>
      </c>
      <c r="E63" s="792">
        <v>2720</v>
      </c>
      <c r="F63" s="826">
        <v>3576</v>
      </c>
      <c r="G63" s="792">
        <v>2887</v>
      </c>
      <c r="H63" s="791">
        <v>619275</v>
      </c>
      <c r="I63" s="793">
        <v>29515</v>
      </c>
    </row>
    <row r="64" spans="1:9">
      <c r="A64" s="794">
        <v>200000</v>
      </c>
      <c r="B64" s="765" t="s">
        <v>194</v>
      </c>
      <c r="C64" s="792">
        <v>299999</v>
      </c>
      <c r="D64" s="791">
        <v>3110</v>
      </c>
      <c r="E64" s="792">
        <v>2525</v>
      </c>
      <c r="F64" s="826">
        <v>3102</v>
      </c>
      <c r="G64" s="792">
        <v>2539</v>
      </c>
      <c r="H64" s="791">
        <v>748817</v>
      </c>
      <c r="I64" s="793">
        <v>43408</v>
      </c>
    </row>
    <row r="65" spans="1:11">
      <c r="A65" s="794">
        <v>300000</v>
      </c>
      <c r="B65" s="765" t="s">
        <v>194</v>
      </c>
      <c r="C65" s="792">
        <v>399999</v>
      </c>
      <c r="D65" s="791">
        <v>1144</v>
      </c>
      <c r="E65" s="792">
        <v>940</v>
      </c>
      <c r="F65" s="791">
        <v>1143</v>
      </c>
      <c r="G65" s="792">
        <v>856</v>
      </c>
      <c r="H65" s="791">
        <v>391895</v>
      </c>
      <c r="I65" s="793">
        <v>26076</v>
      </c>
    </row>
    <row r="66" spans="1:11">
      <c r="A66" s="794">
        <v>400000</v>
      </c>
      <c r="B66" s="765" t="s">
        <v>194</v>
      </c>
      <c r="C66" s="792">
        <v>499999</v>
      </c>
      <c r="D66" s="791">
        <v>556</v>
      </c>
      <c r="E66" s="792">
        <v>443</v>
      </c>
      <c r="F66" s="826">
        <v>555</v>
      </c>
      <c r="G66" s="792">
        <v>378</v>
      </c>
      <c r="H66" s="791">
        <v>247088</v>
      </c>
      <c r="I66" s="793">
        <v>18224</v>
      </c>
    </row>
    <row r="67" spans="1:11">
      <c r="A67" s="794">
        <v>500000</v>
      </c>
      <c r="B67" s="765" t="s">
        <v>194</v>
      </c>
      <c r="C67" s="795">
        <v>999999</v>
      </c>
      <c r="D67" s="791">
        <v>826</v>
      </c>
      <c r="E67" s="792">
        <v>646</v>
      </c>
      <c r="F67" s="791">
        <v>824</v>
      </c>
      <c r="G67" s="792">
        <v>578</v>
      </c>
      <c r="H67" s="791">
        <v>555210</v>
      </c>
      <c r="I67" s="793">
        <v>45582</v>
      </c>
    </row>
    <row r="68" spans="1:11">
      <c r="A68" s="796">
        <v>1000000</v>
      </c>
      <c r="B68" s="797" t="s">
        <v>195</v>
      </c>
      <c r="C68" s="798"/>
      <c r="D68" s="857">
        <v>500</v>
      </c>
      <c r="E68" s="859">
        <v>379</v>
      </c>
      <c r="F68" s="857">
        <v>500</v>
      </c>
      <c r="G68" s="859">
        <v>262</v>
      </c>
      <c r="H68" s="857">
        <v>2092344</v>
      </c>
      <c r="I68" s="858">
        <v>242874</v>
      </c>
    </row>
    <row r="69" spans="1:11" ht="12.75" thickBot="1">
      <c r="A69" s="833"/>
      <c r="B69" s="834" t="s">
        <v>196</v>
      </c>
      <c r="C69" s="835"/>
      <c r="D69" s="806">
        <v>67419</v>
      </c>
      <c r="E69" s="841">
        <v>25007</v>
      </c>
      <c r="F69" s="806">
        <v>44265</v>
      </c>
      <c r="G69" s="841">
        <v>35929</v>
      </c>
      <c r="H69" s="807">
        <v>6698864</v>
      </c>
      <c r="I69" s="842">
        <v>468615</v>
      </c>
      <c r="K69" s="802"/>
    </row>
    <row r="70" spans="1:11" ht="15" customHeight="1">
      <c r="A70" s="1046" t="s">
        <v>182</v>
      </c>
      <c r="B70" s="1046"/>
      <c r="C70" s="1046"/>
    </row>
  </sheetData>
  <mergeCells count="14">
    <mergeCell ref="A7:I7"/>
    <mergeCell ref="A1:I1"/>
    <mergeCell ref="A2:I2"/>
    <mergeCell ref="A3:I3"/>
    <mergeCell ref="A4:I4"/>
    <mergeCell ref="A5:I5"/>
    <mergeCell ref="A43:C43"/>
    <mergeCell ref="A70:C70"/>
    <mergeCell ref="A9:C9"/>
    <mergeCell ref="A10:C10"/>
    <mergeCell ref="A11:C11"/>
    <mergeCell ref="A39:I39"/>
    <mergeCell ref="A41:C41"/>
    <mergeCell ref="A42:C42"/>
  </mergeCell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Q71"/>
  <sheetViews>
    <sheetView workbookViewId="0">
      <selection sqref="A1:I1"/>
    </sheetView>
  </sheetViews>
  <sheetFormatPr defaultRowHeight="12"/>
  <cols>
    <col min="1" max="1" width="12.140625" style="766" customWidth="1"/>
    <col min="2" max="2" width="4.7109375" style="766" customWidth="1"/>
    <col min="3" max="9" width="12.140625" style="766" customWidth="1"/>
    <col min="10" max="10" width="9.140625" style="766"/>
    <col min="11" max="11" width="11.5703125" style="766" bestFit="1" customWidth="1"/>
    <col min="12" max="12" width="10.42578125" style="766" bestFit="1" customWidth="1"/>
    <col min="13" max="13" width="10.85546875" style="766" bestFit="1" customWidth="1"/>
    <col min="14" max="14" width="9.85546875" style="766" bestFit="1" customWidth="1"/>
    <col min="15" max="16384" width="9.140625" style="766"/>
  </cols>
  <sheetData>
    <row r="1" spans="1:9">
      <c r="A1" s="1036" t="s">
        <v>733</v>
      </c>
      <c r="B1" s="1036"/>
      <c r="C1" s="1036"/>
      <c r="D1" s="1036"/>
      <c r="E1" s="1036"/>
      <c r="F1" s="1036"/>
      <c r="G1" s="1036"/>
      <c r="H1" s="1036"/>
      <c r="I1" s="1036"/>
    </row>
    <row r="2" spans="1:9">
      <c r="A2" s="1036" t="s">
        <v>210</v>
      </c>
      <c r="B2" s="1036"/>
      <c r="C2" s="1036"/>
      <c r="D2" s="1036"/>
      <c r="E2" s="1036"/>
      <c r="F2" s="1036"/>
      <c r="G2" s="1036"/>
      <c r="H2" s="1036"/>
      <c r="I2" s="1036"/>
    </row>
    <row r="3" spans="1:9" ht="13.5" customHeight="1">
      <c r="A3" s="1037" t="s">
        <v>720</v>
      </c>
      <c r="B3" s="1037"/>
      <c r="C3" s="1037"/>
      <c r="D3" s="1037"/>
      <c r="E3" s="1037"/>
      <c r="F3" s="1037"/>
      <c r="G3" s="1037"/>
      <c r="H3" s="1037"/>
      <c r="I3" s="1037"/>
    </row>
    <row r="4" spans="1:9" ht="12" customHeight="1">
      <c r="A4" s="1037" t="s">
        <v>721</v>
      </c>
      <c r="B4" s="1037"/>
      <c r="C4" s="1037"/>
      <c r="D4" s="1037"/>
      <c r="E4" s="1037"/>
      <c r="F4" s="1037"/>
      <c r="G4" s="1037"/>
      <c r="H4" s="1037"/>
      <c r="I4" s="1037"/>
    </row>
    <row r="5" spans="1:9">
      <c r="A5" s="1036" t="s">
        <v>485</v>
      </c>
      <c r="B5" s="1036"/>
      <c r="C5" s="1036"/>
      <c r="D5" s="1036"/>
      <c r="E5" s="1036"/>
      <c r="F5" s="1036"/>
      <c r="G5" s="1036"/>
      <c r="H5" s="1036"/>
      <c r="I5" s="1036"/>
    </row>
    <row r="6" spans="1:9" ht="6" customHeight="1" thickBot="1"/>
    <row r="7" spans="1:9" ht="13.5" customHeight="1">
      <c r="A7" s="1038" t="s">
        <v>762</v>
      </c>
      <c r="B7" s="1039"/>
      <c r="C7" s="1039"/>
      <c r="D7" s="1039"/>
      <c r="E7" s="1039"/>
      <c r="F7" s="1039"/>
      <c r="G7" s="1039"/>
      <c r="H7" s="1039"/>
      <c r="I7" s="1040"/>
    </row>
    <row r="8" spans="1:9" s="812" customFormat="1">
      <c r="A8" s="769"/>
      <c r="B8" s="770"/>
      <c r="C8" s="771"/>
      <c r="D8" s="772" t="s">
        <v>0</v>
      </c>
      <c r="E8" s="773"/>
      <c r="F8" s="773"/>
      <c r="G8" s="774"/>
      <c r="H8" s="774" t="s">
        <v>723</v>
      </c>
      <c r="I8" s="775" t="s">
        <v>569</v>
      </c>
    </row>
    <row r="9" spans="1:9" s="812" customFormat="1">
      <c r="A9" s="1041" t="s">
        <v>724</v>
      </c>
      <c r="B9" s="1036"/>
      <c r="C9" s="1042"/>
      <c r="D9" s="776"/>
      <c r="E9" s="776"/>
      <c r="F9" s="776"/>
      <c r="G9" s="777" t="s">
        <v>170</v>
      </c>
      <c r="H9" s="777" t="s">
        <v>725</v>
      </c>
      <c r="I9" s="778" t="s">
        <v>726</v>
      </c>
    </row>
    <row r="10" spans="1:9" s="812" customFormat="1">
      <c r="A10" s="1033" t="s">
        <v>727</v>
      </c>
      <c r="B10" s="1034"/>
      <c r="C10" s="1035"/>
      <c r="D10" s="779" t="s">
        <v>74</v>
      </c>
      <c r="E10" s="779" t="s">
        <v>728</v>
      </c>
      <c r="F10" s="779" t="s">
        <v>75</v>
      </c>
      <c r="G10" s="779" t="s">
        <v>729</v>
      </c>
      <c r="H10" s="780" t="s">
        <v>208</v>
      </c>
      <c r="I10" s="781" t="s">
        <v>208</v>
      </c>
    </row>
    <row r="11" spans="1:9">
      <c r="A11" s="1043" t="s">
        <v>735</v>
      </c>
      <c r="B11" s="1044"/>
      <c r="C11" s="1045"/>
      <c r="D11" s="782">
        <v>1389</v>
      </c>
      <c r="E11" s="783">
        <v>432</v>
      </c>
      <c r="F11" s="836">
        <v>46</v>
      </c>
      <c r="G11" s="783">
        <v>563</v>
      </c>
      <c r="H11" s="784">
        <v>-228298</v>
      </c>
      <c r="I11" s="843">
        <v>27</v>
      </c>
    </row>
    <row r="12" spans="1:9">
      <c r="A12" s="789">
        <v>1</v>
      </c>
      <c r="B12" s="765" t="s">
        <v>194</v>
      </c>
      <c r="C12" s="790">
        <v>2999</v>
      </c>
      <c r="D12" s="791">
        <v>2311</v>
      </c>
      <c r="E12" s="792">
        <v>304</v>
      </c>
      <c r="F12" s="826">
        <v>92</v>
      </c>
      <c r="G12" s="792">
        <v>386</v>
      </c>
      <c r="H12" s="791">
        <v>2852</v>
      </c>
      <c r="I12" s="793">
        <v>7</v>
      </c>
    </row>
    <row r="13" spans="1:9">
      <c r="A13" s="794">
        <v>3000</v>
      </c>
      <c r="B13" s="765" t="s">
        <v>194</v>
      </c>
      <c r="C13" s="792">
        <v>5999</v>
      </c>
      <c r="D13" s="791">
        <v>1956</v>
      </c>
      <c r="E13" s="792">
        <v>256</v>
      </c>
      <c r="F13" s="826">
        <v>200</v>
      </c>
      <c r="G13" s="792">
        <v>360</v>
      </c>
      <c r="H13" s="791">
        <v>8796</v>
      </c>
      <c r="I13" s="793">
        <v>11</v>
      </c>
    </row>
    <row r="14" spans="1:9">
      <c r="A14" s="794">
        <v>6000</v>
      </c>
      <c r="B14" s="765" t="s">
        <v>194</v>
      </c>
      <c r="C14" s="792">
        <v>8999</v>
      </c>
      <c r="D14" s="791">
        <v>2287</v>
      </c>
      <c r="E14" s="792">
        <v>249</v>
      </c>
      <c r="F14" s="791">
        <v>311</v>
      </c>
      <c r="G14" s="792">
        <v>436</v>
      </c>
      <c r="H14" s="791">
        <v>16900</v>
      </c>
      <c r="I14" s="793">
        <v>16</v>
      </c>
    </row>
    <row r="15" spans="1:9">
      <c r="A15" s="794">
        <v>9000</v>
      </c>
      <c r="B15" s="765" t="s">
        <v>194</v>
      </c>
      <c r="C15" s="792">
        <v>11999</v>
      </c>
      <c r="D15" s="791">
        <v>1826</v>
      </c>
      <c r="E15" s="792">
        <v>297</v>
      </c>
      <c r="F15" s="791">
        <v>244</v>
      </c>
      <c r="G15" s="792">
        <v>416</v>
      </c>
      <c r="H15" s="791">
        <v>19090</v>
      </c>
      <c r="I15" s="793">
        <v>23</v>
      </c>
    </row>
    <row r="16" spans="1:9">
      <c r="A16" s="794">
        <v>12000</v>
      </c>
      <c r="B16" s="765" t="s">
        <v>194</v>
      </c>
      <c r="C16" s="792">
        <v>14999</v>
      </c>
      <c r="D16" s="791">
        <v>1824</v>
      </c>
      <c r="E16" s="792">
        <v>270</v>
      </c>
      <c r="F16" s="791">
        <v>201</v>
      </c>
      <c r="G16" s="792">
        <v>611</v>
      </c>
      <c r="H16" s="791">
        <v>24378</v>
      </c>
      <c r="I16" s="793">
        <v>52</v>
      </c>
    </row>
    <row r="17" spans="1:9">
      <c r="A17" s="794">
        <v>15000</v>
      </c>
      <c r="B17" s="765" t="s">
        <v>194</v>
      </c>
      <c r="C17" s="792">
        <v>17999</v>
      </c>
      <c r="D17" s="791">
        <v>1629</v>
      </c>
      <c r="E17" s="792">
        <v>296</v>
      </c>
      <c r="F17" s="791">
        <v>478</v>
      </c>
      <c r="G17" s="792">
        <v>370</v>
      </c>
      <c r="H17" s="791">
        <v>26824</v>
      </c>
      <c r="I17" s="793">
        <v>49</v>
      </c>
    </row>
    <row r="18" spans="1:9">
      <c r="A18" s="794">
        <v>18000</v>
      </c>
      <c r="B18" s="765" t="s">
        <v>194</v>
      </c>
      <c r="C18" s="792">
        <v>20999</v>
      </c>
      <c r="D18" s="791">
        <v>1555</v>
      </c>
      <c r="E18" s="792">
        <v>324</v>
      </c>
      <c r="F18" s="791">
        <v>705</v>
      </c>
      <c r="G18" s="792">
        <v>420</v>
      </c>
      <c r="H18" s="791">
        <v>30314</v>
      </c>
      <c r="I18" s="793">
        <v>70</v>
      </c>
    </row>
    <row r="19" spans="1:9">
      <c r="A19" s="794">
        <v>21000</v>
      </c>
      <c r="B19" s="765" t="s">
        <v>194</v>
      </c>
      <c r="C19" s="792">
        <v>23999</v>
      </c>
      <c r="D19" s="791">
        <v>1528</v>
      </c>
      <c r="E19" s="792">
        <v>325</v>
      </c>
      <c r="F19" s="791">
        <v>769</v>
      </c>
      <c r="G19" s="792">
        <v>447</v>
      </c>
      <c r="H19" s="791">
        <v>34396</v>
      </c>
      <c r="I19" s="793">
        <v>115</v>
      </c>
    </row>
    <row r="20" spans="1:9">
      <c r="A20" s="794">
        <v>24000</v>
      </c>
      <c r="B20" s="765" t="s">
        <v>194</v>
      </c>
      <c r="C20" s="792">
        <v>26999</v>
      </c>
      <c r="D20" s="791">
        <v>1781</v>
      </c>
      <c r="E20" s="792">
        <v>344</v>
      </c>
      <c r="F20" s="791">
        <v>1161</v>
      </c>
      <c r="G20" s="792">
        <v>451</v>
      </c>
      <c r="H20" s="791">
        <v>45231</v>
      </c>
      <c r="I20" s="793">
        <v>192</v>
      </c>
    </row>
    <row r="21" spans="1:9">
      <c r="A21" s="794">
        <v>27000</v>
      </c>
      <c r="B21" s="765" t="s">
        <v>194</v>
      </c>
      <c r="C21" s="792">
        <v>29999</v>
      </c>
      <c r="D21" s="791">
        <v>1392</v>
      </c>
      <c r="E21" s="792">
        <v>382</v>
      </c>
      <c r="F21" s="791">
        <v>805</v>
      </c>
      <c r="G21" s="792">
        <v>388</v>
      </c>
      <c r="H21" s="791">
        <v>39641</v>
      </c>
      <c r="I21" s="793">
        <v>212</v>
      </c>
    </row>
    <row r="22" spans="1:9">
      <c r="A22" s="794">
        <v>30000</v>
      </c>
      <c r="B22" s="765" t="s">
        <v>194</v>
      </c>
      <c r="C22" s="792">
        <v>34999</v>
      </c>
      <c r="D22" s="791">
        <v>2294</v>
      </c>
      <c r="E22" s="792">
        <v>562</v>
      </c>
      <c r="F22" s="791">
        <v>1487</v>
      </c>
      <c r="G22" s="792">
        <v>631</v>
      </c>
      <c r="H22" s="791">
        <v>74096</v>
      </c>
      <c r="I22" s="793">
        <v>747</v>
      </c>
    </row>
    <row r="23" spans="1:9">
      <c r="A23" s="794">
        <v>35000</v>
      </c>
      <c r="B23" s="765" t="s">
        <v>194</v>
      </c>
      <c r="C23" s="792">
        <v>39999</v>
      </c>
      <c r="D23" s="791">
        <v>1940</v>
      </c>
      <c r="E23" s="792">
        <v>604</v>
      </c>
      <c r="F23" s="791">
        <v>1223</v>
      </c>
      <c r="G23" s="792">
        <v>549</v>
      </c>
      <c r="H23" s="791">
        <v>72640</v>
      </c>
      <c r="I23" s="793">
        <v>666</v>
      </c>
    </row>
    <row r="24" spans="1:9">
      <c r="A24" s="794">
        <v>40000</v>
      </c>
      <c r="B24" s="765" t="s">
        <v>194</v>
      </c>
      <c r="C24" s="792">
        <v>49999</v>
      </c>
      <c r="D24" s="791">
        <v>3418</v>
      </c>
      <c r="E24" s="792">
        <v>1209</v>
      </c>
      <c r="F24" s="791">
        <v>2443</v>
      </c>
      <c r="G24" s="792">
        <v>1203</v>
      </c>
      <c r="H24" s="791">
        <v>153438</v>
      </c>
      <c r="I24" s="793">
        <v>1898</v>
      </c>
    </row>
    <row r="25" spans="1:9">
      <c r="A25" s="794">
        <v>50000</v>
      </c>
      <c r="B25" s="765" t="s">
        <v>194</v>
      </c>
      <c r="C25" s="792">
        <v>59999</v>
      </c>
      <c r="D25" s="791">
        <v>2912</v>
      </c>
      <c r="E25" s="792">
        <v>1173</v>
      </c>
      <c r="F25" s="791">
        <v>2410</v>
      </c>
      <c r="G25" s="792">
        <v>1115</v>
      </c>
      <c r="H25" s="791">
        <v>159443</v>
      </c>
      <c r="I25" s="793">
        <v>2509</v>
      </c>
    </row>
    <row r="26" spans="1:9">
      <c r="A26" s="794">
        <v>60000</v>
      </c>
      <c r="B26" s="765" t="s">
        <v>194</v>
      </c>
      <c r="C26" s="792">
        <v>69999</v>
      </c>
      <c r="D26" s="791">
        <v>2361</v>
      </c>
      <c r="E26" s="792">
        <v>1109</v>
      </c>
      <c r="F26" s="791">
        <v>2138</v>
      </c>
      <c r="G26" s="792">
        <v>990</v>
      </c>
      <c r="H26" s="791">
        <v>152777</v>
      </c>
      <c r="I26" s="793">
        <v>3025</v>
      </c>
    </row>
    <row r="27" spans="1:9">
      <c r="A27" s="794">
        <v>70000</v>
      </c>
      <c r="B27" s="765" t="s">
        <v>194</v>
      </c>
      <c r="C27" s="792">
        <v>79999</v>
      </c>
      <c r="D27" s="791">
        <v>1935</v>
      </c>
      <c r="E27" s="792">
        <v>1050</v>
      </c>
      <c r="F27" s="791">
        <v>1853</v>
      </c>
      <c r="G27" s="792">
        <v>855</v>
      </c>
      <c r="H27" s="791">
        <v>144986</v>
      </c>
      <c r="I27" s="793">
        <v>3304</v>
      </c>
    </row>
    <row r="28" spans="1:9">
      <c r="A28" s="794">
        <v>80000</v>
      </c>
      <c r="B28" s="765" t="s">
        <v>194</v>
      </c>
      <c r="C28" s="792">
        <v>89999</v>
      </c>
      <c r="D28" s="791">
        <v>1639</v>
      </c>
      <c r="E28" s="792">
        <v>981</v>
      </c>
      <c r="F28" s="791">
        <v>1616</v>
      </c>
      <c r="G28" s="792">
        <v>824</v>
      </c>
      <c r="H28" s="791">
        <v>139156</v>
      </c>
      <c r="I28" s="793">
        <v>3526</v>
      </c>
    </row>
    <row r="29" spans="1:9">
      <c r="A29" s="794">
        <v>90000</v>
      </c>
      <c r="B29" s="765" t="s">
        <v>194</v>
      </c>
      <c r="C29" s="792">
        <v>99999</v>
      </c>
      <c r="D29" s="791">
        <v>1689</v>
      </c>
      <c r="E29" s="792">
        <v>900</v>
      </c>
      <c r="F29" s="791">
        <v>1675</v>
      </c>
      <c r="G29" s="792">
        <v>724</v>
      </c>
      <c r="H29" s="791">
        <v>160409</v>
      </c>
      <c r="I29" s="793">
        <v>5354</v>
      </c>
    </row>
    <row r="30" spans="1:9">
      <c r="A30" s="794">
        <v>100000</v>
      </c>
      <c r="B30" s="765" t="s">
        <v>194</v>
      </c>
      <c r="C30" s="792">
        <v>149999</v>
      </c>
      <c r="D30" s="791">
        <v>4746</v>
      </c>
      <c r="E30" s="792">
        <v>3416</v>
      </c>
      <c r="F30" s="791">
        <v>4723</v>
      </c>
      <c r="G30" s="792">
        <v>3016</v>
      </c>
      <c r="H30" s="791">
        <v>580429</v>
      </c>
      <c r="I30" s="793">
        <v>21363</v>
      </c>
    </row>
    <row r="31" spans="1:9">
      <c r="A31" s="794">
        <v>150000</v>
      </c>
      <c r="B31" s="765" t="s">
        <v>194</v>
      </c>
      <c r="C31" s="792">
        <v>199999</v>
      </c>
      <c r="D31" s="791">
        <v>2303</v>
      </c>
      <c r="E31" s="792">
        <v>1846</v>
      </c>
      <c r="F31" s="791">
        <v>2292</v>
      </c>
      <c r="G31" s="792">
        <v>1616</v>
      </c>
      <c r="H31" s="791">
        <v>395316</v>
      </c>
      <c r="I31" s="793">
        <v>19145</v>
      </c>
    </row>
    <row r="32" spans="1:9">
      <c r="A32" s="794">
        <v>200000</v>
      </c>
      <c r="B32" s="765" t="s">
        <v>194</v>
      </c>
      <c r="C32" s="792">
        <v>299999</v>
      </c>
      <c r="D32" s="791">
        <v>1745</v>
      </c>
      <c r="E32" s="792">
        <v>1378</v>
      </c>
      <c r="F32" s="791">
        <v>1744</v>
      </c>
      <c r="G32" s="792">
        <v>1174</v>
      </c>
      <c r="H32" s="791">
        <v>419260</v>
      </c>
      <c r="I32" s="793">
        <v>25250</v>
      </c>
    </row>
    <row r="33" spans="1:16">
      <c r="A33" s="794">
        <v>300000</v>
      </c>
      <c r="B33" s="765" t="s">
        <v>194</v>
      </c>
      <c r="C33" s="792">
        <v>399999</v>
      </c>
      <c r="D33" s="791">
        <v>671</v>
      </c>
      <c r="E33" s="792">
        <v>523</v>
      </c>
      <c r="F33" s="791">
        <v>670</v>
      </c>
      <c r="G33" s="792">
        <v>422</v>
      </c>
      <c r="H33" s="791">
        <v>231617</v>
      </c>
      <c r="I33" s="793">
        <v>16040</v>
      </c>
    </row>
    <row r="34" spans="1:16">
      <c r="A34" s="794">
        <v>400000</v>
      </c>
      <c r="B34" s="765" t="s">
        <v>194</v>
      </c>
      <c r="C34" s="792">
        <v>499999</v>
      </c>
      <c r="D34" s="791">
        <v>305</v>
      </c>
      <c r="E34" s="792">
        <v>259</v>
      </c>
      <c r="F34" s="791">
        <v>305</v>
      </c>
      <c r="G34" s="792">
        <v>235</v>
      </c>
      <c r="H34" s="791">
        <v>135793</v>
      </c>
      <c r="I34" s="793">
        <v>10094</v>
      </c>
    </row>
    <row r="35" spans="1:16">
      <c r="A35" s="794">
        <v>500000</v>
      </c>
      <c r="B35" s="765" t="s">
        <v>194</v>
      </c>
      <c r="C35" s="795">
        <v>999999</v>
      </c>
      <c r="D35" s="791">
        <v>497</v>
      </c>
      <c r="E35" s="792">
        <v>413</v>
      </c>
      <c r="F35" s="791">
        <v>497</v>
      </c>
      <c r="G35" s="792">
        <v>393</v>
      </c>
      <c r="H35" s="791">
        <v>335931</v>
      </c>
      <c r="I35" s="793">
        <v>27501</v>
      </c>
    </row>
    <row r="36" spans="1:16">
      <c r="A36" s="796">
        <v>1000000</v>
      </c>
      <c r="B36" s="797" t="s">
        <v>195</v>
      </c>
      <c r="C36" s="798"/>
      <c r="D36" s="857">
        <v>210</v>
      </c>
      <c r="E36" s="859">
        <v>167</v>
      </c>
      <c r="F36" s="857">
        <v>210</v>
      </c>
      <c r="G36" s="859">
        <v>162</v>
      </c>
      <c r="H36" s="857">
        <v>661875</v>
      </c>
      <c r="I36" s="858">
        <v>76816</v>
      </c>
    </row>
    <row r="37" spans="1:16" ht="12.75" thickBot="1">
      <c r="A37" s="833"/>
      <c r="B37" s="834" t="s">
        <v>196</v>
      </c>
      <c r="C37" s="835"/>
      <c r="D37" s="806">
        <v>48143</v>
      </c>
      <c r="E37" s="841">
        <v>19069</v>
      </c>
      <c r="F37" s="806">
        <v>30298</v>
      </c>
      <c r="G37" s="841">
        <v>18757</v>
      </c>
      <c r="H37" s="807">
        <v>3837291</v>
      </c>
      <c r="I37" s="842">
        <v>218015</v>
      </c>
      <c r="K37" s="802"/>
    </row>
    <row r="38" spans="1:16" ht="5.25" customHeight="1" thickBot="1">
      <c r="B38" s="765"/>
    </row>
    <row r="39" spans="1:16" ht="13.5" customHeight="1">
      <c r="A39" s="1038" t="s">
        <v>763</v>
      </c>
      <c r="B39" s="1039"/>
      <c r="C39" s="1039"/>
      <c r="D39" s="1039"/>
      <c r="E39" s="1039"/>
      <c r="F39" s="1039"/>
      <c r="G39" s="1039"/>
      <c r="H39" s="1039"/>
      <c r="I39" s="1040"/>
    </row>
    <row r="40" spans="1:16" s="812" customFormat="1" ht="12.75" customHeight="1">
      <c r="A40" s="769"/>
      <c r="B40" s="770"/>
      <c r="C40" s="771"/>
      <c r="D40" s="772" t="s">
        <v>0</v>
      </c>
      <c r="E40" s="773"/>
      <c r="F40" s="773"/>
      <c r="G40" s="774"/>
      <c r="H40" s="774" t="s">
        <v>723</v>
      </c>
      <c r="I40" s="775" t="s">
        <v>569</v>
      </c>
    </row>
    <row r="41" spans="1:16" s="812" customFormat="1" ht="12.75" customHeight="1">
      <c r="A41" s="1041" t="s">
        <v>724</v>
      </c>
      <c r="B41" s="1036"/>
      <c r="C41" s="1042"/>
      <c r="D41" s="776"/>
      <c r="E41" s="776"/>
      <c r="F41" s="776"/>
      <c r="G41" s="777" t="s">
        <v>170</v>
      </c>
      <c r="H41" s="777" t="s">
        <v>725</v>
      </c>
      <c r="I41" s="778" t="s">
        <v>726</v>
      </c>
    </row>
    <row r="42" spans="1:16" s="812" customFormat="1" ht="12.75" customHeight="1">
      <c r="A42" s="1033" t="s">
        <v>727</v>
      </c>
      <c r="B42" s="1034"/>
      <c r="C42" s="1035"/>
      <c r="D42" s="779" t="s">
        <v>74</v>
      </c>
      <c r="E42" s="779" t="s">
        <v>728</v>
      </c>
      <c r="F42" s="779" t="s">
        <v>75</v>
      </c>
      <c r="G42" s="779" t="s">
        <v>729</v>
      </c>
      <c r="H42" s="780" t="s">
        <v>208</v>
      </c>
      <c r="I42" s="781" t="s">
        <v>208</v>
      </c>
    </row>
    <row r="43" spans="1:16">
      <c r="A43" s="1043" t="s">
        <v>735</v>
      </c>
      <c r="B43" s="1044"/>
      <c r="C43" s="1045"/>
      <c r="D43" s="782">
        <v>33743</v>
      </c>
      <c r="E43" s="783">
        <v>10158</v>
      </c>
      <c r="F43" s="836">
        <v>891</v>
      </c>
      <c r="G43" s="783">
        <v>16801</v>
      </c>
      <c r="H43" s="784">
        <v>-3244874</v>
      </c>
      <c r="I43" s="843">
        <v>1061</v>
      </c>
      <c r="K43" s="786"/>
      <c r="L43" s="809"/>
      <c r="M43" s="787"/>
      <c r="N43" s="787"/>
      <c r="O43" s="788"/>
      <c r="P43" s="788"/>
    </row>
    <row r="44" spans="1:16">
      <c r="A44" s="789">
        <v>1</v>
      </c>
      <c r="B44" s="765" t="s">
        <v>194</v>
      </c>
      <c r="C44" s="790">
        <v>2999</v>
      </c>
      <c r="D44" s="791">
        <v>78456</v>
      </c>
      <c r="E44" s="792">
        <v>9331</v>
      </c>
      <c r="F44" s="791">
        <v>2802</v>
      </c>
      <c r="G44" s="792">
        <v>11665</v>
      </c>
      <c r="H44" s="791">
        <v>101707</v>
      </c>
      <c r="I44" s="793">
        <v>159</v>
      </c>
      <c r="K44" s="849"/>
      <c r="L44" s="852"/>
      <c r="O44" s="851"/>
      <c r="P44" s="851"/>
    </row>
    <row r="45" spans="1:16">
      <c r="A45" s="794">
        <v>3000</v>
      </c>
      <c r="B45" s="765" t="s">
        <v>194</v>
      </c>
      <c r="C45" s="792">
        <v>5999</v>
      </c>
      <c r="D45" s="791">
        <v>68992</v>
      </c>
      <c r="E45" s="792">
        <v>8606</v>
      </c>
      <c r="F45" s="791">
        <v>6728</v>
      </c>
      <c r="G45" s="792">
        <v>13702</v>
      </c>
      <c r="H45" s="791">
        <v>310042</v>
      </c>
      <c r="I45" s="793">
        <v>384</v>
      </c>
    </row>
    <row r="46" spans="1:16">
      <c r="A46" s="794">
        <v>6000</v>
      </c>
      <c r="B46" s="765" t="s">
        <v>194</v>
      </c>
      <c r="C46" s="792">
        <v>8999</v>
      </c>
      <c r="D46" s="791">
        <v>63443</v>
      </c>
      <c r="E46" s="792">
        <v>7865</v>
      </c>
      <c r="F46" s="791">
        <v>9222</v>
      </c>
      <c r="G46" s="792">
        <v>16725</v>
      </c>
      <c r="H46" s="791">
        <v>472873</v>
      </c>
      <c r="I46" s="793">
        <v>587</v>
      </c>
    </row>
    <row r="47" spans="1:16">
      <c r="A47" s="794">
        <v>9000</v>
      </c>
      <c r="B47" s="765" t="s">
        <v>194</v>
      </c>
      <c r="C47" s="792">
        <v>11999</v>
      </c>
      <c r="D47" s="791">
        <v>60181</v>
      </c>
      <c r="E47" s="792">
        <v>7992</v>
      </c>
      <c r="F47" s="791">
        <v>7912</v>
      </c>
      <c r="G47" s="792">
        <v>18522</v>
      </c>
      <c r="H47" s="791">
        <v>632062</v>
      </c>
      <c r="I47" s="793">
        <v>1036</v>
      </c>
    </row>
    <row r="48" spans="1:16">
      <c r="A48" s="794">
        <v>12000</v>
      </c>
      <c r="B48" s="765" t="s">
        <v>194</v>
      </c>
      <c r="C48" s="792">
        <v>14999</v>
      </c>
      <c r="D48" s="791">
        <v>55385</v>
      </c>
      <c r="E48" s="792">
        <v>8017</v>
      </c>
      <c r="F48" s="791">
        <v>6007</v>
      </c>
      <c r="G48" s="792">
        <v>18497</v>
      </c>
      <c r="H48" s="791">
        <v>744904</v>
      </c>
      <c r="I48" s="793">
        <v>853</v>
      </c>
    </row>
    <row r="49" spans="1:9">
      <c r="A49" s="794">
        <v>15000</v>
      </c>
      <c r="B49" s="765" t="s">
        <v>194</v>
      </c>
      <c r="C49" s="792">
        <v>17999</v>
      </c>
      <c r="D49" s="791">
        <v>50698</v>
      </c>
      <c r="E49" s="792">
        <v>8076</v>
      </c>
      <c r="F49" s="791">
        <v>16765</v>
      </c>
      <c r="G49" s="792">
        <v>18421</v>
      </c>
      <c r="H49" s="791">
        <v>834748</v>
      </c>
      <c r="I49" s="793">
        <v>1247</v>
      </c>
    </row>
    <row r="50" spans="1:9">
      <c r="A50" s="794">
        <v>18000</v>
      </c>
      <c r="B50" s="765" t="s">
        <v>194</v>
      </c>
      <c r="C50" s="792">
        <v>20999</v>
      </c>
      <c r="D50" s="791">
        <v>47827</v>
      </c>
      <c r="E50" s="792">
        <v>8300</v>
      </c>
      <c r="F50" s="791">
        <v>25452</v>
      </c>
      <c r="G50" s="792">
        <v>18267</v>
      </c>
      <c r="H50" s="791">
        <v>931901</v>
      </c>
      <c r="I50" s="793">
        <v>2248</v>
      </c>
    </row>
    <row r="51" spans="1:9">
      <c r="A51" s="794">
        <v>21000</v>
      </c>
      <c r="B51" s="765" t="s">
        <v>194</v>
      </c>
      <c r="C51" s="792">
        <v>23999</v>
      </c>
      <c r="D51" s="791">
        <v>46199</v>
      </c>
      <c r="E51" s="792">
        <v>8892</v>
      </c>
      <c r="F51" s="791">
        <v>25740</v>
      </c>
      <c r="G51" s="792">
        <v>19428</v>
      </c>
      <c r="H51" s="791">
        <v>1039971</v>
      </c>
      <c r="I51" s="793">
        <v>3386</v>
      </c>
    </row>
    <row r="52" spans="1:9">
      <c r="A52" s="794">
        <v>24000</v>
      </c>
      <c r="B52" s="765" t="s">
        <v>194</v>
      </c>
      <c r="C52" s="792">
        <v>26999</v>
      </c>
      <c r="D52" s="791">
        <v>48162</v>
      </c>
      <c r="E52" s="792">
        <v>9415</v>
      </c>
      <c r="F52" s="791">
        <v>28525</v>
      </c>
      <c r="G52" s="792">
        <v>20486</v>
      </c>
      <c r="H52" s="791">
        <v>1226707</v>
      </c>
      <c r="I52" s="793">
        <v>5198</v>
      </c>
    </row>
    <row r="53" spans="1:9">
      <c r="A53" s="794">
        <v>27000</v>
      </c>
      <c r="B53" s="765" t="s">
        <v>194</v>
      </c>
      <c r="C53" s="792">
        <v>29999</v>
      </c>
      <c r="D53" s="791">
        <v>46247</v>
      </c>
      <c r="E53" s="792">
        <v>10039</v>
      </c>
      <c r="F53" s="791">
        <v>26325</v>
      </c>
      <c r="G53" s="792">
        <v>23026</v>
      </c>
      <c r="H53" s="791">
        <v>1317705</v>
      </c>
      <c r="I53" s="793">
        <v>7379</v>
      </c>
    </row>
    <row r="54" spans="1:9">
      <c r="A54" s="794">
        <v>30000</v>
      </c>
      <c r="B54" s="765" t="s">
        <v>194</v>
      </c>
      <c r="C54" s="792">
        <v>34999</v>
      </c>
      <c r="D54" s="791">
        <v>70715</v>
      </c>
      <c r="E54" s="792">
        <v>16045</v>
      </c>
      <c r="F54" s="791">
        <v>42525</v>
      </c>
      <c r="G54" s="792">
        <v>35278</v>
      </c>
      <c r="H54" s="791">
        <v>2294856</v>
      </c>
      <c r="I54" s="793">
        <v>17103</v>
      </c>
    </row>
    <row r="55" spans="1:9">
      <c r="A55" s="794">
        <v>35000</v>
      </c>
      <c r="B55" s="765" t="s">
        <v>194</v>
      </c>
      <c r="C55" s="792">
        <v>39999</v>
      </c>
      <c r="D55" s="791">
        <v>64385</v>
      </c>
      <c r="E55" s="792">
        <v>16543</v>
      </c>
      <c r="F55" s="791">
        <v>40485</v>
      </c>
      <c r="G55" s="792">
        <v>32896</v>
      </c>
      <c r="H55" s="791">
        <v>2409423</v>
      </c>
      <c r="I55" s="793">
        <v>22029</v>
      </c>
    </row>
    <row r="56" spans="1:9">
      <c r="A56" s="794">
        <v>40000</v>
      </c>
      <c r="B56" s="765" t="s">
        <v>194</v>
      </c>
      <c r="C56" s="792">
        <v>49999</v>
      </c>
      <c r="D56" s="791">
        <v>105458</v>
      </c>
      <c r="E56" s="792">
        <v>29933</v>
      </c>
      <c r="F56" s="791">
        <v>71865</v>
      </c>
      <c r="G56" s="792">
        <v>56392</v>
      </c>
      <c r="H56" s="791">
        <v>4726867</v>
      </c>
      <c r="I56" s="793">
        <v>60021</v>
      </c>
    </row>
    <row r="57" spans="1:9">
      <c r="A57" s="794">
        <v>50000</v>
      </c>
      <c r="B57" s="765" t="s">
        <v>194</v>
      </c>
      <c r="C57" s="792">
        <v>59999</v>
      </c>
      <c r="D57" s="791">
        <v>88185</v>
      </c>
      <c r="E57" s="792">
        <v>28505</v>
      </c>
      <c r="F57" s="791">
        <v>70355</v>
      </c>
      <c r="G57" s="792">
        <v>47058</v>
      </c>
      <c r="H57" s="791">
        <v>4835890</v>
      </c>
      <c r="I57" s="793">
        <v>82916</v>
      </c>
    </row>
    <row r="58" spans="1:9">
      <c r="A58" s="794">
        <v>60000</v>
      </c>
      <c r="B58" s="765" t="s">
        <v>194</v>
      </c>
      <c r="C58" s="792">
        <v>69999</v>
      </c>
      <c r="D58" s="791">
        <v>72562</v>
      </c>
      <c r="E58" s="792">
        <v>26543</v>
      </c>
      <c r="F58" s="791">
        <v>64577</v>
      </c>
      <c r="G58" s="792">
        <v>38343</v>
      </c>
      <c r="H58" s="791">
        <v>4708081</v>
      </c>
      <c r="I58" s="793">
        <v>102173</v>
      </c>
    </row>
    <row r="59" spans="1:9">
      <c r="A59" s="794">
        <v>70000</v>
      </c>
      <c r="B59" s="765" t="s">
        <v>194</v>
      </c>
      <c r="C59" s="792">
        <v>79999</v>
      </c>
      <c r="D59" s="791">
        <v>60619</v>
      </c>
      <c r="E59" s="792">
        <v>25190</v>
      </c>
      <c r="F59" s="791">
        <v>57020</v>
      </c>
      <c r="G59" s="792">
        <v>34652</v>
      </c>
      <c r="H59" s="791">
        <v>4539052</v>
      </c>
      <c r="I59" s="793">
        <v>113393</v>
      </c>
    </row>
    <row r="60" spans="1:9">
      <c r="A60" s="794">
        <v>80000</v>
      </c>
      <c r="B60" s="765" t="s">
        <v>194</v>
      </c>
      <c r="C60" s="792">
        <v>89999</v>
      </c>
      <c r="D60" s="791">
        <v>52824</v>
      </c>
      <c r="E60" s="792">
        <v>23193</v>
      </c>
      <c r="F60" s="791">
        <v>51219</v>
      </c>
      <c r="G60" s="792">
        <v>29531</v>
      </c>
      <c r="H60" s="791">
        <v>4477670</v>
      </c>
      <c r="I60" s="793">
        <v>130912</v>
      </c>
    </row>
    <row r="61" spans="1:9">
      <c r="A61" s="794">
        <v>90000</v>
      </c>
      <c r="B61" s="765" t="s">
        <v>194</v>
      </c>
      <c r="C61" s="792">
        <v>99999</v>
      </c>
      <c r="D61" s="791">
        <v>51863</v>
      </c>
      <c r="E61" s="792">
        <v>22865</v>
      </c>
      <c r="F61" s="791">
        <v>50442</v>
      </c>
      <c r="G61" s="792">
        <v>28849</v>
      </c>
      <c r="H61" s="791">
        <v>4918514</v>
      </c>
      <c r="I61" s="793">
        <v>168434</v>
      </c>
    </row>
    <row r="62" spans="1:9">
      <c r="A62" s="794">
        <v>100000</v>
      </c>
      <c r="B62" s="765" t="s">
        <v>194</v>
      </c>
      <c r="C62" s="792">
        <v>149999</v>
      </c>
      <c r="D62" s="791">
        <v>151900</v>
      </c>
      <c r="E62" s="792">
        <v>92976</v>
      </c>
      <c r="F62" s="791">
        <v>150711</v>
      </c>
      <c r="G62" s="792">
        <v>106599</v>
      </c>
      <c r="H62" s="791">
        <v>18607789</v>
      </c>
      <c r="I62" s="793">
        <v>704591</v>
      </c>
    </row>
    <row r="63" spans="1:9">
      <c r="A63" s="794">
        <v>150000</v>
      </c>
      <c r="B63" s="765" t="s">
        <v>194</v>
      </c>
      <c r="C63" s="792">
        <v>199999</v>
      </c>
      <c r="D63" s="791">
        <v>83324</v>
      </c>
      <c r="E63" s="792">
        <v>61251</v>
      </c>
      <c r="F63" s="826">
        <v>83081</v>
      </c>
      <c r="G63" s="792">
        <v>70725</v>
      </c>
      <c r="H63" s="791">
        <v>14389897</v>
      </c>
      <c r="I63" s="793">
        <v>684712</v>
      </c>
    </row>
    <row r="64" spans="1:9">
      <c r="A64" s="794">
        <v>200000</v>
      </c>
      <c r="B64" s="765" t="s">
        <v>194</v>
      </c>
      <c r="C64" s="792">
        <v>299999</v>
      </c>
      <c r="D64" s="791">
        <v>77463</v>
      </c>
      <c r="E64" s="792">
        <v>63224</v>
      </c>
      <c r="F64" s="826">
        <v>77310</v>
      </c>
      <c r="G64" s="792">
        <v>73465</v>
      </c>
      <c r="H64" s="791">
        <v>18678993</v>
      </c>
      <c r="I64" s="793">
        <v>1071238</v>
      </c>
    </row>
    <row r="65" spans="1:17">
      <c r="A65" s="794">
        <v>300000</v>
      </c>
      <c r="B65" s="765" t="s">
        <v>194</v>
      </c>
      <c r="C65" s="792">
        <v>399999</v>
      </c>
      <c r="D65" s="791">
        <v>29831</v>
      </c>
      <c r="E65" s="792">
        <v>25004</v>
      </c>
      <c r="F65" s="791">
        <v>29790</v>
      </c>
      <c r="G65" s="792">
        <v>29388</v>
      </c>
      <c r="H65" s="791">
        <v>10220340</v>
      </c>
      <c r="I65" s="793">
        <v>675451</v>
      </c>
    </row>
    <row r="66" spans="1:17">
      <c r="A66" s="794">
        <v>400000</v>
      </c>
      <c r="B66" s="765" t="s">
        <v>194</v>
      </c>
      <c r="C66" s="792">
        <v>499999</v>
      </c>
      <c r="D66" s="791">
        <v>13741</v>
      </c>
      <c r="E66" s="792">
        <v>11631</v>
      </c>
      <c r="F66" s="791">
        <v>13715</v>
      </c>
      <c r="G66" s="792">
        <v>13957</v>
      </c>
      <c r="H66" s="791">
        <v>6113996</v>
      </c>
      <c r="I66" s="793">
        <v>441132</v>
      </c>
    </row>
    <row r="67" spans="1:17">
      <c r="A67" s="794">
        <v>500000</v>
      </c>
      <c r="B67" s="765" t="s">
        <v>194</v>
      </c>
      <c r="C67" s="795">
        <v>999999</v>
      </c>
      <c r="D67" s="791">
        <v>21307</v>
      </c>
      <c r="E67" s="792">
        <v>18052</v>
      </c>
      <c r="F67" s="791">
        <v>21267</v>
      </c>
      <c r="G67" s="792">
        <v>22310</v>
      </c>
      <c r="H67" s="791">
        <v>14541873</v>
      </c>
      <c r="I67" s="793">
        <v>1185164</v>
      </c>
    </row>
    <row r="68" spans="1:17">
      <c r="A68" s="796">
        <v>1000000</v>
      </c>
      <c r="B68" s="797" t="s">
        <v>195</v>
      </c>
      <c r="C68" s="798"/>
      <c r="D68" s="857">
        <v>11178</v>
      </c>
      <c r="E68" s="859">
        <v>9421</v>
      </c>
      <c r="F68" s="857">
        <v>11171</v>
      </c>
      <c r="G68" s="859">
        <v>11238</v>
      </c>
      <c r="H68" s="857">
        <v>37401066</v>
      </c>
      <c r="I68" s="858">
        <v>4179766</v>
      </c>
      <c r="K68" s="849"/>
      <c r="L68" s="849"/>
      <c r="M68" s="852"/>
      <c r="N68" s="852"/>
      <c r="O68" s="851"/>
      <c r="P68" s="851"/>
      <c r="Q68" s="851"/>
    </row>
    <row r="69" spans="1:17" ht="12.75" thickBot="1">
      <c r="A69" s="833"/>
      <c r="B69" s="834" t="s">
        <v>196</v>
      </c>
      <c r="C69" s="835"/>
      <c r="D69" s="806">
        <v>1554688</v>
      </c>
      <c r="E69" s="841">
        <v>567067</v>
      </c>
      <c r="F69" s="806">
        <v>991902</v>
      </c>
      <c r="G69" s="841">
        <v>826221</v>
      </c>
      <c r="H69" s="807">
        <v>157232056</v>
      </c>
      <c r="I69" s="842">
        <v>9662573</v>
      </c>
      <c r="K69" s="809"/>
      <c r="L69" s="786"/>
      <c r="M69" s="868"/>
      <c r="N69" s="868"/>
      <c r="P69" s="851"/>
      <c r="Q69" s="851"/>
    </row>
    <row r="70" spans="1:17" ht="15" customHeight="1">
      <c r="A70" s="1050" t="s">
        <v>182</v>
      </c>
      <c r="B70" s="1050"/>
      <c r="C70" s="1050"/>
    </row>
    <row r="71" spans="1:17">
      <c r="H71" s="802"/>
      <c r="I71" s="802"/>
    </row>
  </sheetData>
  <mergeCells count="14">
    <mergeCell ref="A7:I7"/>
    <mergeCell ref="A1:I1"/>
    <mergeCell ref="A2:I2"/>
    <mergeCell ref="A3:I3"/>
    <mergeCell ref="A4:I4"/>
    <mergeCell ref="A5:I5"/>
    <mergeCell ref="A43:C43"/>
    <mergeCell ref="A70:C70"/>
    <mergeCell ref="A9:C9"/>
    <mergeCell ref="A10:C10"/>
    <mergeCell ref="A11:C11"/>
    <mergeCell ref="A39:I39"/>
    <mergeCell ref="A41:C41"/>
    <mergeCell ref="A42:C42"/>
  </mergeCell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K70"/>
  <sheetViews>
    <sheetView workbookViewId="0">
      <selection sqref="A1:I1"/>
    </sheetView>
  </sheetViews>
  <sheetFormatPr defaultRowHeight="12"/>
  <cols>
    <col min="1" max="1" width="12.140625" style="766" customWidth="1"/>
    <col min="2" max="2" width="4.7109375" style="766" customWidth="1"/>
    <col min="3" max="9" width="12.140625" style="766" customWidth="1"/>
    <col min="10" max="10" width="9.140625" style="766"/>
    <col min="11" max="11" width="10.7109375" style="766" bestFit="1" customWidth="1"/>
    <col min="12" max="16384" width="9.140625" style="766"/>
  </cols>
  <sheetData>
    <row r="1" spans="1:9">
      <c r="A1" s="1036" t="s">
        <v>733</v>
      </c>
      <c r="B1" s="1036"/>
      <c r="C1" s="1036"/>
      <c r="D1" s="1036"/>
      <c r="E1" s="1036"/>
      <c r="F1" s="1036"/>
      <c r="G1" s="1036"/>
      <c r="H1" s="1036"/>
      <c r="I1" s="1036"/>
    </row>
    <row r="2" spans="1:9" ht="12.75" customHeight="1">
      <c r="A2" s="1036" t="s">
        <v>210</v>
      </c>
      <c r="B2" s="1036"/>
      <c r="C2" s="1036"/>
      <c r="D2" s="1036"/>
      <c r="E2" s="1036"/>
      <c r="F2" s="1036"/>
      <c r="G2" s="1036"/>
      <c r="H2" s="1036"/>
      <c r="I2" s="1036"/>
    </row>
    <row r="3" spans="1:9" ht="13.5" customHeight="1">
      <c r="A3" s="1037" t="s">
        <v>720</v>
      </c>
      <c r="B3" s="1037"/>
      <c r="C3" s="1037"/>
      <c r="D3" s="1037"/>
      <c r="E3" s="1037"/>
      <c r="F3" s="1037"/>
      <c r="G3" s="1037"/>
      <c r="H3" s="1037"/>
      <c r="I3" s="1037"/>
    </row>
    <row r="4" spans="1:9" ht="12.75" customHeight="1">
      <c r="A4" s="1037" t="s">
        <v>721</v>
      </c>
      <c r="B4" s="1037"/>
      <c r="C4" s="1037"/>
      <c r="D4" s="1037"/>
      <c r="E4" s="1037"/>
      <c r="F4" s="1037"/>
      <c r="G4" s="1037"/>
      <c r="H4" s="1037"/>
      <c r="I4" s="1037"/>
    </row>
    <row r="5" spans="1:9" ht="12.75" customHeight="1">
      <c r="A5" s="1036" t="s">
        <v>485</v>
      </c>
      <c r="B5" s="1036"/>
      <c r="C5" s="1036"/>
      <c r="D5" s="1036"/>
      <c r="E5" s="1036"/>
      <c r="F5" s="1036"/>
      <c r="G5" s="1036"/>
      <c r="H5" s="1036"/>
      <c r="I5" s="1036"/>
    </row>
    <row r="6" spans="1:9" ht="6" customHeight="1" thickBot="1"/>
    <row r="7" spans="1:9" ht="13.5" customHeight="1">
      <c r="A7" s="1038" t="s">
        <v>764</v>
      </c>
      <c r="B7" s="1039"/>
      <c r="C7" s="1039"/>
      <c r="D7" s="1039"/>
      <c r="E7" s="1039"/>
      <c r="F7" s="1039"/>
      <c r="G7" s="1039"/>
      <c r="H7" s="1039"/>
      <c r="I7" s="1040"/>
    </row>
    <row r="8" spans="1:9" s="812" customFormat="1" ht="12.75" customHeight="1">
      <c r="A8" s="769"/>
      <c r="B8" s="770"/>
      <c r="C8" s="771"/>
      <c r="D8" s="772" t="s">
        <v>0</v>
      </c>
      <c r="E8" s="773"/>
      <c r="F8" s="773"/>
      <c r="G8" s="774"/>
      <c r="H8" s="774" t="s">
        <v>723</v>
      </c>
      <c r="I8" s="775" t="s">
        <v>569</v>
      </c>
    </row>
    <row r="9" spans="1:9" s="812" customFormat="1" ht="12.75" customHeight="1">
      <c r="A9" s="1041" t="s">
        <v>724</v>
      </c>
      <c r="B9" s="1036"/>
      <c r="C9" s="1042"/>
      <c r="D9" s="776"/>
      <c r="E9" s="776"/>
      <c r="F9" s="776"/>
      <c r="G9" s="777" t="s">
        <v>170</v>
      </c>
      <c r="H9" s="777" t="s">
        <v>725</v>
      </c>
      <c r="I9" s="778" t="s">
        <v>726</v>
      </c>
    </row>
    <row r="10" spans="1:9" s="812" customFormat="1" ht="12.75" customHeight="1">
      <c r="A10" s="1033" t="s">
        <v>727</v>
      </c>
      <c r="B10" s="1034"/>
      <c r="C10" s="1035"/>
      <c r="D10" s="779" t="s">
        <v>74</v>
      </c>
      <c r="E10" s="779" t="s">
        <v>728</v>
      </c>
      <c r="F10" s="779" t="s">
        <v>75</v>
      </c>
      <c r="G10" s="779" t="s">
        <v>729</v>
      </c>
      <c r="H10" s="780" t="s">
        <v>208</v>
      </c>
      <c r="I10" s="781" t="s">
        <v>208</v>
      </c>
    </row>
    <row r="11" spans="1:9">
      <c r="A11" s="1043" t="s">
        <v>735</v>
      </c>
      <c r="B11" s="1044"/>
      <c r="C11" s="1045"/>
      <c r="D11" s="782">
        <v>3364</v>
      </c>
      <c r="E11" s="783">
        <v>1204</v>
      </c>
      <c r="F11" s="836">
        <v>104</v>
      </c>
      <c r="G11" s="783">
        <v>1683</v>
      </c>
      <c r="H11" s="784">
        <v>-328915</v>
      </c>
      <c r="I11" s="843">
        <v>50</v>
      </c>
    </row>
    <row r="12" spans="1:9">
      <c r="A12" s="789">
        <v>1</v>
      </c>
      <c r="B12" s="765" t="s">
        <v>194</v>
      </c>
      <c r="C12" s="790">
        <v>2999</v>
      </c>
      <c r="D12" s="791">
        <v>7349</v>
      </c>
      <c r="E12" s="792">
        <v>869</v>
      </c>
      <c r="F12" s="791">
        <v>312</v>
      </c>
      <c r="G12" s="792">
        <v>1158</v>
      </c>
      <c r="H12" s="791">
        <v>10033</v>
      </c>
      <c r="I12" s="793">
        <v>14</v>
      </c>
    </row>
    <row r="13" spans="1:9">
      <c r="A13" s="794">
        <v>3000</v>
      </c>
      <c r="B13" s="765" t="s">
        <v>194</v>
      </c>
      <c r="C13" s="792">
        <v>5999</v>
      </c>
      <c r="D13" s="791">
        <v>6717</v>
      </c>
      <c r="E13" s="792">
        <v>651</v>
      </c>
      <c r="F13" s="826">
        <v>1051</v>
      </c>
      <c r="G13" s="792">
        <v>980</v>
      </c>
      <c r="H13" s="791">
        <v>30107</v>
      </c>
      <c r="I13" s="793">
        <v>49</v>
      </c>
    </row>
    <row r="14" spans="1:9">
      <c r="A14" s="794">
        <v>6000</v>
      </c>
      <c r="B14" s="765" t="s">
        <v>194</v>
      </c>
      <c r="C14" s="792">
        <v>8999</v>
      </c>
      <c r="D14" s="791">
        <v>6680</v>
      </c>
      <c r="E14" s="792">
        <v>671</v>
      </c>
      <c r="F14" s="791">
        <v>1613</v>
      </c>
      <c r="G14" s="792">
        <v>1156</v>
      </c>
      <c r="H14" s="791">
        <v>49965</v>
      </c>
      <c r="I14" s="793">
        <v>75</v>
      </c>
    </row>
    <row r="15" spans="1:9">
      <c r="A15" s="794">
        <v>9000</v>
      </c>
      <c r="B15" s="765" t="s">
        <v>194</v>
      </c>
      <c r="C15" s="792">
        <v>11999</v>
      </c>
      <c r="D15" s="791">
        <v>6008</v>
      </c>
      <c r="E15" s="792">
        <v>727</v>
      </c>
      <c r="F15" s="791">
        <v>1195</v>
      </c>
      <c r="G15" s="792">
        <v>1189</v>
      </c>
      <c r="H15" s="791">
        <v>62949</v>
      </c>
      <c r="I15" s="793">
        <v>106</v>
      </c>
    </row>
    <row r="16" spans="1:9">
      <c r="A16" s="794">
        <v>12000</v>
      </c>
      <c r="B16" s="765" t="s">
        <v>194</v>
      </c>
      <c r="C16" s="792">
        <v>14999</v>
      </c>
      <c r="D16" s="791">
        <v>6149</v>
      </c>
      <c r="E16" s="792">
        <v>796</v>
      </c>
      <c r="F16" s="791">
        <v>1037</v>
      </c>
      <c r="G16" s="792">
        <v>1269</v>
      </c>
      <c r="H16" s="791">
        <v>82885</v>
      </c>
      <c r="I16" s="793">
        <v>134</v>
      </c>
    </row>
    <row r="17" spans="1:9">
      <c r="A17" s="794">
        <v>15000</v>
      </c>
      <c r="B17" s="765" t="s">
        <v>194</v>
      </c>
      <c r="C17" s="792">
        <v>17999</v>
      </c>
      <c r="D17" s="791">
        <v>5427</v>
      </c>
      <c r="E17" s="792">
        <v>892</v>
      </c>
      <c r="F17" s="791">
        <v>2017</v>
      </c>
      <c r="G17" s="792">
        <v>1190</v>
      </c>
      <c r="H17" s="791">
        <v>89377</v>
      </c>
      <c r="I17" s="793">
        <v>178</v>
      </c>
    </row>
    <row r="18" spans="1:9">
      <c r="A18" s="794">
        <v>18000</v>
      </c>
      <c r="B18" s="765" t="s">
        <v>194</v>
      </c>
      <c r="C18" s="792">
        <v>20999</v>
      </c>
      <c r="D18" s="791">
        <v>5274</v>
      </c>
      <c r="E18" s="792">
        <v>934</v>
      </c>
      <c r="F18" s="791">
        <v>2665</v>
      </c>
      <c r="G18" s="792">
        <v>1284</v>
      </c>
      <c r="H18" s="791">
        <v>102738</v>
      </c>
      <c r="I18" s="793">
        <v>290</v>
      </c>
    </row>
    <row r="19" spans="1:9">
      <c r="A19" s="794">
        <v>21000</v>
      </c>
      <c r="B19" s="765" t="s">
        <v>194</v>
      </c>
      <c r="C19" s="792">
        <v>23999</v>
      </c>
      <c r="D19" s="791">
        <v>4995</v>
      </c>
      <c r="E19" s="792">
        <v>1018</v>
      </c>
      <c r="F19" s="791">
        <v>2780</v>
      </c>
      <c r="G19" s="792">
        <v>1329</v>
      </c>
      <c r="H19" s="791">
        <v>112306</v>
      </c>
      <c r="I19" s="793">
        <v>383</v>
      </c>
    </row>
    <row r="20" spans="1:9">
      <c r="A20" s="794">
        <v>24000</v>
      </c>
      <c r="B20" s="765" t="s">
        <v>194</v>
      </c>
      <c r="C20" s="792">
        <v>26999</v>
      </c>
      <c r="D20" s="791">
        <v>5484</v>
      </c>
      <c r="E20" s="792">
        <v>1094</v>
      </c>
      <c r="F20" s="791">
        <v>3505</v>
      </c>
      <c r="G20" s="792">
        <v>1359</v>
      </c>
      <c r="H20" s="791">
        <v>139606</v>
      </c>
      <c r="I20" s="793">
        <v>649</v>
      </c>
    </row>
    <row r="21" spans="1:9">
      <c r="A21" s="794">
        <v>27000</v>
      </c>
      <c r="B21" s="765" t="s">
        <v>194</v>
      </c>
      <c r="C21" s="792">
        <v>29999</v>
      </c>
      <c r="D21" s="791">
        <v>4543</v>
      </c>
      <c r="E21" s="792">
        <v>993</v>
      </c>
      <c r="F21" s="791">
        <v>2692</v>
      </c>
      <c r="G21" s="792">
        <v>1310</v>
      </c>
      <c r="H21" s="791">
        <v>129360</v>
      </c>
      <c r="I21" s="793">
        <v>718</v>
      </c>
    </row>
    <row r="22" spans="1:9">
      <c r="A22" s="794">
        <v>30000</v>
      </c>
      <c r="B22" s="765" t="s">
        <v>194</v>
      </c>
      <c r="C22" s="792">
        <v>34999</v>
      </c>
      <c r="D22" s="791">
        <v>7843</v>
      </c>
      <c r="E22" s="792">
        <v>2150</v>
      </c>
      <c r="F22" s="791">
        <v>5089</v>
      </c>
      <c r="G22" s="792">
        <v>2294</v>
      </c>
      <c r="H22" s="791">
        <v>255265</v>
      </c>
      <c r="I22" s="793">
        <v>1889</v>
      </c>
    </row>
    <row r="23" spans="1:9">
      <c r="A23" s="794">
        <v>35000</v>
      </c>
      <c r="B23" s="765" t="s">
        <v>194</v>
      </c>
      <c r="C23" s="792">
        <v>39999</v>
      </c>
      <c r="D23" s="791">
        <v>7308</v>
      </c>
      <c r="E23" s="792">
        <v>1887</v>
      </c>
      <c r="F23" s="791">
        <v>4826</v>
      </c>
      <c r="G23" s="792">
        <v>2367</v>
      </c>
      <c r="H23" s="791">
        <v>273602</v>
      </c>
      <c r="I23" s="793">
        <v>2697</v>
      </c>
    </row>
    <row r="24" spans="1:9">
      <c r="A24" s="794">
        <v>40000</v>
      </c>
      <c r="B24" s="765" t="s">
        <v>194</v>
      </c>
      <c r="C24" s="792">
        <v>49999</v>
      </c>
      <c r="D24" s="791">
        <v>12160</v>
      </c>
      <c r="E24" s="792">
        <v>3848</v>
      </c>
      <c r="F24" s="791">
        <v>8464</v>
      </c>
      <c r="G24" s="792">
        <v>4782</v>
      </c>
      <c r="H24" s="791">
        <v>545328</v>
      </c>
      <c r="I24" s="793">
        <v>6754</v>
      </c>
    </row>
    <row r="25" spans="1:9">
      <c r="A25" s="794">
        <v>50000</v>
      </c>
      <c r="B25" s="765" t="s">
        <v>194</v>
      </c>
      <c r="C25" s="792">
        <v>59999</v>
      </c>
      <c r="D25" s="791">
        <v>10980</v>
      </c>
      <c r="E25" s="792">
        <v>3957</v>
      </c>
      <c r="F25" s="791">
        <v>9042</v>
      </c>
      <c r="G25" s="792">
        <v>4525</v>
      </c>
      <c r="H25" s="791">
        <v>601650</v>
      </c>
      <c r="I25" s="793">
        <v>9876</v>
      </c>
    </row>
    <row r="26" spans="1:9">
      <c r="A26" s="794">
        <v>60000</v>
      </c>
      <c r="B26" s="765" t="s">
        <v>194</v>
      </c>
      <c r="C26" s="792">
        <v>69999</v>
      </c>
      <c r="D26" s="791">
        <v>10066</v>
      </c>
      <c r="E26" s="792">
        <v>4028</v>
      </c>
      <c r="F26" s="791">
        <v>9080</v>
      </c>
      <c r="G26" s="792">
        <v>4459</v>
      </c>
      <c r="H26" s="791">
        <v>650525</v>
      </c>
      <c r="I26" s="793">
        <v>13512</v>
      </c>
    </row>
    <row r="27" spans="1:9">
      <c r="A27" s="794">
        <v>70000</v>
      </c>
      <c r="B27" s="765" t="s">
        <v>194</v>
      </c>
      <c r="C27" s="792">
        <v>79999</v>
      </c>
      <c r="D27" s="791">
        <v>8417</v>
      </c>
      <c r="E27" s="792">
        <v>3974</v>
      </c>
      <c r="F27" s="791">
        <v>7949</v>
      </c>
      <c r="G27" s="792">
        <v>4478</v>
      </c>
      <c r="H27" s="791">
        <v>630269</v>
      </c>
      <c r="I27" s="793">
        <v>14542</v>
      </c>
    </row>
    <row r="28" spans="1:9">
      <c r="A28" s="794">
        <v>80000</v>
      </c>
      <c r="B28" s="765" t="s">
        <v>194</v>
      </c>
      <c r="C28" s="792">
        <v>89999</v>
      </c>
      <c r="D28" s="791">
        <v>7667</v>
      </c>
      <c r="E28" s="792">
        <v>4193</v>
      </c>
      <c r="F28" s="791">
        <v>7435</v>
      </c>
      <c r="G28" s="792">
        <v>4720</v>
      </c>
      <c r="H28" s="791">
        <v>649845</v>
      </c>
      <c r="I28" s="793">
        <v>16365</v>
      </c>
    </row>
    <row r="29" spans="1:9">
      <c r="A29" s="794">
        <v>90000</v>
      </c>
      <c r="B29" s="765" t="s">
        <v>194</v>
      </c>
      <c r="C29" s="792">
        <v>99999</v>
      </c>
      <c r="D29" s="791">
        <v>6675</v>
      </c>
      <c r="E29" s="792">
        <v>3887</v>
      </c>
      <c r="F29" s="791">
        <v>6563</v>
      </c>
      <c r="G29" s="792">
        <v>4347</v>
      </c>
      <c r="H29" s="791">
        <v>633042</v>
      </c>
      <c r="I29" s="793">
        <v>18158</v>
      </c>
    </row>
    <row r="30" spans="1:9">
      <c r="A30" s="794">
        <v>100000</v>
      </c>
      <c r="B30" s="765" t="s">
        <v>194</v>
      </c>
      <c r="C30" s="792">
        <v>149999</v>
      </c>
      <c r="D30" s="791">
        <v>24917</v>
      </c>
      <c r="E30" s="792">
        <v>17628</v>
      </c>
      <c r="F30" s="791">
        <v>24779</v>
      </c>
      <c r="G30" s="792">
        <v>20343</v>
      </c>
      <c r="H30" s="791">
        <v>3067319</v>
      </c>
      <c r="I30" s="793">
        <v>109362</v>
      </c>
    </row>
    <row r="31" spans="1:9">
      <c r="A31" s="794">
        <v>150000</v>
      </c>
      <c r="B31" s="765" t="s">
        <v>194</v>
      </c>
      <c r="C31" s="792">
        <v>199999</v>
      </c>
      <c r="D31" s="791">
        <v>15724</v>
      </c>
      <c r="E31" s="792">
        <v>13369</v>
      </c>
      <c r="F31" s="791">
        <v>15706</v>
      </c>
      <c r="G31" s="792">
        <v>17556</v>
      </c>
      <c r="H31" s="791">
        <v>2705716</v>
      </c>
      <c r="I31" s="793">
        <v>125007</v>
      </c>
    </row>
    <row r="32" spans="1:9">
      <c r="A32" s="794">
        <v>200000</v>
      </c>
      <c r="B32" s="765" t="s">
        <v>194</v>
      </c>
      <c r="C32" s="792">
        <v>299999</v>
      </c>
      <c r="D32" s="791">
        <v>12254</v>
      </c>
      <c r="E32" s="792">
        <v>10303</v>
      </c>
      <c r="F32" s="791">
        <v>12242</v>
      </c>
      <c r="G32" s="792">
        <v>12786</v>
      </c>
      <c r="H32" s="791">
        <v>2924018</v>
      </c>
      <c r="I32" s="793">
        <v>169381</v>
      </c>
    </row>
    <row r="33" spans="1:11">
      <c r="A33" s="794">
        <v>300000</v>
      </c>
      <c r="B33" s="765" t="s">
        <v>194</v>
      </c>
      <c r="C33" s="792">
        <v>399999</v>
      </c>
      <c r="D33" s="791">
        <v>4047</v>
      </c>
      <c r="E33" s="792">
        <v>3574</v>
      </c>
      <c r="F33" s="791">
        <v>4041</v>
      </c>
      <c r="G33" s="792">
        <v>4696</v>
      </c>
      <c r="H33" s="791">
        <v>1387156</v>
      </c>
      <c r="I33" s="793">
        <v>92411</v>
      </c>
    </row>
    <row r="34" spans="1:11">
      <c r="A34" s="794">
        <v>400000</v>
      </c>
      <c r="B34" s="765" t="s">
        <v>194</v>
      </c>
      <c r="C34" s="792">
        <v>499999</v>
      </c>
      <c r="D34" s="791">
        <v>1728</v>
      </c>
      <c r="E34" s="792">
        <v>1509</v>
      </c>
      <c r="F34" s="791">
        <v>1728</v>
      </c>
      <c r="G34" s="792">
        <v>1909</v>
      </c>
      <c r="H34" s="791">
        <v>766577</v>
      </c>
      <c r="I34" s="793">
        <v>55984</v>
      </c>
    </row>
    <row r="35" spans="1:11">
      <c r="A35" s="794">
        <v>500000</v>
      </c>
      <c r="B35" s="765" t="s">
        <v>194</v>
      </c>
      <c r="C35" s="795">
        <v>999999</v>
      </c>
      <c r="D35" s="791">
        <v>2539</v>
      </c>
      <c r="E35" s="792">
        <v>2195</v>
      </c>
      <c r="F35" s="791">
        <v>2533</v>
      </c>
      <c r="G35" s="792">
        <v>2763</v>
      </c>
      <c r="H35" s="791">
        <v>1717050</v>
      </c>
      <c r="I35" s="793">
        <v>141096</v>
      </c>
    </row>
    <row r="36" spans="1:11">
      <c r="A36" s="796">
        <v>1000000</v>
      </c>
      <c r="B36" s="797" t="s">
        <v>195</v>
      </c>
      <c r="C36" s="798"/>
      <c r="D36" s="857">
        <v>1040</v>
      </c>
      <c r="E36" s="859">
        <v>874</v>
      </c>
      <c r="F36" s="857">
        <v>1040</v>
      </c>
      <c r="G36" s="859">
        <v>978</v>
      </c>
      <c r="H36" s="857">
        <v>2588408</v>
      </c>
      <c r="I36" s="858">
        <v>289062</v>
      </c>
    </row>
    <row r="37" spans="1:11" ht="12" customHeight="1" thickBot="1">
      <c r="A37" s="833"/>
      <c r="B37" s="834" t="s">
        <v>196</v>
      </c>
      <c r="C37" s="835"/>
      <c r="D37" s="806">
        <v>195355</v>
      </c>
      <c r="E37" s="841">
        <v>87225</v>
      </c>
      <c r="F37" s="806">
        <v>139488</v>
      </c>
      <c r="G37" s="841">
        <v>106910</v>
      </c>
      <c r="H37" s="807">
        <v>19876182</v>
      </c>
      <c r="I37" s="842">
        <v>1068744</v>
      </c>
      <c r="K37" s="802"/>
    </row>
    <row r="38" spans="1:11" ht="3.75" customHeight="1" thickBot="1">
      <c r="B38" s="765"/>
    </row>
    <row r="39" spans="1:11" ht="13.5" customHeight="1">
      <c r="A39" s="1038" t="s">
        <v>765</v>
      </c>
      <c r="B39" s="1039"/>
      <c r="C39" s="1039"/>
      <c r="D39" s="1039"/>
      <c r="E39" s="1039"/>
      <c r="F39" s="1039"/>
      <c r="G39" s="1039"/>
      <c r="H39" s="1039"/>
      <c r="I39" s="1040"/>
    </row>
    <row r="40" spans="1:11" s="812" customFormat="1" ht="12.75" customHeight="1">
      <c r="A40" s="769"/>
      <c r="B40" s="770"/>
      <c r="C40" s="771"/>
      <c r="D40" s="772" t="s">
        <v>0</v>
      </c>
      <c r="E40" s="773"/>
      <c r="F40" s="773"/>
      <c r="G40" s="774"/>
      <c r="H40" s="774" t="s">
        <v>723</v>
      </c>
      <c r="I40" s="775" t="s">
        <v>569</v>
      </c>
    </row>
    <row r="41" spans="1:11" s="812" customFormat="1" ht="12.75" customHeight="1">
      <c r="A41" s="1041" t="s">
        <v>724</v>
      </c>
      <c r="B41" s="1036"/>
      <c r="C41" s="1042"/>
      <c r="D41" s="776"/>
      <c r="E41" s="776"/>
      <c r="F41" s="776"/>
      <c r="G41" s="777" t="s">
        <v>170</v>
      </c>
      <c r="H41" s="777" t="s">
        <v>725</v>
      </c>
      <c r="I41" s="778" t="s">
        <v>726</v>
      </c>
    </row>
    <row r="42" spans="1:11" s="812" customFormat="1" ht="12.75" customHeight="1">
      <c r="A42" s="1033" t="s">
        <v>727</v>
      </c>
      <c r="B42" s="1034"/>
      <c r="C42" s="1035"/>
      <c r="D42" s="779" t="s">
        <v>74</v>
      </c>
      <c r="E42" s="779" t="s">
        <v>728</v>
      </c>
      <c r="F42" s="779" t="s">
        <v>75</v>
      </c>
      <c r="G42" s="779" t="s">
        <v>729</v>
      </c>
      <c r="H42" s="780" t="s">
        <v>208</v>
      </c>
      <c r="I42" s="781" t="s">
        <v>208</v>
      </c>
    </row>
    <row r="43" spans="1:11">
      <c r="A43" s="1043" t="s">
        <v>735</v>
      </c>
      <c r="B43" s="1044"/>
      <c r="C43" s="1045"/>
      <c r="D43" s="782">
        <v>223</v>
      </c>
      <c r="E43" s="783">
        <v>65</v>
      </c>
      <c r="F43" s="836" t="s">
        <v>138</v>
      </c>
      <c r="G43" s="783">
        <v>109</v>
      </c>
      <c r="H43" s="784">
        <v>-15168</v>
      </c>
      <c r="I43" s="785">
        <v>5</v>
      </c>
    </row>
    <row r="44" spans="1:11">
      <c r="A44" s="789">
        <v>1</v>
      </c>
      <c r="B44" s="765" t="s">
        <v>194</v>
      </c>
      <c r="C44" s="790">
        <v>2999</v>
      </c>
      <c r="D44" s="791">
        <v>483</v>
      </c>
      <c r="E44" s="792">
        <v>72</v>
      </c>
      <c r="F44" s="826" t="s">
        <v>138</v>
      </c>
      <c r="G44" s="792">
        <v>248</v>
      </c>
      <c r="H44" s="791">
        <v>754</v>
      </c>
      <c r="I44" s="838">
        <v>0</v>
      </c>
    </row>
    <row r="45" spans="1:11">
      <c r="A45" s="794">
        <v>3000</v>
      </c>
      <c r="B45" s="765" t="s">
        <v>194</v>
      </c>
      <c r="C45" s="792">
        <v>5999</v>
      </c>
      <c r="D45" s="791">
        <v>367</v>
      </c>
      <c r="E45" s="792">
        <v>51</v>
      </c>
      <c r="F45" s="826">
        <v>48</v>
      </c>
      <c r="G45" s="792">
        <v>95</v>
      </c>
      <c r="H45" s="791">
        <v>1673</v>
      </c>
      <c r="I45" s="793">
        <v>1</v>
      </c>
    </row>
    <row r="46" spans="1:11">
      <c r="A46" s="794">
        <v>6000</v>
      </c>
      <c r="B46" s="765" t="s">
        <v>194</v>
      </c>
      <c r="C46" s="792">
        <v>8999</v>
      </c>
      <c r="D46" s="791">
        <v>368</v>
      </c>
      <c r="E46" s="792">
        <v>50</v>
      </c>
      <c r="F46" s="791">
        <v>68</v>
      </c>
      <c r="G46" s="792">
        <v>109</v>
      </c>
      <c r="H46" s="791">
        <v>2777</v>
      </c>
      <c r="I46" s="793">
        <v>4</v>
      </c>
    </row>
    <row r="47" spans="1:11">
      <c r="A47" s="794">
        <v>9000</v>
      </c>
      <c r="B47" s="765" t="s">
        <v>194</v>
      </c>
      <c r="C47" s="792">
        <v>11999</v>
      </c>
      <c r="D47" s="791">
        <v>281</v>
      </c>
      <c r="E47" s="792">
        <v>50</v>
      </c>
      <c r="F47" s="791">
        <v>24</v>
      </c>
      <c r="G47" s="792">
        <v>102</v>
      </c>
      <c r="H47" s="791">
        <v>2924</v>
      </c>
      <c r="I47" s="793">
        <v>2</v>
      </c>
    </row>
    <row r="48" spans="1:11">
      <c r="A48" s="794">
        <v>12000</v>
      </c>
      <c r="B48" s="765" t="s">
        <v>194</v>
      </c>
      <c r="C48" s="792">
        <v>14999</v>
      </c>
      <c r="D48" s="791">
        <v>382</v>
      </c>
      <c r="E48" s="792">
        <v>64</v>
      </c>
      <c r="F48" s="791">
        <v>38</v>
      </c>
      <c r="G48" s="792">
        <v>130</v>
      </c>
      <c r="H48" s="791">
        <v>5108</v>
      </c>
      <c r="I48" s="793">
        <v>11</v>
      </c>
    </row>
    <row r="49" spans="1:9">
      <c r="A49" s="794">
        <v>15000</v>
      </c>
      <c r="B49" s="765" t="s">
        <v>194</v>
      </c>
      <c r="C49" s="792">
        <v>17999</v>
      </c>
      <c r="D49" s="791">
        <v>328</v>
      </c>
      <c r="E49" s="792">
        <v>82</v>
      </c>
      <c r="F49" s="791">
        <v>77</v>
      </c>
      <c r="G49" s="792">
        <v>104</v>
      </c>
      <c r="H49" s="791">
        <v>5396</v>
      </c>
      <c r="I49" s="793">
        <v>5</v>
      </c>
    </row>
    <row r="50" spans="1:9">
      <c r="A50" s="794">
        <v>18000</v>
      </c>
      <c r="B50" s="765" t="s">
        <v>194</v>
      </c>
      <c r="C50" s="792">
        <v>20999</v>
      </c>
      <c r="D50" s="791">
        <v>323</v>
      </c>
      <c r="E50" s="792">
        <v>71</v>
      </c>
      <c r="F50" s="791">
        <v>143</v>
      </c>
      <c r="G50" s="792">
        <v>94</v>
      </c>
      <c r="H50" s="791">
        <v>6300</v>
      </c>
      <c r="I50" s="793">
        <v>14</v>
      </c>
    </row>
    <row r="51" spans="1:9">
      <c r="A51" s="794">
        <v>21000</v>
      </c>
      <c r="B51" s="765" t="s">
        <v>194</v>
      </c>
      <c r="C51" s="792">
        <v>23999</v>
      </c>
      <c r="D51" s="791">
        <v>273</v>
      </c>
      <c r="E51" s="792">
        <v>68</v>
      </c>
      <c r="F51" s="791">
        <v>130</v>
      </c>
      <c r="G51" s="792">
        <v>97</v>
      </c>
      <c r="H51" s="791">
        <v>6131</v>
      </c>
      <c r="I51" s="793">
        <v>13</v>
      </c>
    </row>
    <row r="52" spans="1:9">
      <c r="A52" s="794">
        <v>24000</v>
      </c>
      <c r="B52" s="765" t="s">
        <v>194</v>
      </c>
      <c r="C52" s="792">
        <v>26999</v>
      </c>
      <c r="D52" s="791">
        <v>274</v>
      </c>
      <c r="E52" s="792">
        <v>65</v>
      </c>
      <c r="F52" s="791">
        <v>151</v>
      </c>
      <c r="G52" s="792">
        <v>97</v>
      </c>
      <c r="H52" s="791">
        <v>6975</v>
      </c>
      <c r="I52" s="793">
        <v>27</v>
      </c>
    </row>
    <row r="53" spans="1:9">
      <c r="A53" s="794">
        <v>27000</v>
      </c>
      <c r="B53" s="765" t="s">
        <v>194</v>
      </c>
      <c r="C53" s="792">
        <v>29999</v>
      </c>
      <c r="D53" s="791">
        <v>256</v>
      </c>
      <c r="E53" s="792">
        <v>80</v>
      </c>
      <c r="F53" s="791">
        <v>134</v>
      </c>
      <c r="G53" s="792">
        <v>97</v>
      </c>
      <c r="H53" s="791">
        <v>7297</v>
      </c>
      <c r="I53" s="793">
        <v>44</v>
      </c>
    </row>
    <row r="54" spans="1:9">
      <c r="A54" s="794">
        <v>30000</v>
      </c>
      <c r="B54" s="765" t="s">
        <v>194</v>
      </c>
      <c r="C54" s="792">
        <v>34999</v>
      </c>
      <c r="D54" s="791">
        <v>446</v>
      </c>
      <c r="E54" s="792">
        <v>159</v>
      </c>
      <c r="F54" s="791">
        <v>255</v>
      </c>
      <c r="G54" s="792">
        <v>168</v>
      </c>
      <c r="H54" s="791">
        <v>14422</v>
      </c>
      <c r="I54" s="793">
        <v>106</v>
      </c>
    </row>
    <row r="55" spans="1:9">
      <c r="A55" s="794">
        <v>35000</v>
      </c>
      <c r="B55" s="765" t="s">
        <v>194</v>
      </c>
      <c r="C55" s="792">
        <v>39999</v>
      </c>
      <c r="D55" s="791">
        <v>391</v>
      </c>
      <c r="E55" s="792">
        <v>145</v>
      </c>
      <c r="F55" s="791">
        <v>228</v>
      </c>
      <c r="G55" s="792">
        <v>156</v>
      </c>
      <c r="H55" s="791">
        <v>14621</v>
      </c>
      <c r="I55" s="793">
        <v>110</v>
      </c>
    </row>
    <row r="56" spans="1:9">
      <c r="A56" s="794">
        <v>40000</v>
      </c>
      <c r="B56" s="765" t="s">
        <v>194</v>
      </c>
      <c r="C56" s="792">
        <v>49999</v>
      </c>
      <c r="D56" s="791">
        <v>677</v>
      </c>
      <c r="E56" s="792">
        <v>281</v>
      </c>
      <c r="F56" s="791">
        <v>497</v>
      </c>
      <c r="G56" s="792">
        <v>256</v>
      </c>
      <c r="H56" s="791">
        <v>30428</v>
      </c>
      <c r="I56" s="793">
        <v>339</v>
      </c>
    </row>
    <row r="57" spans="1:9">
      <c r="A57" s="794">
        <v>50000</v>
      </c>
      <c r="B57" s="765" t="s">
        <v>194</v>
      </c>
      <c r="C57" s="792">
        <v>59999</v>
      </c>
      <c r="D57" s="791">
        <v>599</v>
      </c>
      <c r="E57" s="792">
        <v>283</v>
      </c>
      <c r="F57" s="791">
        <v>492</v>
      </c>
      <c r="G57" s="792">
        <v>248</v>
      </c>
      <c r="H57" s="791">
        <v>32840</v>
      </c>
      <c r="I57" s="793">
        <v>489</v>
      </c>
    </row>
    <row r="58" spans="1:9">
      <c r="A58" s="794">
        <v>60000</v>
      </c>
      <c r="B58" s="765" t="s">
        <v>194</v>
      </c>
      <c r="C58" s="792">
        <v>69999</v>
      </c>
      <c r="D58" s="791">
        <v>476</v>
      </c>
      <c r="E58" s="792">
        <v>241</v>
      </c>
      <c r="F58" s="791">
        <v>435</v>
      </c>
      <c r="G58" s="792">
        <v>232</v>
      </c>
      <c r="H58" s="791">
        <v>30736</v>
      </c>
      <c r="I58" s="793">
        <v>596</v>
      </c>
    </row>
    <row r="59" spans="1:9">
      <c r="A59" s="794">
        <v>70000</v>
      </c>
      <c r="B59" s="765" t="s">
        <v>194</v>
      </c>
      <c r="C59" s="792">
        <v>79999</v>
      </c>
      <c r="D59" s="791">
        <v>401</v>
      </c>
      <c r="E59" s="792">
        <v>240</v>
      </c>
      <c r="F59" s="791">
        <v>388</v>
      </c>
      <c r="G59" s="792">
        <v>205</v>
      </c>
      <c r="H59" s="791">
        <v>30005</v>
      </c>
      <c r="I59" s="793">
        <v>679</v>
      </c>
    </row>
    <row r="60" spans="1:9">
      <c r="A60" s="794">
        <v>80000</v>
      </c>
      <c r="B60" s="765" t="s">
        <v>194</v>
      </c>
      <c r="C60" s="792">
        <v>89999</v>
      </c>
      <c r="D60" s="791">
        <v>292</v>
      </c>
      <c r="E60" s="792">
        <v>211</v>
      </c>
      <c r="F60" s="791">
        <v>289</v>
      </c>
      <c r="G60" s="792">
        <v>165</v>
      </c>
      <c r="H60" s="791">
        <v>24668</v>
      </c>
      <c r="I60" s="793">
        <v>578</v>
      </c>
    </row>
    <row r="61" spans="1:9">
      <c r="A61" s="794">
        <v>90000</v>
      </c>
      <c r="B61" s="765" t="s">
        <v>194</v>
      </c>
      <c r="C61" s="792">
        <v>99999</v>
      </c>
      <c r="D61" s="791">
        <v>254</v>
      </c>
      <c r="E61" s="792">
        <v>195</v>
      </c>
      <c r="F61" s="791">
        <v>250</v>
      </c>
      <c r="G61" s="792">
        <v>137</v>
      </c>
      <c r="H61" s="791">
        <v>24161</v>
      </c>
      <c r="I61" s="793">
        <v>650</v>
      </c>
    </row>
    <row r="62" spans="1:9">
      <c r="A62" s="794">
        <v>100000</v>
      </c>
      <c r="B62" s="765" t="s">
        <v>194</v>
      </c>
      <c r="C62" s="792">
        <v>149999</v>
      </c>
      <c r="D62" s="791">
        <v>730</v>
      </c>
      <c r="E62" s="792">
        <v>574</v>
      </c>
      <c r="F62" s="791">
        <v>726</v>
      </c>
      <c r="G62" s="792">
        <v>460</v>
      </c>
      <c r="H62" s="791">
        <v>87821</v>
      </c>
      <c r="I62" s="793">
        <v>3207</v>
      </c>
    </row>
    <row r="63" spans="1:9">
      <c r="A63" s="794">
        <v>150000</v>
      </c>
      <c r="B63" s="765" t="s">
        <v>194</v>
      </c>
      <c r="C63" s="792">
        <v>199999</v>
      </c>
      <c r="D63" s="791">
        <v>259</v>
      </c>
      <c r="E63" s="792">
        <v>221</v>
      </c>
      <c r="F63" s="826">
        <v>259</v>
      </c>
      <c r="G63" s="792">
        <v>187</v>
      </c>
      <c r="H63" s="791">
        <v>44415</v>
      </c>
      <c r="I63" s="793">
        <v>2173</v>
      </c>
    </row>
    <row r="64" spans="1:9">
      <c r="A64" s="794">
        <v>200000</v>
      </c>
      <c r="B64" s="765" t="s">
        <v>194</v>
      </c>
      <c r="C64" s="792">
        <v>299999</v>
      </c>
      <c r="D64" s="791">
        <v>171</v>
      </c>
      <c r="E64" s="792">
        <v>128</v>
      </c>
      <c r="F64" s="826">
        <v>171</v>
      </c>
      <c r="G64" s="792">
        <v>73</v>
      </c>
      <c r="H64" s="791">
        <v>40682</v>
      </c>
      <c r="I64" s="793">
        <v>2466</v>
      </c>
    </row>
    <row r="65" spans="1:11">
      <c r="A65" s="794">
        <v>300000</v>
      </c>
      <c r="B65" s="765" t="s">
        <v>194</v>
      </c>
      <c r="C65" s="792">
        <v>399999</v>
      </c>
      <c r="D65" s="791">
        <v>52</v>
      </c>
      <c r="E65" s="792">
        <v>42</v>
      </c>
      <c r="F65" s="791">
        <v>52</v>
      </c>
      <c r="G65" s="810">
        <v>24</v>
      </c>
      <c r="H65" s="791">
        <v>17432</v>
      </c>
      <c r="I65" s="793">
        <v>1191</v>
      </c>
    </row>
    <row r="66" spans="1:11">
      <c r="A66" s="794">
        <v>400000</v>
      </c>
      <c r="B66" s="765" t="s">
        <v>194</v>
      </c>
      <c r="C66" s="792">
        <v>499999</v>
      </c>
      <c r="D66" s="826">
        <v>25</v>
      </c>
      <c r="E66" s="810" t="s">
        <v>138</v>
      </c>
      <c r="F66" s="826">
        <v>24</v>
      </c>
      <c r="G66" s="810">
        <v>17</v>
      </c>
      <c r="H66" s="826">
        <v>11239</v>
      </c>
      <c r="I66" s="853">
        <v>801</v>
      </c>
    </row>
    <row r="67" spans="1:11">
      <c r="A67" s="794">
        <v>500000</v>
      </c>
      <c r="B67" s="765" t="s">
        <v>194</v>
      </c>
      <c r="C67" s="795">
        <v>999999</v>
      </c>
      <c r="D67" s="826">
        <v>30</v>
      </c>
      <c r="E67" s="810">
        <v>24</v>
      </c>
      <c r="F67" s="826">
        <v>30</v>
      </c>
      <c r="G67" s="810" t="s">
        <v>138</v>
      </c>
      <c r="H67" s="826">
        <v>19656</v>
      </c>
      <c r="I67" s="853">
        <v>1664</v>
      </c>
    </row>
    <row r="68" spans="1:11">
      <c r="A68" s="796">
        <v>1000000</v>
      </c>
      <c r="B68" s="797" t="s">
        <v>195</v>
      </c>
      <c r="C68" s="798"/>
      <c r="D68" s="855">
        <v>10</v>
      </c>
      <c r="E68" s="856" t="s">
        <v>138</v>
      </c>
      <c r="F68" s="855">
        <v>10</v>
      </c>
      <c r="G68" s="856" t="s">
        <v>138</v>
      </c>
      <c r="H68" s="855">
        <v>27297</v>
      </c>
      <c r="I68" s="860">
        <v>2600</v>
      </c>
    </row>
    <row r="69" spans="1:11" ht="12" customHeight="1" thickBot="1">
      <c r="A69" s="833"/>
      <c r="B69" s="834" t="s">
        <v>196</v>
      </c>
      <c r="C69" s="835"/>
      <c r="D69" s="806">
        <v>8371</v>
      </c>
      <c r="E69" s="841">
        <v>3490</v>
      </c>
      <c r="F69" s="806">
        <v>4938</v>
      </c>
      <c r="G69" s="841">
        <v>3622</v>
      </c>
      <c r="H69" s="807">
        <v>480591</v>
      </c>
      <c r="I69" s="842">
        <v>17776</v>
      </c>
      <c r="K69" s="802"/>
    </row>
    <row r="70" spans="1:11" ht="15" customHeight="1">
      <c r="A70" s="1046" t="s">
        <v>741</v>
      </c>
      <c r="B70" s="1046"/>
      <c r="C70" s="1046"/>
    </row>
  </sheetData>
  <mergeCells count="14">
    <mergeCell ref="A7:I7"/>
    <mergeCell ref="A1:I1"/>
    <mergeCell ref="A2:I2"/>
    <mergeCell ref="A3:I3"/>
    <mergeCell ref="A4:I4"/>
    <mergeCell ref="A5:I5"/>
    <mergeCell ref="A43:C43"/>
    <mergeCell ref="A70:C70"/>
    <mergeCell ref="A9:C9"/>
    <mergeCell ref="A10:C10"/>
    <mergeCell ref="A11:C11"/>
    <mergeCell ref="A39:I39"/>
    <mergeCell ref="A41:C41"/>
    <mergeCell ref="A42:C42"/>
  </mergeCell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K71"/>
  <sheetViews>
    <sheetView workbookViewId="0">
      <selection sqref="A1:I1"/>
    </sheetView>
  </sheetViews>
  <sheetFormatPr defaultRowHeight="12"/>
  <cols>
    <col min="1" max="1" width="12.140625" style="766" customWidth="1"/>
    <col min="2" max="2" width="4.7109375" style="766" customWidth="1"/>
    <col min="3" max="9" width="12.140625" style="766" customWidth="1"/>
    <col min="10" max="10" width="9.140625" style="766"/>
    <col min="11" max="11" width="10.7109375" style="766" bestFit="1" customWidth="1"/>
    <col min="12" max="16384" width="9.140625" style="766"/>
  </cols>
  <sheetData>
    <row r="1" spans="1:9">
      <c r="A1" s="1036" t="s">
        <v>733</v>
      </c>
      <c r="B1" s="1036"/>
      <c r="C1" s="1036"/>
      <c r="D1" s="1036"/>
      <c r="E1" s="1036"/>
      <c r="F1" s="1036"/>
      <c r="G1" s="1036"/>
      <c r="H1" s="1036"/>
      <c r="I1" s="1036"/>
    </row>
    <row r="2" spans="1:9" ht="12.75" customHeight="1">
      <c r="A2" s="1036" t="s">
        <v>210</v>
      </c>
      <c r="B2" s="1036"/>
      <c r="C2" s="1036"/>
      <c r="D2" s="1036"/>
      <c r="E2" s="1036"/>
      <c r="F2" s="1036"/>
      <c r="G2" s="1036"/>
      <c r="H2" s="1036"/>
      <c r="I2" s="1036"/>
    </row>
    <row r="3" spans="1:9" ht="12" customHeight="1">
      <c r="A3" s="1037" t="s">
        <v>720</v>
      </c>
      <c r="B3" s="1037"/>
      <c r="C3" s="1037"/>
      <c r="D3" s="1037"/>
      <c r="E3" s="1037"/>
      <c r="F3" s="1037"/>
      <c r="G3" s="1037"/>
      <c r="H3" s="1037"/>
      <c r="I3" s="1037"/>
    </row>
    <row r="4" spans="1:9" ht="12" customHeight="1">
      <c r="A4" s="1037" t="s">
        <v>721</v>
      </c>
      <c r="B4" s="1037"/>
      <c r="C4" s="1037"/>
      <c r="D4" s="1037"/>
      <c r="E4" s="1037"/>
      <c r="F4" s="1037"/>
      <c r="G4" s="1037"/>
      <c r="H4" s="1037"/>
      <c r="I4" s="1037"/>
    </row>
    <row r="5" spans="1:9" ht="11.25" customHeight="1">
      <c r="A5" s="1036" t="s">
        <v>485</v>
      </c>
      <c r="B5" s="1036"/>
      <c r="C5" s="1036"/>
      <c r="D5" s="1036"/>
      <c r="E5" s="1036"/>
      <c r="F5" s="1036"/>
      <c r="G5" s="1036"/>
      <c r="H5" s="1036"/>
      <c r="I5" s="1036"/>
    </row>
    <row r="6" spans="1:9" ht="6" customHeight="1" thickBot="1"/>
    <row r="7" spans="1:9" ht="13.5" customHeight="1">
      <c r="A7" s="1038" t="s">
        <v>766</v>
      </c>
      <c r="B7" s="1039"/>
      <c r="C7" s="1039"/>
      <c r="D7" s="1039"/>
      <c r="E7" s="1039"/>
      <c r="F7" s="1039"/>
      <c r="G7" s="1039"/>
      <c r="H7" s="1039"/>
      <c r="I7" s="1040"/>
    </row>
    <row r="8" spans="1:9" s="812" customFormat="1">
      <c r="A8" s="769"/>
      <c r="B8" s="770"/>
      <c r="C8" s="771"/>
      <c r="D8" s="772" t="s">
        <v>0</v>
      </c>
      <c r="E8" s="773"/>
      <c r="F8" s="773"/>
      <c r="G8" s="774"/>
      <c r="H8" s="774" t="s">
        <v>723</v>
      </c>
      <c r="I8" s="775" t="s">
        <v>569</v>
      </c>
    </row>
    <row r="9" spans="1:9" s="812" customFormat="1">
      <c r="A9" s="1041" t="s">
        <v>724</v>
      </c>
      <c r="B9" s="1036"/>
      <c r="C9" s="1042"/>
      <c r="D9" s="776"/>
      <c r="E9" s="776"/>
      <c r="F9" s="776"/>
      <c r="G9" s="777" t="s">
        <v>170</v>
      </c>
      <c r="H9" s="777" t="s">
        <v>725</v>
      </c>
      <c r="I9" s="778" t="s">
        <v>726</v>
      </c>
    </row>
    <row r="10" spans="1:9" s="812" customFormat="1">
      <c r="A10" s="1033" t="s">
        <v>727</v>
      </c>
      <c r="B10" s="1034"/>
      <c r="C10" s="1035"/>
      <c r="D10" s="779" t="s">
        <v>74</v>
      </c>
      <c r="E10" s="779" t="s">
        <v>728</v>
      </c>
      <c r="F10" s="779" t="s">
        <v>75</v>
      </c>
      <c r="G10" s="779" t="s">
        <v>729</v>
      </c>
      <c r="H10" s="780" t="s">
        <v>208</v>
      </c>
      <c r="I10" s="781" t="s">
        <v>208</v>
      </c>
    </row>
    <row r="11" spans="1:9">
      <c r="A11" s="1043" t="s">
        <v>735</v>
      </c>
      <c r="B11" s="1044"/>
      <c r="C11" s="1045"/>
      <c r="D11" s="782">
        <v>20722</v>
      </c>
      <c r="E11" s="783">
        <v>6026</v>
      </c>
      <c r="F11" s="836">
        <v>497</v>
      </c>
      <c r="G11" s="783">
        <v>14886</v>
      </c>
      <c r="H11" s="784">
        <v>-1477944</v>
      </c>
      <c r="I11" s="843">
        <v>13971</v>
      </c>
    </row>
    <row r="12" spans="1:9">
      <c r="A12" s="789">
        <v>1</v>
      </c>
      <c r="B12" s="765" t="s">
        <v>194</v>
      </c>
      <c r="C12" s="790">
        <v>2999</v>
      </c>
      <c r="D12" s="791">
        <v>51497</v>
      </c>
      <c r="E12" s="792">
        <v>6299</v>
      </c>
      <c r="F12" s="791">
        <v>1295</v>
      </c>
      <c r="G12" s="792">
        <v>13003</v>
      </c>
      <c r="H12" s="791">
        <v>68587</v>
      </c>
      <c r="I12" s="793">
        <v>88</v>
      </c>
    </row>
    <row r="13" spans="1:9">
      <c r="A13" s="794">
        <v>3000</v>
      </c>
      <c r="B13" s="765" t="s">
        <v>194</v>
      </c>
      <c r="C13" s="792">
        <v>5999</v>
      </c>
      <c r="D13" s="791">
        <v>48476</v>
      </c>
      <c r="E13" s="792">
        <v>5081</v>
      </c>
      <c r="F13" s="826">
        <v>3448</v>
      </c>
      <c r="G13" s="792">
        <v>15269</v>
      </c>
      <c r="H13" s="791">
        <v>218833</v>
      </c>
      <c r="I13" s="793">
        <v>124</v>
      </c>
    </row>
    <row r="14" spans="1:9">
      <c r="A14" s="794">
        <v>6000</v>
      </c>
      <c r="B14" s="765" t="s">
        <v>194</v>
      </c>
      <c r="C14" s="792">
        <v>8999</v>
      </c>
      <c r="D14" s="791">
        <v>49481</v>
      </c>
      <c r="E14" s="792">
        <v>6149</v>
      </c>
      <c r="F14" s="791">
        <v>5345</v>
      </c>
      <c r="G14" s="792">
        <v>19413</v>
      </c>
      <c r="H14" s="791">
        <v>370759</v>
      </c>
      <c r="I14" s="793">
        <v>268</v>
      </c>
    </row>
    <row r="15" spans="1:9">
      <c r="A15" s="794">
        <v>9000</v>
      </c>
      <c r="B15" s="765" t="s">
        <v>194</v>
      </c>
      <c r="C15" s="792">
        <v>11999</v>
      </c>
      <c r="D15" s="791">
        <v>49032</v>
      </c>
      <c r="E15" s="792">
        <v>6297</v>
      </c>
      <c r="F15" s="791">
        <v>4332</v>
      </c>
      <c r="G15" s="792">
        <v>23801</v>
      </c>
      <c r="H15" s="791">
        <v>514939</v>
      </c>
      <c r="I15" s="793">
        <v>349</v>
      </c>
    </row>
    <row r="16" spans="1:9">
      <c r="A16" s="794">
        <v>12000</v>
      </c>
      <c r="B16" s="765" t="s">
        <v>194</v>
      </c>
      <c r="C16" s="792">
        <v>14999</v>
      </c>
      <c r="D16" s="791">
        <v>47436</v>
      </c>
      <c r="E16" s="792">
        <v>7157</v>
      </c>
      <c r="F16" s="791">
        <v>3543</v>
      </c>
      <c r="G16" s="792">
        <v>24214</v>
      </c>
      <c r="H16" s="791">
        <v>639995</v>
      </c>
      <c r="I16" s="793">
        <v>424</v>
      </c>
    </row>
    <row r="17" spans="1:9">
      <c r="A17" s="794">
        <v>15000</v>
      </c>
      <c r="B17" s="765" t="s">
        <v>194</v>
      </c>
      <c r="C17" s="792">
        <v>17999</v>
      </c>
      <c r="D17" s="791">
        <v>42827</v>
      </c>
      <c r="E17" s="792">
        <v>7221</v>
      </c>
      <c r="F17" s="791">
        <v>13279</v>
      </c>
      <c r="G17" s="792">
        <v>22776</v>
      </c>
      <c r="H17" s="791">
        <v>705157</v>
      </c>
      <c r="I17" s="793">
        <v>825</v>
      </c>
    </row>
    <row r="18" spans="1:9">
      <c r="A18" s="794">
        <v>18000</v>
      </c>
      <c r="B18" s="765" t="s">
        <v>194</v>
      </c>
      <c r="C18" s="792">
        <v>20999</v>
      </c>
      <c r="D18" s="791">
        <v>40719</v>
      </c>
      <c r="E18" s="792">
        <v>7007</v>
      </c>
      <c r="F18" s="791">
        <v>19817</v>
      </c>
      <c r="G18" s="792">
        <v>21312</v>
      </c>
      <c r="H18" s="791">
        <v>793629</v>
      </c>
      <c r="I18" s="793">
        <v>1558</v>
      </c>
    </row>
    <row r="19" spans="1:9">
      <c r="A19" s="794">
        <v>21000</v>
      </c>
      <c r="B19" s="765" t="s">
        <v>194</v>
      </c>
      <c r="C19" s="792">
        <v>23999</v>
      </c>
      <c r="D19" s="791">
        <v>39672</v>
      </c>
      <c r="E19" s="792">
        <v>7529</v>
      </c>
      <c r="F19" s="791">
        <v>20836</v>
      </c>
      <c r="G19" s="792">
        <v>20837</v>
      </c>
      <c r="H19" s="791">
        <v>892507</v>
      </c>
      <c r="I19" s="793">
        <v>2633</v>
      </c>
    </row>
    <row r="20" spans="1:9">
      <c r="A20" s="794">
        <v>24000</v>
      </c>
      <c r="B20" s="765" t="s">
        <v>194</v>
      </c>
      <c r="C20" s="792">
        <v>26999</v>
      </c>
      <c r="D20" s="791">
        <v>42587</v>
      </c>
      <c r="E20" s="792">
        <v>8036</v>
      </c>
      <c r="F20" s="791">
        <v>23831</v>
      </c>
      <c r="G20" s="792">
        <v>22039</v>
      </c>
      <c r="H20" s="791">
        <v>1085306</v>
      </c>
      <c r="I20" s="793">
        <v>4037</v>
      </c>
    </row>
    <row r="21" spans="1:9">
      <c r="A21" s="794">
        <v>27000</v>
      </c>
      <c r="B21" s="765" t="s">
        <v>194</v>
      </c>
      <c r="C21" s="792">
        <v>29999</v>
      </c>
      <c r="D21" s="791">
        <v>42236</v>
      </c>
      <c r="E21" s="792">
        <v>8464</v>
      </c>
      <c r="F21" s="791">
        <v>23159</v>
      </c>
      <c r="G21" s="792">
        <v>23965</v>
      </c>
      <c r="H21" s="791">
        <v>1201793</v>
      </c>
      <c r="I21" s="793">
        <v>6229</v>
      </c>
    </row>
    <row r="22" spans="1:9">
      <c r="A22" s="794">
        <v>30000</v>
      </c>
      <c r="B22" s="765" t="s">
        <v>194</v>
      </c>
      <c r="C22" s="792">
        <v>34999</v>
      </c>
      <c r="D22" s="791">
        <v>60395</v>
      </c>
      <c r="E22" s="792">
        <v>13627</v>
      </c>
      <c r="F22" s="791">
        <v>34018</v>
      </c>
      <c r="G22" s="792">
        <v>36819</v>
      </c>
      <c r="H22" s="791">
        <v>1956642</v>
      </c>
      <c r="I22" s="793">
        <v>13049</v>
      </c>
    </row>
    <row r="23" spans="1:9">
      <c r="A23" s="794">
        <v>35000</v>
      </c>
      <c r="B23" s="765" t="s">
        <v>194</v>
      </c>
      <c r="C23" s="792">
        <v>39999</v>
      </c>
      <c r="D23" s="791">
        <v>51944</v>
      </c>
      <c r="E23" s="792">
        <v>13366</v>
      </c>
      <c r="F23" s="791">
        <v>28915</v>
      </c>
      <c r="G23" s="792">
        <v>34754</v>
      </c>
      <c r="H23" s="791">
        <v>1944092</v>
      </c>
      <c r="I23" s="793">
        <v>15382</v>
      </c>
    </row>
    <row r="24" spans="1:9">
      <c r="A24" s="794">
        <v>40000</v>
      </c>
      <c r="B24" s="765" t="s">
        <v>194</v>
      </c>
      <c r="C24" s="792">
        <v>49999</v>
      </c>
      <c r="D24" s="791">
        <v>82828</v>
      </c>
      <c r="E24" s="792">
        <v>26234</v>
      </c>
      <c r="F24" s="791">
        <v>51343</v>
      </c>
      <c r="G24" s="792">
        <v>59386</v>
      </c>
      <c r="H24" s="791">
        <v>3712615</v>
      </c>
      <c r="I24" s="793">
        <v>38246</v>
      </c>
    </row>
    <row r="25" spans="1:9">
      <c r="A25" s="794">
        <v>50000</v>
      </c>
      <c r="B25" s="765" t="s">
        <v>194</v>
      </c>
      <c r="C25" s="792">
        <v>59999</v>
      </c>
      <c r="D25" s="791">
        <v>65885</v>
      </c>
      <c r="E25" s="792">
        <v>24730</v>
      </c>
      <c r="F25" s="791">
        <v>48673</v>
      </c>
      <c r="G25" s="792">
        <v>48789</v>
      </c>
      <c r="H25" s="791">
        <v>3612248</v>
      </c>
      <c r="I25" s="793">
        <v>49111</v>
      </c>
    </row>
    <row r="26" spans="1:9">
      <c r="A26" s="794">
        <v>60000</v>
      </c>
      <c r="B26" s="765" t="s">
        <v>194</v>
      </c>
      <c r="C26" s="792">
        <v>69999</v>
      </c>
      <c r="D26" s="791">
        <v>52242</v>
      </c>
      <c r="E26" s="792">
        <v>23612</v>
      </c>
      <c r="F26" s="791">
        <v>43686</v>
      </c>
      <c r="G26" s="792">
        <v>42128</v>
      </c>
      <c r="H26" s="791">
        <v>3386365</v>
      </c>
      <c r="I26" s="793">
        <v>55095</v>
      </c>
    </row>
    <row r="27" spans="1:9">
      <c r="A27" s="794">
        <v>70000</v>
      </c>
      <c r="B27" s="765" t="s">
        <v>194</v>
      </c>
      <c r="C27" s="792">
        <v>79999</v>
      </c>
      <c r="D27" s="791">
        <v>44736</v>
      </c>
      <c r="E27" s="792">
        <v>22384</v>
      </c>
      <c r="F27" s="791">
        <v>40918</v>
      </c>
      <c r="G27" s="792">
        <v>37063</v>
      </c>
      <c r="H27" s="791">
        <v>3353145</v>
      </c>
      <c r="I27" s="793">
        <v>67577</v>
      </c>
    </row>
    <row r="28" spans="1:9">
      <c r="A28" s="794">
        <v>80000</v>
      </c>
      <c r="B28" s="765" t="s">
        <v>194</v>
      </c>
      <c r="C28" s="792">
        <v>89999</v>
      </c>
      <c r="D28" s="791">
        <v>37034</v>
      </c>
      <c r="E28" s="792">
        <v>20613</v>
      </c>
      <c r="F28" s="791">
        <v>35453</v>
      </c>
      <c r="G28" s="792">
        <v>32732</v>
      </c>
      <c r="H28" s="791">
        <v>3142623</v>
      </c>
      <c r="I28" s="793">
        <v>70851</v>
      </c>
    </row>
    <row r="29" spans="1:9">
      <c r="A29" s="794">
        <v>90000</v>
      </c>
      <c r="B29" s="765" t="s">
        <v>194</v>
      </c>
      <c r="C29" s="792">
        <v>99999</v>
      </c>
      <c r="D29" s="791">
        <v>36405</v>
      </c>
      <c r="E29" s="792">
        <v>19496</v>
      </c>
      <c r="F29" s="791">
        <v>35780</v>
      </c>
      <c r="G29" s="792">
        <v>34713</v>
      </c>
      <c r="H29" s="791">
        <v>3457323</v>
      </c>
      <c r="I29" s="793">
        <v>99244</v>
      </c>
    </row>
    <row r="30" spans="1:9">
      <c r="A30" s="794">
        <v>100000</v>
      </c>
      <c r="B30" s="765" t="s">
        <v>194</v>
      </c>
      <c r="C30" s="792">
        <v>149999</v>
      </c>
      <c r="D30" s="791">
        <v>98173</v>
      </c>
      <c r="E30" s="792">
        <v>69945</v>
      </c>
      <c r="F30" s="791">
        <v>97504</v>
      </c>
      <c r="G30" s="792">
        <v>98655</v>
      </c>
      <c r="H30" s="791">
        <v>11888144</v>
      </c>
      <c r="I30" s="793">
        <v>393035</v>
      </c>
    </row>
    <row r="31" spans="1:9">
      <c r="A31" s="794">
        <v>150000</v>
      </c>
      <c r="B31" s="765" t="s">
        <v>194</v>
      </c>
      <c r="C31" s="792">
        <v>199999</v>
      </c>
      <c r="D31" s="791">
        <v>40273</v>
      </c>
      <c r="E31" s="792">
        <v>32952</v>
      </c>
      <c r="F31" s="791">
        <v>40183</v>
      </c>
      <c r="G31" s="792">
        <v>41082</v>
      </c>
      <c r="H31" s="791">
        <v>6901100</v>
      </c>
      <c r="I31" s="793">
        <v>314078</v>
      </c>
    </row>
    <row r="32" spans="1:9">
      <c r="A32" s="794">
        <v>200000</v>
      </c>
      <c r="B32" s="765" t="s">
        <v>194</v>
      </c>
      <c r="C32" s="792">
        <v>299999</v>
      </c>
      <c r="D32" s="791">
        <v>24952</v>
      </c>
      <c r="E32" s="792">
        <v>21319</v>
      </c>
      <c r="F32" s="791">
        <v>24902</v>
      </c>
      <c r="G32" s="792">
        <v>24516</v>
      </c>
      <c r="H32" s="791">
        <v>5935844</v>
      </c>
      <c r="I32" s="793">
        <v>333162</v>
      </c>
    </row>
    <row r="33" spans="1:11">
      <c r="A33" s="794">
        <v>300000</v>
      </c>
      <c r="B33" s="765" t="s">
        <v>194</v>
      </c>
      <c r="C33" s="792">
        <v>399999</v>
      </c>
      <c r="D33" s="791">
        <v>6690</v>
      </c>
      <c r="E33" s="792">
        <v>5538</v>
      </c>
      <c r="F33" s="791">
        <v>6674</v>
      </c>
      <c r="G33" s="792">
        <v>5821</v>
      </c>
      <c r="H33" s="791">
        <v>2282913</v>
      </c>
      <c r="I33" s="793">
        <v>151658</v>
      </c>
    </row>
    <row r="34" spans="1:11">
      <c r="A34" s="794">
        <v>400000</v>
      </c>
      <c r="B34" s="765" t="s">
        <v>194</v>
      </c>
      <c r="C34" s="792">
        <v>499999</v>
      </c>
      <c r="D34" s="791">
        <v>2573</v>
      </c>
      <c r="E34" s="792">
        <v>2095</v>
      </c>
      <c r="F34" s="791">
        <v>2560</v>
      </c>
      <c r="G34" s="792">
        <v>2077</v>
      </c>
      <c r="H34" s="791">
        <v>1143034</v>
      </c>
      <c r="I34" s="793">
        <v>83131</v>
      </c>
    </row>
    <row r="35" spans="1:11">
      <c r="A35" s="794">
        <v>500000</v>
      </c>
      <c r="B35" s="765" t="s">
        <v>194</v>
      </c>
      <c r="C35" s="795">
        <v>999999</v>
      </c>
      <c r="D35" s="791">
        <v>3521</v>
      </c>
      <c r="E35" s="792">
        <v>2850</v>
      </c>
      <c r="F35" s="791">
        <v>3505</v>
      </c>
      <c r="G35" s="792">
        <v>2657</v>
      </c>
      <c r="H35" s="791">
        <v>2350483</v>
      </c>
      <c r="I35" s="793">
        <v>188757</v>
      </c>
    </row>
    <row r="36" spans="1:11">
      <c r="A36" s="796">
        <v>1000000</v>
      </c>
      <c r="B36" s="797" t="s">
        <v>195</v>
      </c>
      <c r="C36" s="798"/>
      <c r="D36" s="857">
        <v>1570</v>
      </c>
      <c r="E36" s="859">
        <v>1253</v>
      </c>
      <c r="F36" s="857">
        <v>1569</v>
      </c>
      <c r="G36" s="859">
        <v>943</v>
      </c>
      <c r="H36" s="857">
        <v>4070626</v>
      </c>
      <c r="I36" s="858">
        <v>448607</v>
      </c>
    </row>
    <row r="37" spans="1:11" ht="12.75" thickBot="1">
      <c r="A37" s="833"/>
      <c r="B37" s="834" t="s">
        <v>196</v>
      </c>
      <c r="C37" s="835"/>
      <c r="D37" s="806">
        <v>1083906</v>
      </c>
      <c r="E37" s="841">
        <v>375280</v>
      </c>
      <c r="F37" s="806">
        <v>615065</v>
      </c>
      <c r="G37" s="841">
        <v>723650</v>
      </c>
      <c r="H37" s="807">
        <v>64150758</v>
      </c>
      <c r="I37" s="842">
        <v>2351489</v>
      </c>
      <c r="K37" s="802"/>
    </row>
    <row r="38" spans="1:11" ht="6" customHeight="1" thickBot="1">
      <c r="B38" s="765"/>
    </row>
    <row r="39" spans="1:11" ht="13.5" customHeight="1">
      <c r="A39" s="1038" t="s">
        <v>767</v>
      </c>
      <c r="B39" s="1039"/>
      <c r="C39" s="1039"/>
      <c r="D39" s="1039"/>
      <c r="E39" s="1039"/>
      <c r="F39" s="1039"/>
      <c r="G39" s="1039"/>
      <c r="H39" s="1039"/>
      <c r="I39" s="1040"/>
    </row>
    <row r="40" spans="1:11" s="812" customFormat="1" ht="12.75" customHeight="1">
      <c r="A40" s="769"/>
      <c r="B40" s="770"/>
      <c r="C40" s="771"/>
      <c r="D40" s="772" t="s">
        <v>0</v>
      </c>
      <c r="E40" s="773"/>
      <c r="F40" s="773"/>
      <c r="G40" s="774"/>
      <c r="H40" s="774" t="s">
        <v>723</v>
      </c>
      <c r="I40" s="775" t="s">
        <v>569</v>
      </c>
    </row>
    <row r="41" spans="1:11" s="812" customFormat="1" ht="12.75" customHeight="1">
      <c r="A41" s="1041" t="s">
        <v>724</v>
      </c>
      <c r="B41" s="1036"/>
      <c r="C41" s="1042"/>
      <c r="D41" s="776"/>
      <c r="E41" s="776"/>
      <c r="F41" s="776"/>
      <c r="G41" s="777" t="s">
        <v>170</v>
      </c>
      <c r="H41" s="777" t="s">
        <v>725</v>
      </c>
      <c r="I41" s="778" t="s">
        <v>726</v>
      </c>
    </row>
    <row r="42" spans="1:11" s="812" customFormat="1" ht="12.75" customHeight="1">
      <c r="A42" s="1033" t="s">
        <v>727</v>
      </c>
      <c r="B42" s="1034"/>
      <c r="C42" s="1035"/>
      <c r="D42" s="779" t="s">
        <v>74</v>
      </c>
      <c r="E42" s="779" t="s">
        <v>728</v>
      </c>
      <c r="F42" s="779" t="s">
        <v>75</v>
      </c>
      <c r="G42" s="779" t="s">
        <v>729</v>
      </c>
      <c r="H42" s="780" t="s">
        <v>208</v>
      </c>
      <c r="I42" s="781" t="s">
        <v>208</v>
      </c>
    </row>
    <row r="43" spans="1:11">
      <c r="A43" s="1043" t="s">
        <v>735</v>
      </c>
      <c r="B43" s="1044"/>
      <c r="C43" s="1045"/>
      <c r="D43" s="782">
        <v>10617</v>
      </c>
      <c r="E43" s="783">
        <v>2637</v>
      </c>
      <c r="F43" s="836">
        <v>318</v>
      </c>
      <c r="G43" s="783">
        <v>9113</v>
      </c>
      <c r="H43" s="784">
        <v>-824563</v>
      </c>
      <c r="I43" s="843">
        <v>208</v>
      </c>
      <c r="K43" s="802"/>
    </row>
    <row r="44" spans="1:11">
      <c r="A44" s="789">
        <v>1</v>
      </c>
      <c r="B44" s="765" t="s">
        <v>194</v>
      </c>
      <c r="C44" s="790">
        <v>2999</v>
      </c>
      <c r="D44" s="791">
        <v>31990</v>
      </c>
      <c r="E44" s="792">
        <v>3679</v>
      </c>
      <c r="F44" s="791">
        <v>969</v>
      </c>
      <c r="G44" s="792">
        <v>9190</v>
      </c>
      <c r="H44" s="791">
        <v>43335</v>
      </c>
      <c r="I44" s="793">
        <v>57</v>
      </c>
    </row>
    <row r="45" spans="1:11">
      <c r="A45" s="794">
        <v>3000</v>
      </c>
      <c r="B45" s="765" t="s">
        <v>194</v>
      </c>
      <c r="C45" s="792">
        <v>5999</v>
      </c>
      <c r="D45" s="791">
        <v>29773</v>
      </c>
      <c r="E45" s="792">
        <v>3280</v>
      </c>
      <c r="F45" s="791">
        <v>2532</v>
      </c>
      <c r="G45" s="792">
        <v>10001</v>
      </c>
      <c r="H45" s="791">
        <v>133932</v>
      </c>
      <c r="I45" s="793">
        <v>104</v>
      </c>
    </row>
    <row r="46" spans="1:11">
      <c r="A46" s="794">
        <v>6000</v>
      </c>
      <c r="B46" s="765" t="s">
        <v>194</v>
      </c>
      <c r="C46" s="792">
        <v>8999</v>
      </c>
      <c r="D46" s="791">
        <v>29046</v>
      </c>
      <c r="E46" s="792">
        <v>3314</v>
      </c>
      <c r="F46" s="791">
        <v>3972</v>
      </c>
      <c r="G46" s="792">
        <v>10899</v>
      </c>
      <c r="H46" s="791">
        <v>217005</v>
      </c>
      <c r="I46" s="793">
        <v>299</v>
      </c>
    </row>
    <row r="47" spans="1:11">
      <c r="A47" s="794">
        <v>9000</v>
      </c>
      <c r="B47" s="765" t="s">
        <v>194</v>
      </c>
      <c r="C47" s="792">
        <v>11999</v>
      </c>
      <c r="D47" s="791">
        <v>28101</v>
      </c>
      <c r="E47" s="792">
        <v>3459</v>
      </c>
      <c r="F47" s="791">
        <v>3119</v>
      </c>
      <c r="G47" s="792">
        <v>11821</v>
      </c>
      <c r="H47" s="791">
        <v>295100</v>
      </c>
      <c r="I47" s="793">
        <v>286</v>
      </c>
    </row>
    <row r="48" spans="1:11">
      <c r="A48" s="794">
        <v>12000</v>
      </c>
      <c r="B48" s="765" t="s">
        <v>194</v>
      </c>
      <c r="C48" s="792">
        <v>14999</v>
      </c>
      <c r="D48" s="791">
        <v>26705</v>
      </c>
      <c r="E48" s="792">
        <v>3514</v>
      </c>
      <c r="F48" s="791">
        <v>2718</v>
      </c>
      <c r="G48" s="792">
        <v>11317</v>
      </c>
      <c r="H48" s="791">
        <v>359430</v>
      </c>
      <c r="I48" s="793">
        <v>320</v>
      </c>
    </row>
    <row r="49" spans="1:11">
      <c r="A49" s="794">
        <v>15000</v>
      </c>
      <c r="B49" s="765" t="s">
        <v>194</v>
      </c>
      <c r="C49" s="792">
        <v>17999</v>
      </c>
      <c r="D49" s="791">
        <v>24631</v>
      </c>
      <c r="E49" s="792">
        <v>3562</v>
      </c>
      <c r="F49" s="791">
        <v>7627</v>
      </c>
      <c r="G49" s="792">
        <v>11285</v>
      </c>
      <c r="H49" s="791">
        <v>405691</v>
      </c>
      <c r="I49" s="793">
        <v>508</v>
      </c>
    </row>
    <row r="50" spans="1:11">
      <c r="A50" s="794">
        <v>18000</v>
      </c>
      <c r="B50" s="765" t="s">
        <v>194</v>
      </c>
      <c r="C50" s="792">
        <v>20999</v>
      </c>
      <c r="D50" s="791">
        <v>24165</v>
      </c>
      <c r="E50" s="792">
        <v>3704</v>
      </c>
      <c r="F50" s="791">
        <v>12260</v>
      </c>
      <c r="G50" s="792">
        <v>11813</v>
      </c>
      <c r="H50" s="791">
        <v>471292</v>
      </c>
      <c r="I50" s="793">
        <v>1033</v>
      </c>
      <c r="K50" s="869"/>
    </row>
    <row r="51" spans="1:11">
      <c r="A51" s="794">
        <v>21000</v>
      </c>
      <c r="B51" s="765" t="s">
        <v>194</v>
      </c>
      <c r="C51" s="792">
        <v>23999</v>
      </c>
      <c r="D51" s="791">
        <v>23609</v>
      </c>
      <c r="E51" s="792">
        <v>3895</v>
      </c>
      <c r="F51" s="791">
        <v>13685</v>
      </c>
      <c r="G51" s="792">
        <v>10208</v>
      </c>
      <c r="H51" s="791">
        <v>531333</v>
      </c>
      <c r="I51" s="793">
        <v>1695</v>
      </c>
    </row>
    <row r="52" spans="1:11">
      <c r="A52" s="794">
        <v>24000</v>
      </c>
      <c r="B52" s="765" t="s">
        <v>194</v>
      </c>
      <c r="C52" s="792">
        <v>26999</v>
      </c>
      <c r="D52" s="791">
        <v>23752</v>
      </c>
      <c r="E52" s="792">
        <v>4011</v>
      </c>
      <c r="F52" s="791">
        <v>14439</v>
      </c>
      <c r="G52" s="792">
        <v>10799</v>
      </c>
      <c r="H52" s="791">
        <v>604487</v>
      </c>
      <c r="I52" s="793">
        <v>2493</v>
      </c>
    </row>
    <row r="53" spans="1:11">
      <c r="A53" s="794">
        <v>27000</v>
      </c>
      <c r="B53" s="765" t="s">
        <v>194</v>
      </c>
      <c r="C53" s="792">
        <v>29999</v>
      </c>
      <c r="D53" s="791">
        <v>22888</v>
      </c>
      <c r="E53" s="792">
        <v>4029</v>
      </c>
      <c r="F53" s="791">
        <v>13703</v>
      </c>
      <c r="G53" s="792">
        <v>11173</v>
      </c>
      <c r="H53" s="791">
        <v>652546</v>
      </c>
      <c r="I53" s="793">
        <v>3751</v>
      </c>
    </row>
    <row r="54" spans="1:11">
      <c r="A54" s="794">
        <v>30000</v>
      </c>
      <c r="B54" s="765" t="s">
        <v>194</v>
      </c>
      <c r="C54" s="792">
        <v>34999</v>
      </c>
      <c r="D54" s="791">
        <v>35844</v>
      </c>
      <c r="E54" s="792">
        <v>6887</v>
      </c>
      <c r="F54" s="791">
        <v>22317</v>
      </c>
      <c r="G54" s="792">
        <v>18258</v>
      </c>
      <c r="H54" s="791">
        <v>1163913</v>
      </c>
      <c r="I54" s="793">
        <v>8788</v>
      </c>
    </row>
    <row r="55" spans="1:11">
      <c r="A55" s="794">
        <v>35000</v>
      </c>
      <c r="B55" s="765" t="s">
        <v>194</v>
      </c>
      <c r="C55" s="792">
        <v>39999</v>
      </c>
      <c r="D55" s="791">
        <v>34077</v>
      </c>
      <c r="E55" s="792">
        <v>7187</v>
      </c>
      <c r="F55" s="791">
        <v>21572</v>
      </c>
      <c r="G55" s="792">
        <v>18697</v>
      </c>
      <c r="H55" s="791">
        <v>1276574</v>
      </c>
      <c r="I55" s="793">
        <v>12010</v>
      </c>
    </row>
    <row r="56" spans="1:11">
      <c r="A56" s="794">
        <v>40000</v>
      </c>
      <c r="B56" s="765" t="s">
        <v>194</v>
      </c>
      <c r="C56" s="792">
        <v>49999</v>
      </c>
      <c r="D56" s="791">
        <v>60227</v>
      </c>
      <c r="E56" s="792">
        <v>14786</v>
      </c>
      <c r="F56" s="791">
        <v>41612</v>
      </c>
      <c r="G56" s="792">
        <v>35438</v>
      </c>
      <c r="H56" s="791">
        <v>2699595</v>
      </c>
      <c r="I56" s="793">
        <v>34291</v>
      </c>
    </row>
    <row r="57" spans="1:11">
      <c r="A57" s="794">
        <v>50000</v>
      </c>
      <c r="B57" s="765" t="s">
        <v>194</v>
      </c>
      <c r="C57" s="792">
        <v>59999</v>
      </c>
      <c r="D57" s="791">
        <v>50817</v>
      </c>
      <c r="E57" s="792">
        <v>14614</v>
      </c>
      <c r="F57" s="791">
        <v>41143</v>
      </c>
      <c r="G57" s="792">
        <v>29384</v>
      </c>
      <c r="H57" s="791">
        <v>2784873</v>
      </c>
      <c r="I57" s="793">
        <v>47786</v>
      </c>
    </row>
    <row r="58" spans="1:11">
      <c r="A58" s="794">
        <v>60000</v>
      </c>
      <c r="B58" s="765" t="s">
        <v>194</v>
      </c>
      <c r="C58" s="792">
        <v>69999</v>
      </c>
      <c r="D58" s="791">
        <v>41807</v>
      </c>
      <c r="E58" s="792">
        <v>14360</v>
      </c>
      <c r="F58" s="791">
        <v>37450</v>
      </c>
      <c r="G58" s="792">
        <v>25384</v>
      </c>
      <c r="H58" s="791">
        <v>2709006</v>
      </c>
      <c r="I58" s="793">
        <v>56982</v>
      </c>
    </row>
    <row r="59" spans="1:11">
      <c r="A59" s="794">
        <v>70000</v>
      </c>
      <c r="B59" s="765" t="s">
        <v>194</v>
      </c>
      <c r="C59" s="792">
        <v>79999</v>
      </c>
      <c r="D59" s="791">
        <v>34008</v>
      </c>
      <c r="E59" s="792">
        <v>14020</v>
      </c>
      <c r="F59" s="791">
        <v>32097</v>
      </c>
      <c r="G59" s="792">
        <v>22186</v>
      </c>
      <c r="H59" s="791">
        <v>2544578</v>
      </c>
      <c r="I59" s="793">
        <v>62003</v>
      </c>
    </row>
    <row r="60" spans="1:11">
      <c r="A60" s="794">
        <v>80000</v>
      </c>
      <c r="B60" s="765" t="s">
        <v>194</v>
      </c>
      <c r="C60" s="792">
        <v>89999</v>
      </c>
      <c r="D60" s="791">
        <v>29535</v>
      </c>
      <c r="E60" s="792">
        <v>13670</v>
      </c>
      <c r="F60" s="791">
        <v>28860</v>
      </c>
      <c r="G60" s="792">
        <v>18892</v>
      </c>
      <c r="H60" s="791">
        <v>2509286</v>
      </c>
      <c r="I60" s="793">
        <v>72422</v>
      </c>
    </row>
    <row r="61" spans="1:11">
      <c r="A61" s="794">
        <v>90000</v>
      </c>
      <c r="B61" s="765" t="s">
        <v>194</v>
      </c>
      <c r="C61" s="792">
        <v>99999</v>
      </c>
      <c r="D61" s="791">
        <v>32010</v>
      </c>
      <c r="E61" s="792">
        <v>12271</v>
      </c>
      <c r="F61" s="791">
        <v>31727</v>
      </c>
      <c r="G61" s="792">
        <v>16165</v>
      </c>
      <c r="H61" s="791">
        <v>3036037</v>
      </c>
      <c r="I61" s="793">
        <v>115045</v>
      </c>
    </row>
    <row r="62" spans="1:11">
      <c r="A62" s="794">
        <v>100000</v>
      </c>
      <c r="B62" s="765" t="s">
        <v>194</v>
      </c>
      <c r="C62" s="792">
        <v>149999</v>
      </c>
      <c r="D62" s="791">
        <v>71773</v>
      </c>
      <c r="E62" s="792">
        <v>48559</v>
      </c>
      <c r="F62" s="791">
        <v>71459</v>
      </c>
      <c r="G62" s="792">
        <v>58398</v>
      </c>
      <c r="H62" s="791">
        <v>8735746</v>
      </c>
      <c r="I62" s="793">
        <v>326549</v>
      </c>
    </row>
    <row r="63" spans="1:11">
      <c r="A63" s="794">
        <v>150000</v>
      </c>
      <c r="B63" s="765" t="s">
        <v>194</v>
      </c>
      <c r="C63" s="792">
        <v>199999</v>
      </c>
      <c r="D63" s="791">
        <v>32102</v>
      </c>
      <c r="E63" s="792">
        <v>25586</v>
      </c>
      <c r="F63" s="826">
        <v>32066</v>
      </c>
      <c r="G63" s="792">
        <v>28996</v>
      </c>
      <c r="H63" s="791">
        <v>5514042</v>
      </c>
      <c r="I63" s="793">
        <v>268078</v>
      </c>
    </row>
    <row r="64" spans="1:11">
      <c r="A64" s="794">
        <v>200000</v>
      </c>
      <c r="B64" s="765" t="s">
        <v>194</v>
      </c>
      <c r="C64" s="792">
        <v>299999</v>
      </c>
      <c r="D64" s="791">
        <v>21839</v>
      </c>
      <c r="E64" s="792">
        <v>18486</v>
      </c>
      <c r="F64" s="826">
        <v>21811</v>
      </c>
      <c r="G64" s="792">
        <v>21203</v>
      </c>
      <c r="H64" s="791">
        <v>5215716</v>
      </c>
      <c r="I64" s="793">
        <v>308028</v>
      </c>
    </row>
    <row r="65" spans="1:11">
      <c r="A65" s="794">
        <v>300000</v>
      </c>
      <c r="B65" s="765" t="s">
        <v>194</v>
      </c>
      <c r="C65" s="792">
        <v>399999</v>
      </c>
      <c r="D65" s="791">
        <v>6533</v>
      </c>
      <c r="E65" s="792">
        <v>5472</v>
      </c>
      <c r="F65" s="791">
        <v>6526</v>
      </c>
      <c r="G65" s="792">
        <v>6332</v>
      </c>
      <c r="H65" s="791">
        <v>2230493</v>
      </c>
      <c r="I65" s="793">
        <v>151889</v>
      </c>
    </row>
    <row r="66" spans="1:11">
      <c r="A66" s="794">
        <v>400000</v>
      </c>
      <c r="B66" s="765" t="s">
        <v>194</v>
      </c>
      <c r="C66" s="792">
        <v>499999</v>
      </c>
      <c r="D66" s="791">
        <v>2741</v>
      </c>
      <c r="E66" s="792">
        <v>2296</v>
      </c>
      <c r="F66" s="791">
        <v>2731</v>
      </c>
      <c r="G66" s="792">
        <v>2761</v>
      </c>
      <c r="H66" s="791">
        <v>1216961</v>
      </c>
      <c r="I66" s="793">
        <v>90247</v>
      </c>
    </row>
    <row r="67" spans="1:11">
      <c r="A67" s="794">
        <v>500000</v>
      </c>
      <c r="B67" s="765" t="s">
        <v>194</v>
      </c>
      <c r="C67" s="795">
        <v>999999</v>
      </c>
      <c r="D67" s="791">
        <v>3540</v>
      </c>
      <c r="E67" s="792">
        <v>2973</v>
      </c>
      <c r="F67" s="791">
        <v>3533</v>
      </c>
      <c r="G67" s="792">
        <v>3353</v>
      </c>
      <c r="H67" s="791">
        <v>2354887</v>
      </c>
      <c r="I67" s="793">
        <v>193524</v>
      </c>
    </row>
    <row r="68" spans="1:11">
      <c r="A68" s="796">
        <v>1000000</v>
      </c>
      <c r="B68" s="797" t="s">
        <v>195</v>
      </c>
      <c r="C68" s="798"/>
      <c r="D68" s="857">
        <v>1350</v>
      </c>
      <c r="E68" s="859">
        <v>1077</v>
      </c>
      <c r="F68" s="857">
        <v>1347</v>
      </c>
      <c r="G68" s="859">
        <v>1130</v>
      </c>
      <c r="H68" s="857">
        <v>3582111</v>
      </c>
      <c r="I68" s="858">
        <v>397261</v>
      </c>
    </row>
    <row r="69" spans="1:11" ht="12.75" thickBot="1">
      <c r="A69" s="833"/>
      <c r="B69" s="834" t="s">
        <v>196</v>
      </c>
      <c r="C69" s="835"/>
      <c r="D69" s="806">
        <v>733480</v>
      </c>
      <c r="E69" s="841">
        <v>241328</v>
      </c>
      <c r="F69" s="806">
        <v>471593</v>
      </c>
      <c r="G69" s="841">
        <v>424196</v>
      </c>
      <c r="H69" s="807">
        <v>50463405</v>
      </c>
      <c r="I69" s="842">
        <v>2155655</v>
      </c>
      <c r="K69" s="802"/>
    </row>
    <row r="70" spans="1:11" ht="15" customHeight="1">
      <c r="A70" s="1046" t="s">
        <v>182</v>
      </c>
      <c r="B70" s="1046"/>
      <c r="C70" s="1046"/>
    </row>
    <row r="71" spans="1:11">
      <c r="H71" s="802"/>
    </row>
  </sheetData>
  <mergeCells count="14">
    <mergeCell ref="A7:I7"/>
    <mergeCell ref="A1:I1"/>
    <mergeCell ref="A2:I2"/>
    <mergeCell ref="A3:I3"/>
    <mergeCell ref="A4:I4"/>
    <mergeCell ref="A5:I5"/>
    <mergeCell ref="A43:C43"/>
    <mergeCell ref="A70:C70"/>
    <mergeCell ref="A9:C9"/>
    <mergeCell ref="A10:C10"/>
    <mergeCell ref="A11:C11"/>
    <mergeCell ref="A39:I39"/>
    <mergeCell ref="A41:C41"/>
    <mergeCell ref="A42:C42"/>
  </mergeCell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A1:K71"/>
  <sheetViews>
    <sheetView workbookViewId="0">
      <selection sqref="A1:I1"/>
    </sheetView>
  </sheetViews>
  <sheetFormatPr defaultRowHeight="12"/>
  <cols>
    <col min="1" max="1" width="12.140625" style="766" customWidth="1"/>
    <col min="2" max="2" width="4.7109375" style="766" customWidth="1"/>
    <col min="3" max="9" width="12.140625" style="766" customWidth="1"/>
    <col min="10" max="10" width="9.140625" style="766"/>
    <col min="11" max="11" width="10.7109375" style="766" bestFit="1" customWidth="1"/>
    <col min="12" max="16384" width="9.140625" style="766"/>
  </cols>
  <sheetData>
    <row r="1" spans="1:9">
      <c r="A1" s="1036" t="s">
        <v>733</v>
      </c>
      <c r="B1" s="1036"/>
      <c r="C1" s="1036"/>
      <c r="D1" s="1036"/>
      <c r="E1" s="1036"/>
      <c r="F1" s="1036"/>
      <c r="G1" s="1036"/>
      <c r="H1" s="1036"/>
      <c r="I1" s="1036"/>
    </row>
    <row r="2" spans="1:9" ht="12.75" customHeight="1">
      <c r="A2" s="1036" t="s">
        <v>210</v>
      </c>
      <c r="B2" s="1036"/>
      <c r="C2" s="1036"/>
      <c r="D2" s="1036"/>
      <c r="E2" s="1036"/>
      <c r="F2" s="1036"/>
      <c r="G2" s="1036"/>
      <c r="H2" s="1036"/>
      <c r="I2" s="1036"/>
    </row>
    <row r="3" spans="1:9" ht="13.5" customHeight="1">
      <c r="A3" s="1037" t="s">
        <v>720</v>
      </c>
      <c r="B3" s="1037"/>
      <c r="C3" s="1037"/>
      <c r="D3" s="1037"/>
      <c r="E3" s="1037"/>
      <c r="F3" s="1037"/>
      <c r="G3" s="1037"/>
      <c r="H3" s="1037"/>
      <c r="I3" s="1037"/>
    </row>
    <row r="4" spans="1:9" ht="12" customHeight="1">
      <c r="A4" s="1037" t="s">
        <v>721</v>
      </c>
      <c r="B4" s="1037"/>
      <c r="C4" s="1037"/>
      <c r="D4" s="1037"/>
      <c r="E4" s="1037"/>
      <c r="F4" s="1037"/>
      <c r="G4" s="1037"/>
      <c r="H4" s="1037"/>
      <c r="I4" s="1037"/>
    </row>
    <row r="5" spans="1:9" ht="12.75" customHeight="1">
      <c r="A5" s="1036" t="s">
        <v>485</v>
      </c>
      <c r="B5" s="1036"/>
      <c r="C5" s="1036"/>
      <c r="D5" s="1036"/>
      <c r="E5" s="1036"/>
      <c r="F5" s="1036"/>
      <c r="G5" s="1036"/>
      <c r="H5" s="1036"/>
      <c r="I5" s="1036"/>
    </row>
    <row r="6" spans="1:9" ht="6" customHeight="1" thickBot="1"/>
    <row r="7" spans="1:9" ht="13.5" customHeight="1">
      <c r="A7" s="1038" t="s">
        <v>768</v>
      </c>
      <c r="B7" s="1039"/>
      <c r="C7" s="1039"/>
      <c r="D7" s="1039"/>
      <c r="E7" s="1039"/>
      <c r="F7" s="1039"/>
      <c r="G7" s="1039"/>
      <c r="H7" s="1039"/>
      <c r="I7" s="1040"/>
    </row>
    <row r="8" spans="1:9" s="812" customFormat="1" ht="12.75" customHeight="1">
      <c r="A8" s="769"/>
      <c r="B8" s="770"/>
      <c r="C8" s="771"/>
      <c r="D8" s="772" t="s">
        <v>0</v>
      </c>
      <c r="E8" s="773"/>
      <c r="F8" s="773"/>
      <c r="G8" s="774"/>
      <c r="H8" s="774" t="s">
        <v>723</v>
      </c>
      <c r="I8" s="775" t="s">
        <v>569</v>
      </c>
    </row>
    <row r="9" spans="1:9" s="812" customFormat="1" ht="12.75" customHeight="1">
      <c r="A9" s="1041" t="s">
        <v>724</v>
      </c>
      <c r="B9" s="1036"/>
      <c r="C9" s="1042"/>
      <c r="D9" s="776"/>
      <c r="E9" s="776"/>
      <c r="F9" s="776"/>
      <c r="G9" s="777" t="s">
        <v>170</v>
      </c>
      <c r="H9" s="777" t="s">
        <v>725</v>
      </c>
      <c r="I9" s="778" t="s">
        <v>726</v>
      </c>
    </row>
    <row r="10" spans="1:9" s="812" customFormat="1" ht="12.75" customHeight="1">
      <c r="A10" s="1033" t="s">
        <v>727</v>
      </c>
      <c r="B10" s="1034"/>
      <c r="C10" s="1035"/>
      <c r="D10" s="779" t="s">
        <v>74</v>
      </c>
      <c r="E10" s="779" t="s">
        <v>728</v>
      </c>
      <c r="F10" s="779" t="s">
        <v>75</v>
      </c>
      <c r="G10" s="779" t="s">
        <v>729</v>
      </c>
      <c r="H10" s="780" t="s">
        <v>208</v>
      </c>
      <c r="I10" s="781" t="s">
        <v>208</v>
      </c>
    </row>
    <row r="11" spans="1:9">
      <c r="A11" s="1043" t="s">
        <v>735</v>
      </c>
      <c r="B11" s="1044"/>
      <c r="C11" s="1045"/>
      <c r="D11" s="782">
        <v>418</v>
      </c>
      <c r="E11" s="783">
        <v>125</v>
      </c>
      <c r="F11" s="836">
        <v>15</v>
      </c>
      <c r="G11" s="783">
        <v>315</v>
      </c>
      <c r="H11" s="784">
        <v>-25131</v>
      </c>
      <c r="I11" s="785">
        <v>8</v>
      </c>
    </row>
    <row r="12" spans="1:9">
      <c r="A12" s="789">
        <v>1</v>
      </c>
      <c r="B12" s="765" t="s">
        <v>194</v>
      </c>
      <c r="C12" s="790">
        <v>2999</v>
      </c>
      <c r="D12" s="791">
        <v>1144</v>
      </c>
      <c r="E12" s="792">
        <v>119</v>
      </c>
      <c r="F12" s="826">
        <v>35</v>
      </c>
      <c r="G12" s="792">
        <v>265</v>
      </c>
      <c r="H12" s="791">
        <v>1516</v>
      </c>
      <c r="I12" s="793">
        <v>3</v>
      </c>
    </row>
    <row r="13" spans="1:9">
      <c r="A13" s="794">
        <v>3000</v>
      </c>
      <c r="B13" s="765" t="s">
        <v>194</v>
      </c>
      <c r="C13" s="792">
        <v>5999</v>
      </c>
      <c r="D13" s="791">
        <v>1085</v>
      </c>
      <c r="E13" s="792">
        <v>92</v>
      </c>
      <c r="F13" s="826">
        <v>87</v>
      </c>
      <c r="G13" s="792">
        <v>325</v>
      </c>
      <c r="H13" s="791">
        <v>4875</v>
      </c>
      <c r="I13" s="793">
        <v>3</v>
      </c>
    </row>
    <row r="14" spans="1:9">
      <c r="A14" s="794">
        <v>6000</v>
      </c>
      <c r="B14" s="765" t="s">
        <v>194</v>
      </c>
      <c r="C14" s="792">
        <v>8999</v>
      </c>
      <c r="D14" s="791">
        <v>1025</v>
      </c>
      <c r="E14" s="792">
        <v>112</v>
      </c>
      <c r="F14" s="791">
        <v>156</v>
      </c>
      <c r="G14" s="792">
        <v>310</v>
      </c>
      <c r="H14" s="791">
        <v>7718</v>
      </c>
      <c r="I14" s="793">
        <v>6</v>
      </c>
    </row>
    <row r="15" spans="1:9">
      <c r="A15" s="794">
        <v>9000</v>
      </c>
      <c r="B15" s="765" t="s">
        <v>194</v>
      </c>
      <c r="C15" s="792">
        <v>11999</v>
      </c>
      <c r="D15" s="791">
        <v>1063</v>
      </c>
      <c r="E15" s="792">
        <v>131</v>
      </c>
      <c r="F15" s="791">
        <v>161</v>
      </c>
      <c r="G15" s="792">
        <v>357</v>
      </c>
      <c r="H15" s="791">
        <v>11158</v>
      </c>
      <c r="I15" s="793">
        <v>13</v>
      </c>
    </row>
    <row r="16" spans="1:9">
      <c r="A16" s="794">
        <v>12000</v>
      </c>
      <c r="B16" s="765" t="s">
        <v>194</v>
      </c>
      <c r="C16" s="792">
        <v>14999</v>
      </c>
      <c r="D16" s="791">
        <v>1020</v>
      </c>
      <c r="E16" s="792">
        <v>134</v>
      </c>
      <c r="F16" s="791">
        <v>108</v>
      </c>
      <c r="G16" s="792">
        <v>428</v>
      </c>
      <c r="H16" s="791">
        <v>13777</v>
      </c>
      <c r="I16" s="793">
        <v>11</v>
      </c>
    </row>
    <row r="17" spans="1:9">
      <c r="A17" s="794">
        <v>15000</v>
      </c>
      <c r="B17" s="765" t="s">
        <v>194</v>
      </c>
      <c r="C17" s="792">
        <v>17999</v>
      </c>
      <c r="D17" s="791">
        <v>989</v>
      </c>
      <c r="E17" s="792">
        <v>133</v>
      </c>
      <c r="F17" s="791">
        <v>385</v>
      </c>
      <c r="G17" s="792">
        <v>432</v>
      </c>
      <c r="H17" s="791">
        <v>16319</v>
      </c>
      <c r="I17" s="793">
        <v>22</v>
      </c>
    </row>
    <row r="18" spans="1:9">
      <c r="A18" s="794">
        <v>18000</v>
      </c>
      <c r="B18" s="765" t="s">
        <v>194</v>
      </c>
      <c r="C18" s="792">
        <v>20999</v>
      </c>
      <c r="D18" s="791">
        <v>997</v>
      </c>
      <c r="E18" s="792">
        <v>146</v>
      </c>
      <c r="F18" s="791">
        <v>529</v>
      </c>
      <c r="G18" s="792">
        <v>453</v>
      </c>
      <c r="H18" s="791">
        <v>19416</v>
      </c>
      <c r="I18" s="793">
        <v>44</v>
      </c>
    </row>
    <row r="19" spans="1:9">
      <c r="A19" s="794">
        <v>21000</v>
      </c>
      <c r="B19" s="765" t="s">
        <v>194</v>
      </c>
      <c r="C19" s="792">
        <v>23999</v>
      </c>
      <c r="D19" s="791">
        <v>954</v>
      </c>
      <c r="E19" s="792">
        <v>176</v>
      </c>
      <c r="F19" s="826">
        <v>501</v>
      </c>
      <c r="G19" s="792">
        <v>455</v>
      </c>
      <c r="H19" s="791">
        <v>21450</v>
      </c>
      <c r="I19" s="793">
        <v>63</v>
      </c>
    </row>
    <row r="20" spans="1:9">
      <c r="A20" s="794">
        <v>24000</v>
      </c>
      <c r="B20" s="765" t="s">
        <v>194</v>
      </c>
      <c r="C20" s="792">
        <v>26999</v>
      </c>
      <c r="D20" s="791">
        <v>1685</v>
      </c>
      <c r="E20" s="792">
        <v>157</v>
      </c>
      <c r="F20" s="791">
        <v>1299</v>
      </c>
      <c r="G20" s="792">
        <v>427</v>
      </c>
      <c r="H20" s="791">
        <v>42568</v>
      </c>
      <c r="I20" s="793">
        <v>107</v>
      </c>
    </row>
    <row r="21" spans="1:9">
      <c r="A21" s="794">
        <v>27000</v>
      </c>
      <c r="B21" s="765" t="s">
        <v>194</v>
      </c>
      <c r="C21" s="792">
        <v>29999</v>
      </c>
      <c r="D21" s="791">
        <v>863</v>
      </c>
      <c r="E21" s="792">
        <v>152</v>
      </c>
      <c r="F21" s="791">
        <v>470</v>
      </c>
      <c r="G21" s="792">
        <v>465</v>
      </c>
      <c r="H21" s="791">
        <v>24598</v>
      </c>
      <c r="I21" s="793">
        <v>129</v>
      </c>
    </row>
    <row r="22" spans="1:9">
      <c r="A22" s="794">
        <v>30000</v>
      </c>
      <c r="B22" s="765" t="s">
        <v>194</v>
      </c>
      <c r="C22" s="792">
        <v>34999</v>
      </c>
      <c r="D22" s="791">
        <v>1395</v>
      </c>
      <c r="E22" s="792">
        <v>296</v>
      </c>
      <c r="F22" s="791">
        <v>792</v>
      </c>
      <c r="G22" s="792">
        <v>828</v>
      </c>
      <c r="H22" s="791">
        <v>45344</v>
      </c>
      <c r="I22" s="793">
        <v>327</v>
      </c>
    </row>
    <row r="23" spans="1:9">
      <c r="A23" s="794">
        <v>35000</v>
      </c>
      <c r="B23" s="765" t="s">
        <v>194</v>
      </c>
      <c r="C23" s="792">
        <v>39999</v>
      </c>
      <c r="D23" s="791">
        <v>1275</v>
      </c>
      <c r="E23" s="792">
        <v>299</v>
      </c>
      <c r="F23" s="791">
        <v>738</v>
      </c>
      <c r="G23" s="792">
        <v>763</v>
      </c>
      <c r="H23" s="791">
        <v>47841</v>
      </c>
      <c r="I23" s="793">
        <v>436</v>
      </c>
    </row>
    <row r="24" spans="1:9">
      <c r="A24" s="794">
        <v>40000</v>
      </c>
      <c r="B24" s="765" t="s">
        <v>194</v>
      </c>
      <c r="C24" s="792">
        <v>49999</v>
      </c>
      <c r="D24" s="791">
        <v>2280</v>
      </c>
      <c r="E24" s="792">
        <v>593</v>
      </c>
      <c r="F24" s="791">
        <v>1441</v>
      </c>
      <c r="G24" s="792">
        <v>1516</v>
      </c>
      <c r="H24" s="791">
        <v>102377</v>
      </c>
      <c r="I24" s="793">
        <v>1166</v>
      </c>
    </row>
    <row r="25" spans="1:9">
      <c r="A25" s="794">
        <v>50000</v>
      </c>
      <c r="B25" s="765" t="s">
        <v>194</v>
      </c>
      <c r="C25" s="792">
        <v>59999</v>
      </c>
      <c r="D25" s="791">
        <v>2085</v>
      </c>
      <c r="E25" s="792">
        <v>653</v>
      </c>
      <c r="F25" s="791">
        <v>1562</v>
      </c>
      <c r="G25" s="792">
        <v>1636</v>
      </c>
      <c r="H25" s="791">
        <v>114455</v>
      </c>
      <c r="I25" s="793">
        <v>1682</v>
      </c>
    </row>
    <row r="26" spans="1:9">
      <c r="A26" s="794">
        <v>60000</v>
      </c>
      <c r="B26" s="765" t="s">
        <v>194</v>
      </c>
      <c r="C26" s="792">
        <v>69999</v>
      </c>
      <c r="D26" s="791">
        <v>1720</v>
      </c>
      <c r="E26" s="792">
        <v>654</v>
      </c>
      <c r="F26" s="791">
        <v>1444</v>
      </c>
      <c r="G26" s="792">
        <v>1417</v>
      </c>
      <c r="H26" s="791">
        <v>111402</v>
      </c>
      <c r="I26" s="793">
        <v>1989</v>
      </c>
    </row>
    <row r="27" spans="1:9">
      <c r="A27" s="794">
        <v>70000</v>
      </c>
      <c r="B27" s="765" t="s">
        <v>194</v>
      </c>
      <c r="C27" s="792">
        <v>79999</v>
      </c>
      <c r="D27" s="791">
        <v>1414</v>
      </c>
      <c r="E27" s="792">
        <v>621</v>
      </c>
      <c r="F27" s="791">
        <v>1313</v>
      </c>
      <c r="G27" s="792">
        <v>1146</v>
      </c>
      <c r="H27" s="791">
        <v>105842</v>
      </c>
      <c r="I27" s="793">
        <v>2268</v>
      </c>
    </row>
    <row r="28" spans="1:9">
      <c r="A28" s="794">
        <v>80000</v>
      </c>
      <c r="B28" s="765" t="s">
        <v>194</v>
      </c>
      <c r="C28" s="792">
        <v>89999</v>
      </c>
      <c r="D28" s="791">
        <v>1297</v>
      </c>
      <c r="E28" s="792">
        <v>636</v>
      </c>
      <c r="F28" s="826">
        <v>1239</v>
      </c>
      <c r="G28" s="792">
        <v>1082</v>
      </c>
      <c r="H28" s="791">
        <v>109831</v>
      </c>
      <c r="I28" s="793">
        <v>2707</v>
      </c>
    </row>
    <row r="29" spans="1:9">
      <c r="A29" s="794">
        <v>90000</v>
      </c>
      <c r="B29" s="765" t="s">
        <v>194</v>
      </c>
      <c r="C29" s="792">
        <v>99999</v>
      </c>
      <c r="D29" s="791">
        <v>1073</v>
      </c>
      <c r="E29" s="792">
        <v>604</v>
      </c>
      <c r="F29" s="791">
        <v>1046</v>
      </c>
      <c r="G29" s="792">
        <v>1004</v>
      </c>
      <c r="H29" s="791">
        <v>101765</v>
      </c>
      <c r="I29" s="793">
        <v>2717</v>
      </c>
    </row>
    <row r="30" spans="1:9">
      <c r="A30" s="794">
        <v>100000</v>
      </c>
      <c r="B30" s="765" t="s">
        <v>194</v>
      </c>
      <c r="C30" s="792">
        <v>149999</v>
      </c>
      <c r="D30" s="791">
        <v>3638</v>
      </c>
      <c r="E30" s="792">
        <v>2525</v>
      </c>
      <c r="F30" s="791">
        <v>3613</v>
      </c>
      <c r="G30" s="792">
        <v>3662</v>
      </c>
      <c r="H30" s="791">
        <v>445721</v>
      </c>
      <c r="I30" s="793">
        <v>14986</v>
      </c>
    </row>
    <row r="31" spans="1:9">
      <c r="A31" s="794">
        <v>150000</v>
      </c>
      <c r="B31" s="765" t="s">
        <v>194</v>
      </c>
      <c r="C31" s="792">
        <v>199999</v>
      </c>
      <c r="D31" s="791">
        <v>1744</v>
      </c>
      <c r="E31" s="792">
        <v>1436</v>
      </c>
      <c r="F31" s="791">
        <v>1743</v>
      </c>
      <c r="G31" s="792">
        <v>1810</v>
      </c>
      <c r="H31" s="791">
        <v>300379</v>
      </c>
      <c r="I31" s="793">
        <v>13674</v>
      </c>
    </row>
    <row r="32" spans="1:9">
      <c r="A32" s="794">
        <v>200000</v>
      </c>
      <c r="B32" s="765" t="s">
        <v>194</v>
      </c>
      <c r="C32" s="792">
        <v>299999</v>
      </c>
      <c r="D32" s="791">
        <v>1170</v>
      </c>
      <c r="E32" s="792">
        <v>1022</v>
      </c>
      <c r="F32" s="791">
        <v>1167</v>
      </c>
      <c r="G32" s="792">
        <v>1216</v>
      </c>
      <c r="H32" s="791">
        <v>279501</v>
      </c>
      <c r="I32" s="793">
        <v>15857</v>
      </c>
    </row>
    <row r="33" spans="1:11">
      <c r="A33" s="794">
        <v>300000</v>
      </c>
      <c r="B33" s="765" t="s">
        <v>194</v>
      </c>
      <c r="C33" s="792">
        <v>399999</v>
      </c>
      <c r="D33" s="791">
        <v>284</v>
      </c>
      <c r="E33" s="792">
        <v>243</v>
      </c>
      <c r="F33" s="791">
        <v>283</v>
      </c>
      <c r="G33" s="792">
        <v>285</v>
      </c>
      <c r="H33" s="791">
        <v>96742</v>
      </c>
      <c r="I33" s="793">
        <v>6474</v>
      </c>
    </row>
    <row r="34" spans="1:11">
      <c r="A34" s="794">
        <v>400000</v>
      </c>
      <c r="B34" s="765" t="s">
        <v>194</v>
      </c>
      <c r="C34" s="792">
        <v>499999</v>
      </c>
      <c r="D34" s="791">
        <v>107</v>
      </c>
      <c r="E34" s="810">
        <v>96</v>
      </c>
      <c r="F34" s="791">
        <v>107</v>
      </c>
      <c r="G34" s="792">
        <v>99</v>
      </c>
      <c r="H34" s="791">
        <v>47436</v>
      </c>
      <c r="I34" s="793">
        <v>3482</v>
      </c>
    </row>
    <row r="35" spans="1:11">
      <c r="A35" s="794">
        <v>500000</v>
      </c>
      <c r="B35" s="765" t="s">
        <v>194</v>
      </c>
      <c r="C35" s="795">
        <v>999999</v>
      </c>
      <c r="D35" s="791">
        <v>122</v>
      </c>
      <c r="E35" s="792">
        <v>103</v>
      </c>
      <c r="F35" s="791">
        <v>122</v>
      </c>
      <c r="G35" s="810">
        <v>91</v>
      </c>
      <c r="H35" s="791">
        <v>82313</v>
      </c>
      <c r="I35" s="793">
        <v>6913</v>
      </c>
    </row>
    <row r="36" spans="1:11">
      <c r="A36" s="796">
        <v>1000000</v>
      </c>
      <c r="B36" s="797" t="s">
        <v>195</v>
      </c>
      <c r="C36" s="798"/>
      <c r="D36" s="857">
        <v>60</v>
      </c>
      <c r="E36" s="856">
        <v>47</v>
      </c>
      <c r="F36" s="855">
        <v>60</v>
      </c>
      <c r="G36" s="856">
        <v>34</v>
      </c>
      <c r="H36" s="857">
        <v>187009</v>
      </c>
      <c r="I36" s="858">
        <v>22003</v>
      </c>
    </row>
    <row r="37" spans="1:11" ht="12.75" thickBot="1">
      <c r="A37" s="833"/>
      <c r="B37" s="834" t="s">
        <v>196</v>
      </c>
      <c r="C37" s="835"/>
      <c r="D37" s="806">
        <v>30907</v>
      </c>
      <c r="E37" s="841">
        <v>11305</v>
      </c>
      <c r="F37" s="806">
        <v>20416</v>
      </c>
      <c r="G37" s="841">
        <v>20821</v>
      </c>
      <c r="H37" s="807">
        <v>2316222</v>
      </c>
      <c r="I37" s="842">
        <v>97090</v>
      </c>
      <c r="K37" s="802"/>
    </row>
    <row r="38" spans="1:11" ht="6" customHeight="1" thickBot="1">
      <c r="B38" s="765"/>
    </row>
    <row r="39" spans="1:11" ht="13.5" customHeight="1">
      <c r="A39" s="1038" t="s">
        <v>769</v>
      </c>
      <c r="B39" s="1039"/>
      <c r="C39" s="1039"/>
      <c r="D39" s="1039"/>
      <c r="E39" s="1039"/>
      <c r="F39" s="1039"/>
      <c r="G39" s="1039"/>
      <c r="H39" s="1039"/>
      <c r="I39" s="1040"/>
    </row>
    <row r="40" spans="1:11" s="812" customFormat="1" ht="12.75" customHeight="1">
      <c r="A40" s="769"/>
      <c r="B40" s="770"/>
      <c r="C40" s="771"/>
      <c r="D40" s="772" t="s">
        <v>0</v>
      </c>
      <c r="E40" s="773"/>
      <c r="F40" s="773"/>
      <c r="G40" s="774"/>
      <c r="H40" s="774" t="s">
        <v>723</v>
      </c>
      <c r="I40" s="775" t="s">
        <v>569</v>
      </c>
    </row>
    <row r="41" spans="1:11" s="812" customFormat="1" ht="12.75" customHeight="1">
      <c r="A41" s="1041" t="s">
        <v>724</v>
      </c>
      <c r="B41" s="1036"/>
      <c r="C41" s="1042"/>
      <c r="D41" s="776"/>
      <c r="E41" s="776"/>
      <c r="F41" s="776"/>
      <c r="G41" s="777" t="s">
        <v>170</v>
      </c>
      <c r="H41" s="777" t="s">
        <v>725</v>
      </c>
      <c r="I41" s="778" t="s">
        <v>726</v>
      </c>
    </row>
    <row r="42" spans="1:11" s="812" customFormat="1" ht="12.75" customHeight="1">
      <c r="A42" s="1033" t="s">
        <v>727</v>
      </c>
      <c r="B42" s="1034"/>
      <c r="C42" s="1035"/>
      <c r="D42" s="779" t="s">
        <v>74</v>
      </c>
      <c r="E42" s="779" t="s">
        <v>728</v>
      </c>
      <c r="F42" s="779" t="s">
        <v>75</v>
      </c>
      <c r="G42" s="779" t="s">
        <v>729</v>
      </c>
      <c r="H42" s="780" t="s">
        <v>208</v>
      </c>
      <c r="I42" s="781" t="s">
        <v>208</v>
      </c>
    </row>
    <row r="43" spans="1:11">
      <c r="A43" s="1043" t="s">
        <v>735</v>
      </c>
      <c r="B43" s="1044"/>
      <c r="C43" s="1045"/>
      <c r="D43" s="782">
        <v>14587</v>
      </c>
      <c r="E43" s="783">
        <v>3807</v>
      </c>
      <c r="F43" s="836">
        <v>303</v>
      </c>
      <c r="G43" s="783">
        <v>14080</v>
      </c>
      <c r="H43" s="784">
        <v>-589932</v>
      </c>
      <c r="I43" s="843">
        <v>247</v>
      </c>
      <c r="K43" s="802"/>
    </row>
    <row r="44" spans="1:11">
      <c r="A44" s="789">
        <v>1</v>
      </c>
      <c r="B44" s="765" t="s">
        <v>194</v>
      </c>
      <c r="C44" s="790">
        <v>2999</v>
      </c>
      <c r="D44" s="791">
        <v>46989</v>
      </c>
      <c r="E44" s="792">
        <v>5297</v>
      </c>
      <c r="F44" s="791">
        <v>1001</v>
      </c>
      <c r="G44" s="792">
        <v>13659</v>
      </c>
      <c r="H44" s="791">
        <v>62895</v>
      </c>
      <c r="I44" s="793">
        <v>99</v>
      </c>
    </row>
    <row r="45" spans="1:11">
      <c r="A45" s="794">
        <v>3000</v>
      </c>
      <c r="B45" s="765" t="s">
        <v>194</v>
      </c>
      <c r="C45" s="792">
        <v>5999</v>
      </c>
      <c r="D45" s="791">
        <v>44195</v>
      </c>
      <c r="E45" s="792">
        <v>4513</v>
      </c>
      <c r="F45" s="791">
        <v>2891</v>
      </c>
      <c r="G45" s="792">
        <v>15756</v>
      </c>
      <c r="H45" s="791">
        <v>199286</v>
      </c>
      <c r="I45" s="793">
        <v>95</v>
      </c>
    </row>
    <row r="46" spans="1:11">
      <c r="A46" s="794">
        <v>6000</v>
      </c>
      <c r="B46" s="765" t="s">
        <v>194</v>
      </c>
      <c r="C46" s="792">
        <v>8999</v>
      </c>
      <c r="D46" s="791">
        <v>44866</v>
      </c>
      <c r="E46" s="792">
        <v>5369</v>
      </c>
      <c r="F46" s="791">
        <v>4533</v>
      </c>
      <c r="G46" s="792">
        <v>19425</v>
      </c>
      <c r="H46" s="791">
        <v>336192</v>
      </c>
      <c r="I46" s="793">
        <v>226</v>
      </c>
      <c r="K46" s="869"/>
    </row>
    <row r="47" spans="1:11">
      <c r="A47" s="794">
        <v>9000</v>
      </c>
      <c r="B47" s="765" t="s">
        <v>194</v>
      </c>
      <c r="C47" s="792">
        <v>11999</v>
      </c>
      <c r="D47" s="791">
        <v>45804</v>
      </c>
      <c r="E47" s="792">
        <v>5375</v>
      </c>
      <c r="F47" s="791">
        <v>3755</v>
      </c>
      <c r="G47" s="792">
        <v>24497</v>
      </c>
      <c r="H47" s="791">
        <v>480946</v>
      </c>
      <c r="I47" s="793">
        <v>292</v>
      </c>
    </row>
    <row r="48" spans="1:11">
      <c r="A48" s="794">
        <v>12000</v>
      </c>
      <c r="B48" s="765" t="s">
        <v>194</v>
      </c>
      <c r="C48" s="792">
        <v>14999</v>
      </c>
      <c r="D48" s="791">
        <v>42427</v>
      </c>
      <c r="E48" s="792">
        <v>5584</v>
      </c>
      <c r="F48" s="791">
        <v>3127</v>
      </c>
      <c r="G48" s="792">
        <v>22968</v>
      </c>
      <c r="H48" s="791">
        <v>572480</v>
      </c>
      <c r="I48" s="793">
        <v>336</v>
      </c>
    </row>
    <row r="49" spans="1:11">
      <c r="A49" s="794">
        <v>15000</v>
      </c>
      <c r="B49" s="765" t="s">
        <v>194</v>
      </c>
      <c r="C49" s="792">
        <v>17999</v>
      </c>
      <c r="D49" s="791">
        <v>40053</v>
      </c>
      <c r="E49" s="792">
        <v>5464</v>
      </c>
      <c r="F49" s="791">
        <v>12394</v>
      </c>
      <c r="G49" s="792">
        <v>22192</v>
      </c>
      <c r="H49" s="791">
        <v>659555</v>
      </c>
      <c r="I49" s="793">
        <v>641</v>
      </c>
    </row>
    <row r="50" spans="1:11">
      <c r="A50" s="794">
        <v>18000</v>
      </c>
      <c r="B50" s="765" t="s">
        <v>194</v>
      </c>
      <c r="C50" s="792">
        <v>20999</v>
      </c>
      <c r="D50" s="791">
        <v>36824</v>
      </c>
      <c r="E50" s="792">
        <v>5736</v>
      </c>
      <c r="F50" s="791">
        <v>18185</v>
      </c>
      <c r="G50" s="792">
        <v>20650</v>
      </c>
      <c r="H50" s="791">
        <v>717496</v>
      </c>
      <c r="I50" s="793">
        <v>1417</v>
      </c>
    </row>
    <row r="51" spans="1:11">
      <c r="A51" s="794">
        <v>21000</v>
      </c>
      <c r="B51" s="765" t="s">
        <v>194</v>
      </c>
      <c r="C51" s="792">
        <v>23999</v>
      </c>
      <c r="D51" s="791">
        <v>36335</v>
      </c>
      <c r="E51" s="792">
        <v>6508</v>
      </c>
      <c r="F51" s="791">
        <v>18892</v>
      </c>
      <c r="G51" s="792">
        <v>20940</v>
      </c>
      <c r="H51" s="791">
        <v>816923</v>
      </c>
      <c r="I51" s="793">
        <v>2353</v>
      </c>
      <c r="K51" s="870"/>
    </row>
    <row r="52" spans="1:11">
      <c r="A52" s="794">
        <v>24000</v>
      </c>
      <c r="B52" s="765" t="s">
        <v>194</v>
      </c>
      <c r="C52" s="792">
        <v>26999</v>
      </c>
      <c r="D52" s="791">
        <v>38907</v>
      </c>
      <c r="E52" s="792">
        <v>6643</v>
      </c>
      <c r="F52" s="791">
        <v>22121</v>
      </c>
      <c r="G52" s="792">
        <v>21065</v>
      </c>
      <c r="H52" s="791">
        <v>989933</v>
      </c>
      <c r="I52" s="793">
        <v>3846</v>
      </c>
    </row>
    <row r="53" spans="1:11">
      <c r="A53" s="794">
        <v>27000</v>
      </c>
      <c r="B53" s="765" t="s">
        <v>194</v>
      </c>
      <c r="C53" s="792">
        <v>29999</v>
      </c>
      <c r="D53" s="791">
        <v>35591</v>
      </c>
      <c r="E53" s="792">
        <v>6748</v>
      </c>
      <c r="F53" s="791">
        <v>18835</v>
      </c>
      <c r="G53" s="792">
        <v>21816</v>
      </c>
      <c r="H53" s="791">
        <v>1013863</v>
      </c>
      <c r="I53" s="793">
        <v>5222</v>
      </c>
    </row>
    <row r="54" spans="1:11">
      <c r="A54" s="794">
        <v>30000</v>
      </c>
      <c r="B54" s="765" t="s">
        <v>194</v>
      </c>
      <c r="C54" s="792">
        <v>34999</v>
      </c>
      <c r="D54" s="791">
        <v>55115</v>
      </c>
      <c r="E54" s="792">
        <v>11356</v>
      </c>
      <c r="F54" s="791">
        <v>30916</v>
      </c>
      <c r="G54" s="792">
        <v>35725</v>
      </c>
      <c r="H54" s="791">
        <v>1788181</v>
      </c>
      <c r="I54" s="793">
        <v>11920</v>
      </c>
    </row>
    <row r="55" spans="1:11">
      <c r="A55" s="794">
        <v>35000</v>
      </c>
      <c r="B55" s="765" t="s">
        <v>194</v>
      </c>
      <c r="C55" s="792">
        <v>39999</v>
      </c>
      <c r="D55" s="791">
        <v>49376</v>
      </c>
      <c r="E55" s="792">
        <v>11374</v>
      </c>
      <c r="F55" s="791">
        <v>28670</v>
      </c>
      <c r="G55" s="792">
        <v>33114</v>
      </c>
      <c r="H55" s="791">
        <v>1849510</v>
      </c>
      <c r="I55" s="793">
        <v>15386</v>
      </c>
    </row>
    <row r="56" spans="1:11">
      <c r="A56" s="794">
        <v>40000</v>
      </c>
      <c r="B56" s="765" t="s">
        <v>194</v>
      </c>
      <c r="C56" s="792">
        <v>49999</v>
      </c>
      <c r="D56" s="791">
        <v>80749</v>
      </c>
      <c r="E56" s="792">
        <v>21971</v>
      </c>
      <c r="F56" s="791">
        <v>51054</v>
      </c>
      <c r="G56" s="792">
        <v>58642</v>
      </c>
      <c r="H56" s="791">
        <v>3619440</v>
      </c>
      <c r="I56" s="793">
        <v>40781</v>
      </c>
    </row>
    <row r="57" spans="1:11">
      <c r="A57" s="794">
        <v>50000</v>
      </c>
      <c r="B57" s="765" t="s">
        <v>194</v>
      </c>
      <c r="C57" s="792">
        <v>59999</v>
      </c>
      <c r="D57" s="791">
        <v>62122</v>
      </c>
      <c r="E57" s="792">
        <v>21512</v>
      </c>
      <c r="F57" s="791">
        <v>46442</v>
      </c>
      <c r="G57" s="792">
        <v>47278</v>
      </c>
      <c r="H57" s="791">
        <v>3404705</v>
      </c>
      <c r="I57" s="793">
        <v>47750</v>
      </c>
    </row>
    <row r="58" spans="1:11">
      <c r="A58" s="794">
        <v>60000</v>
      </c>
      <c r="B58" s="765" t="s">
        <v>194</v>
      </c>
      <c r="C58" s="792">
        <v>69999</v>
      </c>
      <c r="D58" s="791">
        <v>51252</v>
      </c>
      <c r="E58" s="792">
        <v>20982</v>
      </c>
      <c r="F58" s="791">
        <v>43865</v>
      </c>
      <c r="G58" s="792">
        <v>40691</v>
      </c>
      <c r="H58" s="791">
        <v>3322194</v>
      </c>
      <c r="I58" s="793">
        <v>57282</v>
      </c>
    </row>
    <row r="59" spans="1:11">
      <c r="A59" s="794">
        <v>70000</v>
      </c>
      <c r="B59" s="765" t="s">
        <v>194</v>
      </c>
      <c r="C59" s="792">
        <v>79999</v>
      </c>
      <c r="D59" s="791">
        <v>40614</v>
      </c>
      <c r="E59" s="792">
        <v>20259</v>
      </c>
      <c r="F59" s="791">
        <v>37667</v>
      </c>
      <c r="G59" s="792">
        <v>36324</v>
      </c>
      <c r="H59" s="791">
        <v>3033731</v>
      </c>
      <c r="I59" s="793">
        <v>59450</v>
      </c>
    </row>
    <row r="60" spans="1:11">
      <c r="A60" s="794">
        <v>80000</v>
      </c>
      <c r="B60" s="765" t="s">
        <v>194</v>
      </c>
      <c r="C60" s="792">
        <v>89999</v>
      </c>
      <c r="D60" s="791">
        <v>35890</v>
      </c>
      <c r="E60" s="792">
        <v>18840</v>
      </c>
      <c r="F60" s="791">
        <v>34766</v>
      </c>
      <c r="G60" s="792">
        <v>33007</v>
      </c>
      <c r="H60" s="791">
        <v>3038728</v>
      </c>
      <c r="I60" s="793">
        <v>74280</v>
      </c>
    </row>
    <row r="61" spans="1:11">
      <c r="A61" s="794">
        <v>90000</v>
      </c>
      <c r="B61" s="765" t="s">
        <v>194</v>
      </c>
      <c r="C61" s="792">
        <v>99999</v>
      </c>
      <c r="D61" s="791">
        <v>29863</v>
      </c>
      <c r="E61" s="792">
        <v>15727</v>
      </c>
      <c r="F61" s="791">
        <v>29362</v>
      </c>
      <c r="G61" s="792">
        <v>24309</v>
      </c>
      <c r="H61" s="791">
        <v>2834307</v>
      </c>
      <c r="I61" s="793">
        <v>84220</v>
      </c>
    </row>
    <row r="62" spans="1:11">
      <c r="A62" s="794">
        <v>100000</v>
      </c>
      <c r="B62" s="765" t="s">
        <v>194</v>
      </c>
      <c r="C62" s="792">
        <v>149999</v>
      </c>
      <c r="D62" s="791">
        <v>79651</v>
      </c>
      <c r="E62" s="792">
        <v>56323</v>
      </c>
      <c r="F62" s="791">
        <v>79184</v>
      </c>
      <c r="G62" s="792">
        <v>75370</v>
      </c>
      <c r="H62" s="791">
        <v>9668485</v>
      </c>
      <c r="I62" s="793">
        <v>329071</v>
      </c>
    </row>
    <row r="63" spans="1:11">
      <c r="A63" s="794">
        <v>150000</v>
      </c>
      <c r="B63" s="765" t="s">
        <v>194</v>
      </c>
      <c r="C63" s="792">
        <v>199999</v>
      </c>
      <c r="D63" s="791">
        <v>31340</v>
      </c>
      <c r="E63" s="792">
        <v>26042</v>
      </c>
      <c r="F63" s="826">
        <v>31295</v>
      </c>
      <c r="G63" s="792">
        <v>30758</v>
      </c>
      <c r="H63" s="791">
        <v>5400387</v>
      </c>
      <c r="I63" s="793">
        <v>249883</v>
      </c>
    </row>
    <row r="64" spans="1:11">
      <c r="A64" s="794">
        <v>200000</v>
      </c>
      <c r="B64" s="765" t="s">
        <v>194</v>
      </c>
      <c r="C64" s="792">
        <v>299999</v>
      </c>
      <c r="D64" s="791">
        <v>19029</v>
      </c>
      <c r="E64" s="792">
        <v>16007</v>
      </c>
      <c r="F64" s="826">
        <v>18998</v>
      </c>
      <c r="G64" s="792">
        <v>19074</v>
      </c>
      <c r="H64" s="791">
        <v>4522498</v>
      </c>
      <c r="I64" s="793">
        <v>256671</v>
      </c>
    </row>
    <row r="65" spans="1:11">
      <c r="A65" s="794">
        <v>300000</v>
      </c>
      <c r="B65" s="765" t="s">
        <v>194</v>
      </c>
      <c r="C65" s="792">
        <v>399999</v>
      </c>
      <c r="D65" s="791">
        <v>4772</v>
      </c>
      <c r="E65" s="792">
        <v>4032</v>
      </c>
      <c r="F65" s="791">
        <v>4762</v>
      </c>
      <c r="G65" s="792">
        <v>4547</v>
      </c>
      <c r="H65" s="791">
        <v>1628075</v>
      </c>
      <c r="I65" s="793">
        <v>108569</v>
      </c>
    </row>
    <row r="66" spans="1:11">
      <c r="A66" s="794">
        <v>400000</v>
      </c>
      <c r="B66" s="765" t="s">
        <v>194</v>
      </c>
      <c r="C66" s="792">
        <v>499999</v>
      </c>
      <c r="D66" s="791">
        <v>2326</v>
      </c>
      <c r="E66" s="792">
        <v>2023</v>
      </c>
      <c r="F66" s="791">
        <v>2318</v>
      </c>
      <c r="G66" s="792">
        <v>2269</v>
      </c>
      <c r="H66" s="791">
        <v>1043274</v>
      </c>
      <c r="I66" s="793">
        <v>75985</v>
      </c>
    </row>
    <row r="67" spans="1:11">
      <c r="A67" s="794">
        <v>500000</v>
      </c>
      <c r="B67" s="765" t="s">
        <v>194</v>
      </c>
      <c r="C67" s="795">
        <v>999999</v>
      </c>
      <c r="D67" s="791">
        <v>2337</v>
      </c>
      <c r="E67" s="792">
        <v>1988</v>
      </c>
      <c r="F67" s="791">
        <v>2329</v>
      </c>
      <c r="G67" s="792">
        <v>2160</v>
      </c>
      <c r="H67" s="791">
        <v>1554511</v>
      </c>
      <c r="I67" s="793">
        <v>125446</v>
      </c>
    </row>
    <row r="68" spans="1:11">
      <c r="A68" s="796">
        <v>1000000</v>
      </c>
      <c r="B68" s="797" t="s">
        <v>195</v>
      </c>
      <c r="C68" s="798"/>
      <c r="D68" s="857">
        <v>1147</v>
      </c>
      <c r="E68" s="859">
        <v>916</v>
      </c>
      <c r="F68" s="857">
        <v>1147</v>
      </c>
      <c r="G68" s="859">
        <v>937</v>
      </c>
      <c r="H68" s="857">
        <v>3777853</v>
      </c>
      <c r="I68" s="858">
        <v>412168</v>
      </c>
    </row>
    <row r="69" spans="1:11" ht="12.75" thickBot="1">
      <c r="A69" s="833"/>
      <c r="B69" s="834" t="s">
        <v>196</v>
      </c>
      <c r="C69" s="835"/>
      <c r="D69" s="806">
        <v>972161</v>
      </c>
      <c r="E69" s="841">
        <v>310396</v>
      </c>
      <c r="F69" s="806">
        <v>548812</v>
      </c>
      <c r="G69" s="841">
        <v>661253</v>
      </c>
      <c r="H69" s="807">
        <v>55745516</v>
      </c>
      <c r="I69" s="842">
        <v>1963635</v>
      </c>
      <c r="K69" s="802"/>
    </row>
    <row r="70" spans="1:11" ht="15" customHeight="1">
      <c r="A70" s="1046" t="s">
        <v>182</v>
      </c>
      <c r="B70" s="1046"/>
      <c r="C70" s="1046"/>
    </row>
    <row r="71" spans="1:11">
      <c r="H71" s="802"/>
    </row>
  </sheetData>
  <mergeCells count="14">
    <mergeCell ref="A7:I7"/>
    <mergeCell ref="A1:I1"/>
    <mergeCell ref="A2:I2"/>
    <mergeCell ref="A3:I3"/>
    <mergeCell ref="A4:I4"/>
    <mergeCell ref="A5:I5"/>
    <mergeCell ref="A43:C43"/>
    <mergeCell ref="A70:C70"/>
    <mergeCell ref="A9:C9"/>
    <mergeCell ref="A10:C10"/>
    <mergeCell ref="A11:C11"/>
    <mergeCell ref="A39:I39"/>
    <mergeCell ref="A41:C41"/>
    <mergeCell ref="A42:C42"/>
  </mergeCell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A1:K70"/>
  <sheetViews>
    <sheetView workbookViewId="0">
      <selection sqref="A1:I1"/>
    </sheetView>
  </sheetViews>
  <sheetFormatPr defaultRowHeight="12"/>
  <cols>
    <col min="1" max="1" width="12.140625" style="766" customWidth="1"/>
    <col min="2" max="2" width="4.7109375" style="766" customWidth="1"/>
    <col min="3" max="9" width="12.140625" style="766" customWidth="1"/>
    <col min="10" max="10" width="9.140625" style="766"/>
    <col min="11" max="11" width="10.7109375" style="766" bestFit="1" customWidth="1"/>
    <col min="12" max="16384" width="9.140625" style="766"/>
  </cols>
  <sheetData>
    <row r="1" spans="1:9">
      <c r="A1" s="1036" t="s">
        <v>733</v>
      </c>
      <c r="B1" s="1036"/>
      <c r="C1" s="1036"/>
      <c r="D1" s="1036"/>
      <c r="E1" s="1036"/>
      <c r="F1" s="1036"/>
      <c r="G1" s="1036"/>
      <c r="H1" s="1036"/>
      <c r="I1" s="1036"/>
    </row>
    <row r="2" spans="1:9" ht="12.75" customHeight="1">
      <c r="A2" s="1036" t="s">
        <v>210</v>
      </c>
      <c r="B2" s="1036"/>
      <c r="C2" s="1036"/>
      <c r="D2" s="1036"/>
      <c r="E2" s="1036"/>
      <c r="F2" s="1036"/>
      <c r="G2" s="1036"/>
      <c r="H2" s="1036"/>
      <c r="I2" s="1036"/>
    </row>
    <row r="3" spans="1:9" ht="12" customHeight="1">
      <c r="A3" s="1037" t="s">
        <v>720</v>
      </c>
      <c r="B3" s="1037"/>
      <c r="C3" s="1037"/>
      <c r="D3" s="1037"/>
      <c r="E3" s="1037"/>
      <c r="F3" s="1037"/>
      <c r="G3" s="1037"/>
      <c r="H3" s="1037"/>
      <c r="I3" s="1037"/>
    </row>
    <row r="4" spans="1:9" ht="11.25" customHeight="1">
      <c r="A4" s="1037" t="s">
        <v>721</v>
      </c>
      <c r="B4" s="1037"/>
      <c r="C4" s="1037"/>
      <c r="D4" s="1037"/>
      <c r="E4" s="1037"/>
      <c r="F4" s="1037"/>
      <c r="G4" s="1037"/>
      <c r="H4" s="1037"/>
      <c r="I4" s="1037"/>
    </row>
    <row r="5" spans="1:9" ht="12" customHeight="1">
      <c r="A5" s="1036" t="s">
        <v>485</v>
      </c>
      <c r="B5" s="1036"/>
      <c r="C5" s="1036"/>
      <c r="D5" s="1036"/>
      <c r="E5" s="1036"/>
      <c r="F5" s="1036"/>
      <c r="G5" s="1036"/>
      <c r="H5" s="1036"/>
      <c r="I5" s="1036"/>
    </row>
    <row r="6" spans="1:9" ht="6" customHeight="1" thickBot="1"/>
    <row r="7" spans="1:9" ht="13.5" customHeight="1">
      <c r="A7" s="1038" t="s">
        <v>770</v>
      </c>
      <c r="B7" s="1039"/>
      <c r="C7" s="1039"/>
      <c r="D7" s="1039"/>
      <c r="E7" s="1039"/>
      <c r="F7" s="1039"/>
      <c r="G7" s="1039"/>
      <c r="H7" s="1039"/>
      <c r="I7" s="1040"/>
    </row>
    <row r="8" spans="1:9" s="812" customFormat="1" ht="12.75" customHeight="1">
      <c r="A8" s="769"/>
      <c r="B8" s="770"/>
      <c r="C8" s="771"/>
      <c r="D8" s="772" t="s">
        <v>0</v>
      </c>
      <c r="E8" s="773"/>
      <c r="F8" s="773"/>
      <c r="G8" s="774"/>
      <c r="H8" s="774" t="s">
        <v>723</v>
      </c>
      <c r="I8" s="775" t="s">
        <v>569</v>
      </c>
    </row>
    <row r="9" spans="1:9" s="812" customFormat="1" ht="12.75" customHeight="1">
      <c r="A9" s="1041" t="s">
        <v>724</v>
      </c>
      <c r="B9" s="1036"/>
      <c r="C9" s="1042"/>
      <c r="D9" s="776"/>
      <c r="E9" s="776"/>
      <c r="F9" s="776"/>
      <c r="G9" s="777" t="s">
        <v>170</v>
      </c>
      <c r="H9" s="777" t="s">
        <v>725</v>
      </c>
      <c r="I9" s="778" t="s">
        <v>726</v>
      </c>
    </row>
    <row r="10" spans="1:9" s="812" customFormat="1" ht="12.75" customHeight="1">
      <c r="A10" s="1033" t="s">
        <v>727</v>
      </c>
      <c r="B10" s="1034"/>
      <c r="C10" s="1035"/>
      <c r="D10" s="779" t="s">
        <v>74</v>
      </c>
      <c r="E10" s="779" t="s">
        <v>728</v>
      </c>
      <c r="F10" s="779" t="s">
        <v>75</v>
      </c>
      <c r="G10" s="779" t="s">
        <v>729</v>
      </c>
      <c r="H10" s="780" t="s">
        <v>208</v>
      </c>
      <c r="I10" s="781" t="s">
        <v>208</v>
      </c>
    </row>
    <row r="11" spans="1:9">
      <c r="A11" s="1043" t="s">
        <v>735</v>
      </c>
      <c r="B11" s="1044"/>
      <c r="C11" s="1045"/>
      <c r="D11" s="782">
        <v>31778</v>
      </c>
      <c r="E11" s="783">
        <v>9340</v>
      </c>
      <c r="F11" s="836">
        <v>735</v>
      </c>
      <c r="G11" s="783">
        <v>22943</v>
      </c>
      <c r="H11" s="784">
        <v>-3735049</v>
      </c>
      <c r="I11" s="843">
        <v>803</v>
      </c>
    </row>
    <row r="12" spans="1:9">
      <c r="A12" s="789">
        <v>1</v>
      </c>
      <c r="B12" s="765" t="s">
        <v>194</v>
      </c>
      <c r="C12" s="790">
        <v>2999</v>
      </c>
      <c r="D12" s="791">
        <v>70760</v>
      </c>
      <c r="E12" s="792">
        <v>7815</v>
      </c>
      <c r="F12" s="791">
        <v>3081</v>
      </c>
      <c r="G12" s="792">
        <v>14821</v>
      </c>
      <c r="H12" s="791">
        <v>95399</v>
      </c>
      <c r="I12" s="793">
        <v>153</v>
      </c>
    </row>
    <row r="13" spans="1:9">
      <c r="A13" s="794">
        <v>3000</v>
      </c>
      <c r="B13" s="765" t="s">
        <v>194</v>
      </c>
      <c r="C13" s="792">
        <v>5999</v>
      </c>
      <c r="D13" s="791">
        <v>65583</v>
      </c>
      <c r="E13" s="792">
        <v>7835</v>
      </c>
      <c r="F13" s="826">
        <v>6453</v>
      </c>
      <c r="G13" s="792">
        <v>17098</v>
      </c>
      <c r="H13" s="791">
        <v>295118</v>
      </c>
      <c r="I13" s="793">
        <v>316</v>
      </c>
    </row>
    <row r="14" spans="1:9">
      <c r="A14" s="794">
        <v>6000</v>
      </c>
      <c r="B14" s="765" t="s">
        <v>194</v>
      </c>
      <c r="C14" s="792">
        <v>8999</v>
      </c>
      <c r="D14" s="791">
        <v>63270</v>
      </c>
      <c r="E14" s="792">
        <v>8187</v>
      </c>
      <c r="F14" s="791">
        <v>8919</v>
      </c>
      <c r="G14" s="792">
        <v>19394</v>
      </c>
      <c r="H14" s="791">
        <v>475009</v>
      </c>
      <c r="I14" s="793">
        <v>594</v>
      </c>
    </row>
    <row r="15" spans="1:9">
      <c r="A15" s="794">
        <v>9000</v>
      </c>
      <c r="B15" s="765" t="s">
        <v>194</v>
      </c>
      <c r="C15" s="792">
        <v>11999</v>
      </c>
      <c r="D15" s="791">
        <v>60338</v>
      </c>
      <c r="E15" s="792">
        <v>7515</v>
      </c>
      <c r="F15" s="791">
        <v>7011</v>
      </c>
      <c r="G15" s="792">
        <v>22084</v>
      </c>
      <c r="H15" s="791">
        <v>633690</v>
      </c>
      <c r="I15" s="793">
        <v>727</v>
      </c>
    </row>
    <row r="16" spans="1:9">
      <c r="A16" s="794">
        <v>12000</v>
      </c>
      <c r="B16" s="765" t="s">
        <v>194</v>
      </c>
      <c r="C16" s="792">
        <v>14999</v>
      </c>
      <c r="D16" s="791">
        <v>56030</v>
      </c>
      <c r="E16" s="792">
        <v>7928</v>
      </c>
      <c r="F16" s="791">
        <v>5969</v>
      </c>
      <c r="G16" s="792">
        <v>22206</v>
      </c>
      <c r="H16" s="791">
        <v>755075</v>
      </c>
      <c r="I16" s="793">
        <v>863</v>
      </c>
    </row>
    <row r="17" spans="1:9">
      <c r="A17" s="794">
        <v>15000</v>
      </c>
      <c r="B17" s="765" t="s">
        <v>194</v>
      </c>
      <c r="C17" s="792">
        <v>17999</v>
      </c>
      <c r="D17" s="791">
        <v>53215</v>
      </c>
      <c r="E17" s="792">
        <v>9207</v>
      </c>
      <c r="F17" s="791">
        <v>16779</v>
      </c>
      <c r="G17" s="792">
        <v>23288</v>
      </c>
      <c r="H17" s="791">
        <v>878359</v>
      </c>
      <c r="I17" s="793">
        <v>1246</v>
      </c>
    </row>
    <row r="18" spans="1:9">
      <c r="A18" s="794">
        <v>18000</v>
      </c>
      <c r="B18" s="765" t="s">
        <v>194</v>
      </c>
      <c r="C18" s="792">
        <v>20999</v>
      </c>
      <c r="D18" s="791">
        <v>51099</v>
      </c>
      <c r="E18" s="792">
        <v>8667</v>
      </c>
      <c r="F18" s="791">
        <v>25788</v>
      </c>
      <c r="G18" s="792">
        <v>19924</v>
      </c>
      <c r="H18" s="791">
        <v>995086</v>
      </c>
      <c r="I18" s="793">
        <v>2226</v>
      </c>
    </row>
    <row r="19" spans="1:9">
      <c r="A19" s="794">
        <v>21000</v>
      </c>
      <c r="B19" s="765" t="s">
        <v>194</v>
      </c>
      <c r="C19" s="792">
        <v>23999</v>
      </c>
      <c r="D19" s="791">
        <v>48471</v>
      </c>
      <c r="E19" s="792">
        <v>8715</v>
      </c>
      <c r="F19" s="791">
        <v>27637</v>
      </c>
      <c r="G19" s="792">
        <v>20642</v>
      </c>
      <c r="H19" s="791">
        <v>1090657</v>
      </c>
      <c r="I19" s="793">
        <v>3692</v>
      </c>
    </row>
    <row r="20" spans="1:9">
      <c r="A20" s="794">
        <v>24000</v>
      </c>
      <c r="B20" s="765" t="s">
        <v>194</v>
      </c>
      <c r="C20" s="792">
        <v>26999</v>
      </c>
      <c r="D20" s="791">
        <v>53923</v>
      </c>
      <c r="E20" s="792">
        <v>10404</v>
      </c>
      <c r="F20" s="791">
        <v>33368</v>
      </c>
      <c r="G20" s="792">
        <v>22902</v>
      </c>
      <c r="H20" s="791">
        <v>1372837</v>
      </c>
      <c r="I20" s="793">
        <v>5760</v>
      </c>
    </row>
    <row r="21" spans="1:9">
      <c r="A21" s="794">
        <v>27000</v>
      </c>
      <c r="B21" s="765" t="s">
        <v>194</v>
      </c>
      <c r="C21" s="792">
        <v>29999</v>
      </c>
      <c r="D21" s="791">
        <v>50373</v>
      </c>
      <c r="E21" s="792">
        <v>9950</v>
      </c>
      <c r="F21" s="791">
        <v>30142</v>
      </c>
      <c r="G21" s="792">
        <v>22708</v>
      </c>
      <c r="H21" s="791">
        <v>1436320</v>
      </c>
      <c r="I21" s="793">
        <v>8625</v>
      </c>
    </row>
    <row r="22" spans="1:9">
      <c r="A22" s="794">
        <v>30000</v>
      </c>
      <c r="B22" s="765" t="s">
        <v>194</v>
      </c>
      <c r="C22" s="792">
        <v>34999</v>
      </c>
      <c r="D22" s="791">
        <v>75791</v>
      </c>
      <c r="E22" s="792">
        <v>16535</v>
      </c>
      <c r="F22" s="791">
        <v>46706</v>
      </c>
      <c r="G22" s="792">
        <v>36677</v>
      </c>
      <c r="H22" s="791">
        <v>2459168</v>
      </c>
      <c r="I22" s="793">
        <v>18845</v>
      </c>
    </row>
    <row r="23" spans="1:9">
      <c r="A23" s="794">
        <v>35000</v>
      </c>
      <c r="B23" s="765" t="s">
        <v>194</v>
      </c>
      <c r="C23" s="792">
        <v>39999</v>
      </c>
      <c r="D23" s="791">
        <v>68454</v>
      </c>
      <c r="E23" s="792">
        <v>16419</v>
      </c>
      <c r="F23" s="791">
        <v>43591</v>
      </c>
      <c r="G23" s="792">
        <v>34344</v>
      </c>
      <c r="H23" s="791">
        <v>2563872</v>
      </c>
      <c r="I23" s="793">
        <v>24341</v>
      </c>
    </row>
    <row r="24" spans="1:9">
      <c r="A24" s="794">
        <v>40000</v>
      </c>
      <c r="B24" s="765" t="s">
        <v>194</v>
      </c>
      <c r="C24" s="792">
        <v>49999</v>
      </c>
      <c r="D24" s="791">
        <v>117743</v>
      </c>
      <c r="E24" s="792">
        <v>34361</v>
      </c>
      <c r="F24" s="791">
        <v>82365</v>
      </c>
      <c r="G24" s="792">
        <v>59269</v>
      </c>
      <c r="H24" s="791">
        <v>5278450</v>
      </c>
      <c r="I24" s="793">
        <v>68950</v>
      </c>
    </row>
    <row r="25" spans="1:9">
      <c r="A25" s="794">
        <v>50000</v>
      </c>
      <c r="B25" s="765" t="s">
        <v>194</v>
      </c>
      <c r="C25" s="792">
        <v>59999</v>
      </c>
      <c r="D25" s="791">
        <v>97301</v>
      </c>
      <c r="E25" s="792">
        <v>30700</v>
      </c>
      <c r="F25" s="791">
        <v>78512</v>
      </c>
      <c r="G25" s="792">
        <v>51064</v>
      </c>
      <c r="H25" s="791">
        <v>5333317</v>
      </c>
      <c r="I25" s="793">
        <v>92430</v>
      </c>
    </row>
    <row r="26" spans="1:9">
      <c r="A26" s="794">
        <v>60000</v>
      </c>
      <c r="B26" s="765" t="s">
        <v>194</v>
      </c>
      <c r="C26" s="792">
        <v>69999</v>
      </c>
      <c r="D26" s="791">
        <v>79066</v>
      </c>
      <c r="E26" s="792">
        <v>28800</v>
      </c>
      <c r="F26" s="791">
        <v>70767</v>
      </c>
      <c r="G26" s="792">
        <v>42523</v>
      </c>
      <c r="H26" s="791">
        <v>5127184</v>
      </c>
      <c r="I26" s="793">
        <v>112227</v>
      </c>
    </row>
    <row r="27" spans="1:9">
      <c r="A27" s="794">
        <v>70000</v>
      </c>
      <c r="B27" s="765" t="s">
        <v>194</v>
      </c>
      <c r="C27" s="792">
        <v>79999</v>
      </c>
      <c r="D27" s="791">
        <v>65851</v>
      </c>
      <c r="E27" s="792">
        <v>27523</v>
      </c>
      <c r="F27" s="791">
        <v>62306</v>
      </c>
      <c r="G27" s="792">
        <v>36831</v>
      </c>
      <c r="H27" s="791">
        <v>4930185</v>
      </c>
      <c r="I27" s="793">
        <v>124091</v>
      </c>
    </row>
    <row r="28" spans="1:9">
      <c r="A28" s="794">
        <v>80000</v>
      </c>
      <c r="B28" s="765" t="s">
        <v>194</v>
      </c>
      <c r="C28" s="792">
        <v>89999</v>
      </c>
      <c r="D28" s="791">
        <v>56493</v>
      </c>
      <c r="E28" s="792">
        <v>26086</v>
      </c>
      <c r="F28" s="791">
        <v>55059</v>
      </c>
      <c r="G28" s="792">
        <v>33488</v>
      </c>
      <c r="H28" s="791">
        <v>4799424</v>
      </c>
      <c r="I28" s="793">
        <v>139814</v>
      </c>
    </row>
    <row r="29" spans="1:9">
      <c r="A29" s="794">
        <v>90000</v>
      </c>
      <c r="B29" s="765" t="s">
        <v>194</v>
      </c>
      <c r="C29" s="792">
        <v>99999</v>
      </c>
      <c r="D29" s="791">
        <v>53504</v>
      </c>
      <c r="E29" s="792">
        <v>25224</v>
      </c>
      <c r="F29" s="791">
        <v>52772</v>
      </c>
      <c r="G29" s="792">
        <v>31423</v>
      </c>
      <c r="H29" s="791">
        <v>5066853</v>
      </c>
      <c r="I29" s="793">
        <v>170296</v>
      </c>
    </row>
    <row r="30" spans="1:9" ht="12.75" customHeight="1">
      <c r="A30" s="794">
        <v>100000</v>
      </c>
      <c r="B30" s="765" t="s">
        <v>194</v>
      </c>
      <c r="C30" s="792">
        <v>149999</v>
      </c>
      <c r="D30" s="791">
        <v>159415</v>
      </c>
      <c r="E30" s="792">
        <v>100007</v>
      </c>
      <c r="F30" s="791">
        <v>158410</v>
      </c>
      <c r="G30" s="792">
        <v>112868</v>
      </c>
      <c r="H30" s="791">
        <v>19465557</v>
      </c>
      <c r="I30" s="793">
        <v>738406</v>
      </c>
    </row>
    <row r="31" spans="1:9">
      <c r="A31" s="794">
        <v>150000</v>
      </c>
      <c r="B31" s="765" t="s">
        <v>194</v>
      </c>
      <c r="C31" s="792">
        <v>199999</v>
      </c>
      <c r="D31" s="791">
        <v>78017</v>
      </c>
      <c r="E31" s="792">
        <v>58695</v>
      </c>
      <c r="F31" s="791">
        <v>77790</v>
      </c>
      <c r="G31" s="792">
        <v>62500</v>
      </c>
      <c r="H31" s="791">
        <v>13442224</v>
      </c>
      <c r="I31" s="793">
        <v>648144</v>
      </c>
    </row>
    <row r="32" spans="1:9">
      <c r="A32" s="794">
        <v>200000</v>
      </c>
      <c r="B32" s="765" t="s">
        <v>194</v>
      </c>
      <c r="C32" s="792">
        <v>299999</v>
      </c>
      <c r="D32" s="791">
        <v>66809</v>
      </c>
      <c r="E32" s="792">
        <v>55106</v>
      </c>
      <c r="F32" s="791">
        <v>66675</v>
      </c>
      <c r="G32" s="792">
        <v>63822</v>
      </c>
      <c r="H32" s="791">
        <v>16097269</v>
      </c>
      <c r="I32" s="793">
        <v>931068</v>
      </c>
    </row>
    <row r="33" spans="1:11">
      <c r="A33" s="794">
        <v>300000</v>
      </c>
      <c r="B33" s="765" t="s">
        <v>194</v>
      </c>
      <c r="C33" s="792">
        <v>399999</v>
      </c>
      <c r="D33" s="791">
        <v>24950</v>
      </c>
      <c r="E33" s="792">
        <v>20921</v>
      </c>
      <c r="F33" s="791">
        <v>24903</v>
      </c>
      <c r="G33" s="792">
        <v>24422</v>
      </c>
      <c r="H33" s="791">
        <v>8576595</v>
      </c>
      <c r="I33" s="793">
        <v>572320</v>
      </c>
    </row>
    <row r="34" spans="1:11">
      <c r="A34" s="794">
        <v>400000</v>
      </c>
      <c r="B34" s="765" t="s">
        <v>194</v>
      </c>
      <c r="C34" s="792">
        <v>499999</v>
      </c>
      <c r="D34" s="791">
        <v>12019</v>
      </c>
      <c r="E34" s="792">
        <v>10196</v>
      </c>
      <c r="F34" s="791">
        <v>12001</v>
      </c>
      <c r="G34" s="792">
        <v>12236</v>
      </c>
      <c r="H34" s="791">
        <v>5343037</v>
      </c>
      <c r="I34" s="793">
        <v>387900</v>
      </c>
    </row>
    <row r="35" spans="1:11">
      <c r="A35" s="794">
        <v>500000</v>
      </c>
      <c r="B35" s="765" t="s">
        <v>194</v>
      </c>
      <c r="C35" s="795">
        <v>999999</v>
      </c>
      <c r="D35" s="791">
        <v>18403</v>
      </c>
      <c r="E35" s="792">
        <v>15694</v>
      </c>
      <c r="F35" s="791">
        <v>18376</v>
      </c>
      <c r="G35" s="792">
        <v>18867</v>
      </c>
      <c r="H35" s="791">
        <v>12378782</v>
      </c>
      <c r="I35" s="793">
        <v>1006812</v>
      </c>
    </row>
    <row r="36" spans="1:11">
      <c r="A36" s="796">
        <v>1000000</v>
      </c>
      <c r="B36" s="797" t="s">
        <v>195</v>
      </c>
      <c r="C36" s="798"/>
      <c r="D36" s="857">
        <v>7833</v>
      </c>
      <c r="E36" s="859">
        <v>6325</v>
      </c>
      <c r="F36" s="857">
        <v>7831</v>
      </c>
      <c r="G36" s="859">
        <v>7453</v>
      </c>
      <c r="H36" s="857">
        <v>25667731</v>
      </c>
      <c r="I36" s="858">
        <v>2927080</v>
      </c>
    </row>
    <row r="37" spans="1:11" ht="12.75" thickBot="1">
      <c r="A37" s="833"/>
      <c r="B37" s="834" t="s">
        <v>196</v>
      </c>
      <c r="C37" s="835"/>
      <c r="D37" s="806">
        <v>1586489</v>
      </c>
      <c r="E37" s="841">
        <v>568155</v>
      </c>
      <c r="F37" s="806">
        <v>1023946</v>
      </c>
      <c r="G37" s="841">
        <v>855797</v>
      </c>
      <c r="H37" s="807">
        <v>140822148</v>
      </c>
      <c r="I37" s="842">
        <v>7987728</v>
      </c>
      <c r="K37" s="802"/>
    </row>
    <row r="38" spans="1:11" ht="6" customHeight="1" thickBot="1">
      <c r="B38" s="765"/>
    </row>
    <row r="39" spans="1:11" ht="13.5" customHeight="1">
      <c r="A39" s="1038" t="s">
        <v>771</v>
      </c>
      <c r="B39" s="1039"/>
      <c r="C39" s="1039"/>
      <c r="D39" s="1039"/>
      <c r="E39" s="1039"/>
      <c r="F39" s="1039"/>
      <c r="G39" s="1039"/>
      <c r="H39" s="1039"/>
      <c r="I39" s="1040"/>
    </row>
    <row r="40" spans="1:11" s="812" customFormat="1" ht="12.75" customHeight="1">
      <c r="A40" s="769"/>
      <c r="B40" s="770"/>
      <c r="C40" s="771"/>
      <c r="D40" s="772" t="s">
        <v>0</v>
      </c>
      <c r="E40" s="773"/>
      <c r="F40" s="773"/>
      <c r="G40" s="774"/>
      <c r="H40" s="774" t="s">
        <v>723</v>
      </c>
      <c r="I40" s="775" t="s">
        <v>569</v>
      </c>
    </row>
    <row r="41" spans="1:11" s="812" customFormat="1" ht="12.75" customHeight="1">
      <c r="A41" s="1041" t="s">
        <v>724</v>
      </c>
      <c r="B41" s="1036"/>
      <c r="C41" s="1042"/>
      <c r="D41" s="776"/>
      <c r="E41" s="776"/>
      <c r="F41" s="776"/>
      <c r="G41" s="777" t="s">
        <v>170</v>
      </c>
      <c r="H41" s="777" t="s">
        <v>725</v>
      </c>
      <c r="I41" s="778" t="s">
        <v>726</v>
      </c>
    </row>
    <row r="42" spans="1:11" s="812" customFormat="1" ht="12.75" customHeight="1">
      <c r="A42" s="1033" t="s">
        <v>727</v>
      </c>
      <c r="B42" s="1034"/>
      <c r="C42" s="1035"/>
      <c r="D42" s="779" t="s">
        <v>74</v>
      </c>
      <c r="E42" s="779" t="s">
        <v>728</v>
      </c>
      <c r="F42" s="779" t="s">
        <v>75</v>
      </c>
      <c r="G42" s="779" t="s">
        <v>729</v>
      </c>
      <c r="H42" s="780" t="s">
        <v>208</v>
      </c>
      <c r="I42" s="781" t="s">
        <v>208</v>
      </c>
    </row>
    <row r="43" spans="1:11">
      <c r="A43" s="1043" t="s">
        <v>735</v>
      </c>
      <c r="B43" s="1044"/>
      <c r="C43" s="1045"/>
      <c r="D43" s="782">
        <v>9077</v>
      </c>
      <c r="E43" s="783">
        <v>1930</v>
      </c>
      <c r="F43" s="836">
        <v>362</v>
      </c>
      <c r="G43" s="783">
        <v>3136</v>
      </c>
      <c r="H43" s="784">
        <v>-917073</v>
      </c>
      <c r="I43" s="843">
        <v>791</v>
      </c>
    </row>
    <row r="44" spans="1:11">
      <c r="A44" s="789">
        <v>1</v>
      </c>
      <c r="B44" s="765" t="s">
        <v>194</v>
      </c>
      <c r="C44" s="790">
        <v>2999</v>
      </c>
      <c r="D44" s="791">
        <v>18998</v>
      </c>
      <c r="E44" s="792">
        <v>2510</v>
      </c>
      <c r="F44" s="791">
        <v>1110</v>
      </c>
      <c r="G44" s="792">
        <v>2752</v>
      </c>
      <c r="H44" s="791">
        <v>23398</v>
      </c>
      <c r="I44" s="793">
        <v>69</v>
      </c>
    </row>
    <row r="45" spans="1:11">
      <c r="A45" s="794">
        <v>3000</v>
      </c>
      <c r="B45" s="765" t="s">
        <v>194</v>
      </c>
      <c r="C45" s="792">
        <v>5999</v>
      </c>
      <c r="D45" s="791">
        <v>16017</v>
      </c>
      <c r="E45" s="792">
        <v>2082</v>
      </c>
      <c r="F45" s="791">
        <v>1523</v>
      </c>
      <c r="G45" s="792">
        <v>2817</v>
      </c>
      <c r="H45" s="791">
        <v>71324</v>
      </c>
      <c r="I45" s="793">
        <v>158</v>
      </c>
    </row>
    <row r="46" spans="1:11">
      <c r="A46" s="794">
        <v>6000</v>
      </c>
      <c r="B46" s="765" t="s">
        <v>194</v>
      </c>
      <c r="C46" s="792">
        <v>8999</v>
      </c>
      <c r="D46" s="791">
        <v>14354</v>
      </c>
      <c r="E46" s="792">
        <v>2123</v>
      </c>
      <c r="F46" s="791">
        <v>1731</v>
      </c>
      <c r="G46" s="792">
        <v>3165</v>
      </c>
      <c r="H46" s="791">
        <v>107438</v>
      </c>
      <c r="I46" s="793">
        <v>226</v>
      </c>
    </row>
    <row r="47" spans="1:11">
      <c r="A47" s="794">
        <v>9000</v>
      </c>
      <c r="B47" s="765" t="s">
        <v>194</v>
      </c>
      <c r="C47" s="792">
        <v>11999</v>
      </c>
      <c r="D47" s="791">
        <v>13068</v>
      </c>
      <c r="E47" s="792">
        <v>2131</v>
      </c>
      <c r="F47" s="791">
        <v>1461</v>
      </c>
      <c r="G47" s="792">
        <v>3522</v>
      </c>
      <c r="H47" s="791">
        <v>136886</v>
      </c>
      <c r="I47" s="793">
        <v>408</v>
      </c>
    </row>
    <row r="48" spans="1:11">
      <c r="A48" s="794">
        <v>12000</v>
      </c>
      <c r="B48" s="765" t="s">
        <v>194</v>
      </c>
      <c r="C48" s="792">
        <v>14999</v>
      </c>
      <c r="D48" s="791">
        <v>12717</v>
      </c>
      <c r="E48" s="792">
        <v>2126</v>
      </c>
      <c r="F48" s="791">
        <v>1211</v>
      </c>
      <c r="G48" s="792">
        <v>3391</v>
      </c>
      <c r="H48" s="791">
        <v>170767</v>
      </c>
      <c r="I48" s="793">
        <v>273</v>
      </c>
    </row>
    <row r="49" spans="1:9">
      <c r="A49" s="794">
        <v>15000</v>
      </c>
      <c r="B49" s="765" t="s">
        <v>194</v>
      </c>
      <c r="C49" s="792">
        <v>17999</v>
      </c>
      <c r="D49" s="791">
        <v>11003</v>
      </c>
      <c r="E49" s="792">
        <v>2013</v>
      </c>
      <c r="F49" s="791">
        <v>2970</v>
      </c>
      <c r="G49" s="792">
        <v>3127</v>
      </c>
      <c r="H49" s="791">
        <v>181267</v>
      </c>
      <c r="I49" s="793">
        <v>361</v>
      </c>
    </row>
    <row r="50" spans="1:9">
      <c r="A50" s="794">
        <v>18000</v>
      </c>
      <c r="B50" s="765" t="s">
        <v>194</v>
      </c>
      <c r="C50" s="792">
        <v>20999</v>
      </c>
      <c r="D50" s="791">
        <v>10329</v>
      </c>
      <c r="E50" s="792">
        <v>2044</v>
      </c>
      <c r="F50" s="791">
        <v>5397</v>
      </c>
      <c r="G50" s="792">
        <v>2943</v>
      </c>
      <c r="H50" s="791">
        <v>201139</v>
      </c>
      <c r="I50" s="793">
        <v>625</v>
      </c>
    </row>
    <row r="51" spans="1:9">
      <c r="A51" s="794">
        <v>21000</v>
      </c>
      <c r="B51" s="765" t="s">
        <v>194</v>
      </c>
      <c r="C51" s="792">
        <v>23999</v>
      </c>
      <c r="D51" s="791">
        <v>9535</v>
      </c>
      <c r="E51" s="792">
        <v>1989</v>
      </c>
      <c r="F51" s="791">
        <v>5616</v>
      </c>
      <c r="G51" s="792">
        <v>2756</v>
      </c>
      <c r="H51" s="791">
        <v>214168</v>
      </c>
      <c r="I51" s="793">
        <v>888</v>
      </c>
    </row>
    <row r="52" spans="1:9">
      <c r="A52" s="794">
        <v>24000</v>
      </c>
      <c r="B52" s="765" t="s">
        <v>194</v>
      </c>
      <c r="C52" s="792">
        <v>26999</v>
      </c>
      <c r="D52" s="791">
        <v>10338</v>
      </c>
      <c r="E52" s="792">
        <v>2880</v>
      </c>
      <c r="F52" s="791">
        <v>6152</v>
      </c>
      <c r="G52" s="792">
        <v>4595</v>
      </c>
      <c r="H52" s="791">
        <v>263372</v>
      </c>
      <c r="I52" s="793">
        <v>1257</v>
      </c>
    </row>
    <row r="53" spans="1:9">
      <c r="A53" s="794">
        <v>27000</v>
      </c>
      <c r="B53" s="765" t="s">
        <v>194</v>
      </c>
      <c r="C53" s="792">
        <v>29999</v>
      </c>
      <c r="D53" s="791">
        <v>9126</v>
      </c>
      <c r="E53" s="792">
        <v>1728</v>
      </c>
      <c r="F53" s="791">
        <v>6265</v>
      </c>
      <c r="G53" s="792">
        <v>2555</v>
      </c>
      <c r="H53" s="791">
        <v>260717</v>
      </c>
      <c r="I53" s="793">
        <v>1894</v>
      </c>
    </row>
    <row r="54" spans="1:9">
      <c r="A54" s="794">
        <v>30000</v>
      </c>
      <c r="B54" s="765" t="s">
        <v>194</v>
      </c>
      <c r="C54" s="792">
        <v>34999</v>
      </c>
      <c r="D54" s="791">
        <v>14752</v>
      </c>
      <c r="E54" s="792">
        <v>2759</v>
      </c>
      <c r="F54" s="791">
        <v>10254</v>
      </c>
      <c r="G54" s="792">
        <v>4303</v>
      </c>
      <c r="H54" s="791">
        <v>480242</v>
      </c>
      <c r="I54" s="793">
        <v>4375</v>
      </c>
    </row>
    <row r="55" spans="1:9">
      <c r="A55" s="794">
        <v>35000</v>
      </c>
      <c r="B55" s="765" t="s">
        <v>194</v>
      </c>
      <c r="C55" s="792">
        <v>39999</v>
      </c>
      <c r="D55" s="791">
        <v>13170</v>
      </c>
      <c r="E55" s="792">
        <v>2679</v>
      </c>
      <c r="F55" s="791">
        <v>9684</v>
      </c>
      <c r="G55" s="792">
        <v>3886</v>
      </c>
      <c r="H55" s="791">
        <v>493288</v>
      </c>
      <c r="I55" s="793">
        <v>5868</v>
      </c>
    </row>
    <row r="56" spans="1:9">
      <c r="A56" s="794">
        <v>40000</v>
      </c>
      <c r="B56" s="765" t="s">
        <v>194</v>
      </c>
      <c r="C56" s="792">
        <v>49999</v>
      </c>
      <c r="D56" s="791">
        <v>24988</v>
      </c>
      <c r="E56" s="792">
        <v>5073</v>
      </c>
      <c r="F56" s="791">
        <v>19996</v>
      </c>
      <c r="G56" s="792">
        <v>7131</v>
      </c>
      <c r="H56" s="791">
        <v>1124751</v>
      </c>
      <c r="I56" s="793">
        <v>19162</v>
      </c>
    </row>
    <row r="57" spans="1:9">
      <c r="A57" s="794">
        <v>50000</v>
      </c>
      <c r="B57" s="765" t="s">
        <v>194</v>
      </c>
      <c r="C57" s="792">
        <v>59999</v>
      </c>
      <c r="D57" s="791">
        <v>22600</v>
      </c>
      <c r="E57" s="792">
        <v>4541</v>
      </c>
      <c r="F57" s="791">
        <v>20184</v>
      </c>
      <c r="G57" s="792">
        <v>6042</v>
      </c>
      <c r="H57" s="791">
        <v>1240566</v>
      </c>
      <c r="I57" s="793">
        <v>28651</v>
      </c>
    </row>
    <row r="58" spans="1:9">
      <c r="A58" s="794">
        <v>60000</v>
      </c>
      <c r="B58" s="765" t="s">
        <v>194</v>
      </c>
      <c r="C58" s="792">
        <v>69999</v>
      </c>
      <c r="D58" s="791">
        <v>20513</v>
      </c>
      <c r="E58" s="792">
        <v>4316</v>
      </c>
      <c r="F58" s="791">
        <v>19414</v>
      </c>
      <c r="G58" s="792">
        <v>5496</v>
      </c>
      <c r="H58" s="791">
        <v>1332027</v>
      </c>
      <c r="I58" s="793">
        <v>39232</v>
      </c>
    </row>
    <row r="59" spans="1:9">
      <c r="A59" s="794">
        <v>70000</v>
      </c>
      <c r="B59" s="765" t="s">
        <v>194</v>
      </c>
      <c r="C59" s="792">
        <v>79999</v>
      </c>
      <c r="D59" s="791">
        <v>18842</v>
      </c>
      <c r="E59" s="792">
        <v>3796</v>
      </c>
      <c r="F59" s="791">
        <v>18387</v>
      </c>
      <c r="G59" s="792">
        <v>5272</v>
      </c>
      <c r="H59" s="791">
        <v>1414960</v>
      </c>
      <c r="I59" s="793">
        <v>48911</v>
      </c>
    </row>
    <row r="60" spans="1:9">
      <c r="A60" s="794">
        <v>80000</v>
      </c>
      <c r="B60" s="765" t="s">
        <v>194</v>
      </c>
      <c r="C60" s="792">
        <v>89999</v>
      </c>
      <c r="D60" s="791">
        <v>16243</v>
      </c>
      <c r="E60" s="792">
        <v>3956</v>
      </c>
      <c r="F60" s="791">
        <v>16008</v>
      </c>
      <c r="G60" s="792">
        <v>3818</v>
      </c>
      <c r="H60" s="791">
        <v>1380152</v>
      </c>
      <c r="I60" s="793">
        <v>55193</v>
      </c>
    </row>
    <row r="61" spans="1:9">
      <c r="A61" s="794">
        <v>90000</v>
      </c>
      <c r="B61" s="765" t="s">
        <v>194</v>
      </c>
      <c r="C61" s="792">
        <v>99999</v>
      </c>
      <c r="D61" s="791">
        <v>15342</v>
      </c>
      <c r="E61" s="792">
        <v>3230</v>
      </c>
      <c r="F61" s="791">
        <v>15210</v>
      </c>
      <c r="G61" s="792">
        <v>3168</v>
      </c>
      <c r="H61" s="791">
        <v>1456237</v>
      </c>
      <c r="I61" s="793">
        <v>66876</v>
      </c>
    </row>
    <row r="62" spans="1:9">
      <c r="A62" s="794">
        <v>100000</v>
      </c>
      <c r="B62" s="765" t="s">
        <v>194</v>
      </c>
      <c r="C62" s="792">
        <v>149999</v>
      </c>
      <c r="D62" s="791">
        <v>50585</v>
      </c>
      <c r="E62" s="792">
        <v>13505</v>
      </c>
      <c r="F62" s="791">
        <v>50301</v>
      </c>
      <c r="G62" s="792">
        <v>12163</v>
      </c>
      <c r="H62" s="791">
        <v>6227055</v>
      </c>
      <c r="I62" s="793">
        <v>330002</v>
      </c>
    </row>
    <row r="63" spans="1:9">
      <c r="A63" s="794">
        <v>150000</v>
      </c>
      <c r="B63" s="765" t="s">
        <v>194</v>
      </c>
      <c r="C63" s="792">
        <v>199999</v>
      </c>
      <c r="D63" s="791">
        <v>32341</v>
      </c>
      <c r="E63" s="792">
        <v>11311</v>
      </c>
      <c r="F63" s="826">
        <v>32257</v>
      </c>
      <c r="G63" s="792">
        <v>8449</v>
      </c>
      <c r="H63" s="791">
        <v>5589393</v>
      </c>
      <c r="I63" s="793">
        <v>343477</v>
      </c>
    </row>
    <row r="64" spans="1:9">
      <c r="A64" s="794">
        <v>200000</v>
      </c>
      <c r="B64" s="765" t="s">
        <v>194</v>
      </c>
      <c r="C64" s="792">
        <v>299999</v>
      </c>
      <c r="D64" s="791">
        <v>31768</v>
      </c>
      <c r="E64" s="792">
        <v>13923</v>
      </c>
      <c r="F64" s="826">
        <v>31721</v>
      </c>
      <c r="G64" s="792">
        <v>11384</v>
      </c>
      <c r="H64" s="791">
        <v>7731483</v>
      </c>
      <c r="I64" s="793">
        <v>524901</v>
      </c>
    </row>
    <row r="65" spans="1:11">
      <c r="A65" s="794">
        <v>300000</v>
      </c>
      <c r="B65" s="765" t="s">
        <v>194</v>
      </c>
      <c r="C65" s="792">
        <v>399999</v>
      </c>
      <c r="D65" s="791">
        <v>15990</v>
      </c>
      <c r="E65" s="792">
        <v>8691</v>
      </c>
      <c r="F65" s="791">
        <v>15972</v>
      </c>
      <c r="G65" s="792">
        <v>7183</v>
      </c>
      <c r="H65" s="791">
        <v>5516389</v>
      </c>
      <c r="I65" s="793">
        <v>404266</v>
      </c>
    </row>
    <row r="66" spans="1:11">
      <c r="A66" s="794">
        <v>400000</v>
      </c>
      <c r="B66" s="765" t="s">
        <v>194</v>
      </c>
      <c r="C66" s="792">
        <v>499999</v>
      </c>
      <c r="D66" s="791">
        <v>9053</v>
      </c>
      <c r="E66" s="792">
        <v>5479</v>
      </c>
      <c r="F66" s="791">
        <v>9048</v>
      </c>
      <c r="G66" s="792">
        <v>4764</v>
      </c>
      <c r="H66" s="791">
        <v>4035333</v>
      </c>
      <c r="I66" s="793">
        <v>314272</v>
      </c>
    </row>
    <row r="67" spans="1:11">
      <c r="A67" s="794">
        <v>500000</v>
      </c>
      <c r="B67" s="765" t="s">
        <v>194</v>
      </c>
      <c r="C67" s="795">
        <v>999999</v>
      </c>
      <c r="D67" s="791">
        <v>15266</v>
      </c>
      <c r="E67" s="792">
        <v>10161</v>
      </c>
      <c r="F67" s="791">
        <v>15256</v>
      </c>
      <c r="G67" s="792">
        <v>9600</v>
      </c>
      <c r="H67" s="791">
        <v>10399241</v>
      </c>
      <c r="I67" s="793">
        <v>890396</v>
      </c>
    </row>
    <row r="68" spans="1:11">
      <c r="A68" s="796">
        <v>1000000</v>
      </c>
      <c r="B68" s="797" t="s">
        <v>195</v>
      </c>
      <c r="C68" s="798"/>
      <c r="D68" s="857">
        <v>9176</v>
      </c>
      <c r="E68" s="859">
        <v>6554</v>
      </c>
      <c r="F68" s="857">
        <v>9174</v>
      </c>
      <c r="G68" s="859">
        <v>7334</v>
      </c>
      <c r="H68" s="857">
        <v>37536569</v>
      </c>
      <c r="I68" s="858">
        <v>4312493</v>
      </c>
    </row>
    <row r="69" spans="1:11" ht="12.75" customHeight="1" thickBot="1">
      <c r="A69" s="833"/>
      <c r="B69" s="834" t="s">
        <v>196</v>
      </c>
      <c r="C69" s="835"/>
      <c r="D69" s="806">
        <v>445191</v>
      </c>
      <c r="E69" s="841">
        <v>123530</v>
      </c>
      <c r="F69" s="806">
        <v>326664</v>
      </c>
      <c r="G69" s="841">
        <v>134752</v>
      </c>
      <c r="H69" s="807">
        <v>86671087</v>
      </c>
      <c r="I69" s="842">
        <v>7395023</v>
      </c>
      <c r="K69" s="802"/>
    </row>
    <row r="70" spans="1:11" ht="15" customHeight="1">
      <c r="A70" s="1046" t="s">
        <v>182</v>
      </c>
      <c r="B70" s="1046"/>
      <c r="C70" s="1046"/>
    </row>
  </sheetData>
  <mergeCells count="14">
    <mergeCell ref="A7:I7"/>
    <mergeCell ref="A1:I1"/>
    <mergeCell ref="A2:I2"/>
    <mergeCell ref="A3:I3"/>
    <mergeCell ref="A4:I4"/>
    <mergeCell ref="A5:I5"/>
    <mergeCell ref="A43:C43"/>
    <mergeCell ref="A70:C70"/>
    <mergeCell ref="A9:C9"/>
    <mergeCell ref="A10:C10"/>
    <mergeCell ref="A11:C11"/>
    <mergeCell ref="A39:I39"/>
    <mergeCell ref="A41:C41"/>
    <mergeCell ref="A42:C4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41"/>
  <sheetViews>
    <sheetView workbookViewId="0">
      <selection activeCell="F39" sqref="F39"/>
    </sheetView>
  </sheetViews>
  <sheetFormatPr defaultRowHeight="15"/>
  <cols>
    <col min="1" max="1" width="9" customWidth="1"/>
  </cols>
  <sheetData>
    <row r="1" spans="1:4">
      <c r="A1" s="745" t="s">
        <v>796</v>
      </c>
      <c r="B1" s="880"/>
      <c r="C1" s="880"/>
      <c r="D1" s="880"/>
    </row>
    <row r="2" spans="1:4">
      <c r="A2" s="881" t="s">
        <v>797</v>
      </c>
      <c r="B2" s="880"/>
      <c r="C2" s="880"/>
      <c r="D2" s="880"/>
    </row>
    <row r="3" spans="1:4">
      <c r="A3" s="882" t="s">
        <v>798</v>
      </c>
      <c r="B3" s="880"/>
      <c r="C3" s="880"/>
      <c r="D3" s="880"/>
    </row>
    <row r="4" spans="1:4">
      <c r="A4" s="745" t="s">
        <v>799</v>
      </c>
      <c r="B4" s="880"/>
      <c r="C4" s="880"/>
      <c r="D4" s="880"/>
    </row>
    <row r="5" spans="1:4">
      <c r="A5" s="745" t="s">
        <v>800</v>
      </c>
      <c r="B5" s="880"/>
      <c r="C5" s="880"/>
      <c r="D5" s="880"/>
    </row>
    <row r="6" spans="1:4">
      <c r="A6" s="745"/>
      <c r="B6" s="880"/>
      <c r="C6" s="880"/>
      <c r="D6" s="880"/>
    </row>
    <row r="7" spans="1:4">
      <c r="A7" s="739" t="s">
        <v>675</v>
      </c>
      <c r="B7" s="880"/>
      <c r="C7" s="880"/>
      <c r="D7" s="880"/>
    </row>
    <row r="8" spans="1:4">
      <c r="A8" s="738"/>
    </row>
    <row r="9" spans="1:4">
      <c r="A9" s="739" t="s">
        <v>676</v>
      </c>
    </row>
    <row r="10" spans="1:4">
      <c r="A10" s="739"/>
    </row>
    <row r="11" spans="1:4">
      <c r="A11" s="739" t="s">
        <v>677</v>
      </c>
    </row>
    <row r="12" spans="1:4">
      <c r="A12" s="738" t="s">
        <v>187</v>
      </c>
    </row>
    <row r="13" spans="1:4">
      <c r="A13" s="739" t="s">
        <v>678</v>
      </c>
    </row>
    <row r="14" spans="1:4">
      <c r="A14" s="738"/>
    </row>
    <row r="15" spans="1:4">
      <c r="A15" s="739" t="s">
        <v>679</v>
      </c>
    </row>
    <row r="16" spans="1:4">
      <c r="A16" s="740"/>
    </row>
    <row r="17" spans="1:2">
      <c r="A17" s="739" t="s">
        <v>801</v>
      </c>
    </row>
    <row r="18" spans="1:2">
      <c r="A18" s="738"/>
    </row>
    <row r="19" spans="1:2">
      <c r="A19" s="739" t="s">
        <v>680</v>
      </c>
    </row>
    <row r="20" spans="1:2">
      <c r="A20" s="739"/>
    </row>
    <row r="21" spans="1:2">
      <c r="A21" s="741" t="s">
        <v>681</v>
      </c>
    </row>
    <row r="22" spans="1:2">
      <c r="A22" s="738"/>
    </row>
    <row r="23" spans="1:2">
      <c r="A23" s="739" t="s">
        <v>802</v>
      </c>
    </row>
    <row r="24" spans="1:2">
      <c r="A24" s="738"/>
    </row>
    <row r="25" spans="1:2">
      <c r="A25" s="739" t="s">
        <v>803</v>
      </c>
    </row>
    <row r="26" spans="1:2">
      <c r="A26" s="740"/>
    </row>
    <row r="27" spans="1:2">
      <c r="A27" s="739" t="s">
        <v>804</v>
      </c>
    </row>
    <row r="28" spans="1:2">
      <c r="A28" s="738"/>
    </row>
    <row r="29" spans="1:2">
      <c r="A29" s="739" t="s">
        <v>682</v>
      </c>
    </row>
    <row r="30" spans="1:2">
      <c r="A30" s="739"/>
    </row>
    <row r="31" spans="1:2">
      <c r="A31" s="739" t="s">
        <v>683</v>
      </c>
      <c r="B31" s="739" t="s">
        <v>684</v>
      </c>
    </row>
    <row r="32" spans="1:2">
      <c r="A32" s="738"/>
    </row>
    <row r="33" spans="1:2">
      <c r="A33" s="739" t="s">
        <v>685</v>
      </c>
      <c r="B33" s="739" t="s">
        <v>686</v>
      </c>
    </row>
    <row r="35" spans="1:2">
      <c r="A35" s="739" t="s">
        <v>687</v>
      </c>
    </row>
    <row r="36" spans="1:2">
      <c r="A36" s="739"/>
    </row>
    <row r="37" spans="1:2">
      <c r="A37" s="739" t="s">
        <v>688</v>
      </c>
    </row>
    <row r="39" spans="1:2">
      <c r="A39" s="739"/>
    </row>
    <row r="40" spans="1:2">
      <c r="A40" s="739"/>
    </row>
    <row r="41" spans="1:2">
      <c r="A41" s="739"/>
    </row>
  </sheetData>
  <pageMargins left="0.7" right="0.7" top="0.75" bottom="0.75" header="0.3" footer="0.3"/>
  <pageSetup orientation="portrait"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dimension ref="A1:K70"/>
  <sheetViews>
    <sheetView workbookViewId="0">
      <selection sqref="A1:XFD1048576"/>
    </sheetView>
  </sheetViews>
  <sheetFormatPr defaultRowHeight="12"/>
  <cols>
    <col min="1" max="1" width="12.140625" style="766" customWidth="1"/>
    <col min="2" max="2" width="4.7109375" style="766" customWidth="1"/>
    <col min="3" max="9" width="12.140625" style="766" customWidth="1"/>
    <col min="10" max="10" width="9.140625" style="766"/>
    <col min="11" max="11" width="10.7109375" style="766" bestFit="1" customWidth="1"/>
    <col min="12" max="16384" width="9.140625" style="766"/>
  </cols>
  <sheetData>
    <row r="1" spans="1:9">
      <c r="A1" s="1036" t="s">
        <v>733</v>
      </c>
      <c r="B1" s="1036"/>
      <c r="C1" s="1036"/>
      <c r="D1" s="1036"/>
      <c r="E1" s="1036"/>
      <c r="F1" s="1036"/>
      <c r="G1" s="1036"/>
      <c r="H1" s="1036"/>
      <c r="I1" s="1036"/>
    </row>
    <row r="2" spans="1:9" ht="12.75" customHeight="1">
      <c r="A2" s="1036" t="s">
        <v>210</v>
      </c>
      <c r="B2" s="1036"/>
      <c r="C2" s="1036"/>
      <c r="D2" s="1036"/>
      <c r="E2" s="1036"/>
      <c r="F2" s="1036"/>
      <c r="G2" s="1036"/>
      <c r="H2" s="1036"/>
      <c r="I2" s="1036"/>
    </row>
    <row r="3" spans="1:9" ht="12" customHeight="1">
      <c r="A3" s="1037" t="s">
        <v>720</v>
      </c>
      <c r="B3" s="1037"/>
      <c r="C3" s="1037"/>
      <c r="D3" s="1037"/>
      <c r="E3" s="1037"/>
      <c r="F3" s="1037"/>
      <c r="G3" s="1037"/>
      <c r="H3" s="1037"/>
      <c r="I3" s="1037"/>
    </row>
    <row r="4" spans="1:9" ht="11.25" customHeight="1">
      <c r="A4" s="1037" t="s">
        <v>721</v>
      </c>
      <c r="B4" s="1037"/>
      <c r="C4" s="1037"/>
      <c r="D4" s="1037"/>
      <c r="E4" s="1037"/>
      <c r="F4" s="1037"/>
      <c r="G4" s="1037"/>
      <c r="H4" s="1037"/>
      <c r="I4" s="1037"/>
    </row>
    <row r="5" spans="1:9" ht="12.75" customHeight="1">
      <c r="A5" s="1036" t="s">
        <v>485</v>
      </c>
      <c r="B5" s="1036"/>
      <c r="C5" s="1036"/>
      <c r="D5" s="1036"/>
      <c r="E5" s="1036"/>
      <c r="F5" s="1036"/>
      <c r="G5" s="1036"/>
      <c r="H5" s="1036"/>
      <c r="I5" s="1036"/>
    </row>
    <row r="6" spans="1:9" ht="3.75" customHeight="1" thickBot="1"/>
    <row r="7" spans="1:9" ht="13.5" customHeight="1">
      <c r="A7" s="1038" t="s">
        <v>772</v>
      </c>
      <c r="B7" s="1039"/>
      <c r="C7" s="1039"/>
      <c r="D7" s="1039"/>
      <c r="E7" s="1039"/>
      <c r="F7" s="1039"/>
      <c r="G7" s="1039"/>
      <c r="H7" s="1039"/>
      <c r="I7" s="1040"/>
    </row>
    <row r="8" spans="1:9" s="812" customFormat="1" ht="12.75" customHeight="1">
      <c r="A8" s="769"/>
      <c r="B8" s="770"/>
      <c r="C8" s="771"/>
      <c r="D8" s="772" t="s">
        <v>0</v>
      </c>
      <c r="E8" s="773"/>
      <c r="F8" s="773"/>
      <c r="G8" s="774"/>
      <c r="H8" s="774" t="s">
        <v>723</v>
      </c>
      <c r="I8" s="775" t="s">
        <v>569</v>
      </c>
    </row>
    <row r="9" spans="1:9" s="812" customFormat="1" ht="12.75" customHeight="1">
      <c r="A9" s="1041" t="s">
        <v>724</v>
      </c>
      <c r="B9" s="1036"/>
      <c r="C9" s="1042"/>
      <c r="D9" s="776"/>
      <c r="E9" s="776"/>
      <c r="F9" s="776"/>
      <c r="G9" s="777" t="s">
        <v>170</v>
      </c>
      <c r="H9" s="777" t="s">
        <v>725</v>
      </c>
      <c r="I9" s="778" t="s">
        <v>726</v>
      </c>
    </row>
    <row r="10" spans="1:9" s="812" customFormat="1" ht="12.75" customHeight="1">
      <c r="A10" s="1033" t="s">
        <v>727</v>
      </c>
      <c r="B10" s="1034"/>
      <c r="C10" s="1035"/>
      <c r="D10" s="779" t="s">
        <v>74</v>
      </c>
      <c r="E10" s="779" t="s">
        <v>728</v>
      </c>
      <c r="F10" s="779" t="s">
        <v>75</v>
      </c>
      <c r="G10" s="779" t="s">
        <v>729</v>
      </c>
      <c r="H10" s="780" t="s">
        <v>208</v>
      </c>
      <c r="I10" s="781" t="s">
        <v>208</v>
      </c>
    </row>
    <row r="11" spans="1:9">
      <c r="A11" s="1043" t="s">
        <v>735</v>
      </c>
      <c r="B11" s="1044"/>
      <c r="C11" s="1045"/>
      <c r="D11" s="782">
        <v>4851</v>
      </c>
      <c r="E11" s="783">
        <v>1517</v>
      </c>
      <c r="F11" s="836">
        <v>145</v>
      </c>
      <c r="G11" s="783">
        <v>4667</v>
      </c>
      <c r="H11" s="784">
        <v>-294690</v>
      </c>
      <c r="I11" s="843">
        <v>86</v>
      </c>
    </row>
    <row r="12" spans="1:9">
      <c r="A12" s="789">
        <v>1</v>
      </c>
      <c r="B12" s="765" t="s">
        <v>194</v>
      </c>
      <c r="C12" s="790">
        <v>2999</v>
      </c>
      <c r="D12" s="791">
        <v>15011</v>
      </c>
      <c r="E12" s="792">
        <v>1996</v>
      </c>
      <c r="F12" s="791">
        <v>444</v>
      </c>
      <c r="G12" s="792">
        <v>4413</v>
      </c>
      <c r="H12" s="791">
        <v>19877</v>
      </c>
      <c r="I12" s="793">
        <v>27</v>
      </c>
    </row>
    <row r="13" spans="1:9">
      <c r="A13" s="794">
        <v>3000</v>
      </c>
      <c r="B13" s="765" t="s">
        <v>194</v>
      </c>
      <c r="C13" s="792">
        <v>5999</v>
      </c>
      <c r="D13" s="791">
        <v>14478</v>
      </c>
      <c r="E13" s="792">
        <v>1526</v>
      </c>
      <c r="F13" s="826">
        <v>1187</v>
      </c>
      <c r="G13" s="792">
        <v>5409</v>
      </c>
      <c r="H13" s="791">
        <v>65220</v>
      </c>
      <c r="I13" s="793">
        <v>56</v>
      </c>
    </row>
    <row r="14" spans="1:9">
      <c r="A14" s="794">
        <v>6000</v>
      </c>
      <c r="B14" s="765" t="s">
        <v>194</v>
      </c>
      <c r="C14" s="792">
        <v>8999</v>
      </c>
      <c r="D14" s="791">
        <v>14515</v>
      </c>
      <c r="E14" s="792">
        <v>1906</v>
      </c>
      <c r="F14" s="791">
        <v>1787</v>
      </c>
      <c r="G14" s="792">
        <v>6145</v>
      </c>
      <c r="H14" s="791">
        <v>108623</v>
      </c>
      <c r="I14" s="793">
        <v>99</v>
      </c>
    </row>
    <row r="15" spans="1:9">
      <c r="A15" s="794">
        <v>9000</v>
      </c>
      <c r="B15" s="765" t="s">
        <v>194</v>
      </c>
      <c r="C15" s="792">
        <v>11999</v>
      </c>
      <c r="D15" s="791">
        <v>14220</v>
      </c>
      <c r="E15" s="792">
        <v>1736</v>
      </c>
      <c r="F15" s="791">
        <v>1470</v>
      </c>
      <c r="G15" s="792">
        <v>6944</v>
      </c>
      <c r="H15" s="791">
        <v>149289</v>
      </c>
      <c r="I15" s="793">
        <v>114</v>
      </c>
    </row>
    <row r="16" spans="1:9">
      <c r="A16" s="794">
        <v>12000</v>
      </c>
      <c r="B16" s="765" t="s">
        <v>194</v>
      </c>
      <c r="C16" s="792">
        <v>14999</v>
      </c>
      <c r="D16" s="791">
        <v>13543</v>
      </c>
      <c r="E16" s="792">
        <v>1943</v>
      </c>
      <c r="F16" s="791">
        <v>1252</v>
      </c>
      <c r="G16" s="792">
        <v>7040</v>
      </c>
      <c r="H16" s="791">
        <v>182496</v>
      </c>
      <c r="I16" s="793">
        <v>136</v>
      </c>
    </row>
    <row r="17" spans="1:9">
      <c r="A17" s="794">
        <v>15000</v>
      </c>
      <c r="B17" s="765" t="s">
        <v>194</v>
      </c>
      <c r="C17" s="792">
        <v>17999</v>
      </c>
      <c r="D17" s="791">
        <v>12910</v>
      </c>
      <c r="E17" s="792">
        <v>2137</v>
      </c>
      <c r="F17" s="791">
        <v>4145</v>
      </c>
      <c r="G17" s="792">
        <v>7407</v>
      </c>
      <c r="H17" s="791">
        <v>212726</v>
      </c>
      <c r="I17" s="793">
        <v>246</v>
      </c>
    </row>
    <row r="18" spans="1:9">
      <c r="A18" s="794">
        <v>18000</v>
      </c>
      <c r="B18" s="765" t="s">
        <v>194</v>
      </c>
      <c r="C18" s="792">
        <v>20999</v>
      </c>
      <c r="D18" s="791">
        <v>12285</v>
      </c>
      <c r="E18" s="792">
        <v>2265</v>
      </c>
      <c r="F18" s="791">
        <v>5865</v>
      </c>
      <c r="G18" s="792">
        <v>6423</v>
      </c>
      <c r="H18" s="791">
        <v>239251</v>
      </c>
      <c r="I18" s="793">
        <v>471</v>
      </c>
    </row>
    <row r="19" spans="1:9">
      <c r="A19" s="794">
        <v>21000</v>
      </c>
      <c r="B19" s="765" t="s">
        <v>194</v>
      </c>
      <c r="C19" s="792">
        <v>23999</v>
      </c>
      <c r="D19" s="791">
        <v>11911</v>
      </c>
      <c r="E19" s="792">
        <v>2121</v>
      </c>
      <c r="F19" s="791">
        <v>6469</v>
      </c>
      <c r="G19" s="792">
        <v>6550</v>
      </c>
      <c r="H19" s="791">
        <v>267467</v>
      </c>
      <c r="I19" s="793">
        <v>798</v>
      </c>
    </row>
    <row r="20" spans="1:9">
      <c r="A20" s="794">
        <v>24000</v>
      </c>
      <c r="B20" s="765" t="s">
        <v>194</v>
      </c>
      <c r="C20" s="792">
        <v>26999</v>
      </c>
      <c r="D20" s="791">
        <v>12621</v>
      </c>
      <c r="E20" s="792">
        <v>2223</v>
      </c>
      <c r="F20" s="791">
        <v>7398</v>
      </c>
      <c r="G20" s="792">
        <v>6609</v>
      </c>
      <c r="H20" s="791">
        <v>321209</v>
      </c>
      <c r="I20" s="793">
        <v>1257</v>
      </c>
    </row>
    <row r="21" spans="1:9">
      <c r="A21" s="794">
        <v>27000</v>
      </c>
      <c r="B21" s="765" t="s">
        <v>194</v>
      </c>
      <c r="C21" s="792">
        <v>29999</v>
      </c>
      <c r="D21" s="791">
        <v>11892</v>
      </c>
      <c r="E21" s="792">
        <v>2296</v>
      </c>
      <c r="F21" s="791">
        <v>6545</v>
      </c>
      <c r="G21" s="792">
        <v>7242</v>
      </c>
      <c r="H21" s="791">
        <v>338967</v>
      </c>
      <c r="I21" s="793">
        <v>1812</v>
      </c>
    </row>
    <row r="22" spans="1:9">
      <c r="A22" s="794">
        <v>30000</v>
      </c>
      <c r="B22" s="765" t="s">
        <v>194</v>
      </c>
      <c r="C22" s="792">
        <v>34999</v>
      </c>
      <c r="D22" s="791">
        <v>18612</v>
      </c>
      <c r="E22" s="792">
        <v>3896</v>
      </c>
      <c r="F22" s="791">
        <v>10271</v>
      </c>
      <c r="G22" s="792">
        <v>12443</v>
      </c>
      <c r="H22" s="791">
        <v>603483</v>
      </c>
      <c r="I22" s="793">
        <v>4040</v>
      </c>
    </row>
    <row r="23" spans="1:9">
      <c r="A23" s="794">
        <v>35000</v>
      </c>
      <c r="B23" s="765" t="s">
        <v>194</v>
      </c>
      <c r="C23" s="792">
        <v>39999</v>
      </c>
      <c r="D23" s="791">
        <v>16899</v>
      </c>
      <c r="E23" s="792">
        <v>4029</v>
      </c>
      <c r="F23" s="791">
        <v>9897</v>
      </c>
      <c r="G23" s="792">
        <v>11307</v>
      </c>
      <c r="H23" s="791">
        <v>633633</v>
      </c>
      <c r="I23" s="793">
        <v>5523</v>
      </c>
    </row>
    <row r="24" spans="1:9">
      <c r="A24" s="794">
        <v>40000</v>
      </c>
      <c r="B24" s="765" t="s">
        <v>194</v>
      </c>
      <c r="C24" s="792">
        <v>49999</v>
      </c>
      <c r="D24" s="791">
        <v>29814</v>
      </c>
      <c r="E24" s="792">
        <v>8936</v>
      </c>
      <c r="F24" s="791">
        <v>18404</v>
      </c>
      <c r="G24" s="792">
        <v>23717</v>
      </c>
      <c r="H24" s="791">
        <v>1339231</v>
      </c>
      <c r="I24" s="793">
        <v>15053</v>
      </c>
    </row>
    <row r="25" spans="1:9">
      <c r="A25" s="794">
        <v>50000</v>
      </c>
      <c r="B25" s="765" t="s">
        <v>194</v>
      </c>
      <c r="C25" s="792">
        <v>59999</v>
      </c>
      <c r="D25" s="791">
        <v>23604</v>
      </c>
      <c r="E25" s="792">
        <v>8442</v>
      </c>
      <c r="F25" s="791">
        <v>17994</v>
      </c>
      <c r="G25" s="792">
        <v>17730</v>
      </c>
      <c r="H25" s="791">
        <v>1288364</v>
      </c>
      <c r="I25" s="793">
        <v>18668</v>
      </c>
    </row>
    <row r="26" spans="1:9">
      <c r="A26" s="794">
        <v>60000</v>
      </c>
      <c r="B26" s="765" t="s">
        <v>194</v>
      </c>
      <c r="C26" s="792">
        <v>69999</v>
      </c>
      <c r="D26" s="791">
        <v>17820</v>
      </c>
      <c r="E26" s="792">
        <v>7486</v>
      </c>
      <c r="F26" s="791">
        <v>15245</v>
      </c>
      <c r="G26" s="792">
        <v>15042</v>
      </c>
      <c r="H26" s="791">
        <v>1155815</v>
      </c>
      <c r="I26" s="793">
        <v>20367</v>
      </c>
    </row>
    <row r="27" spans="1:9">
      <c r="A27" s="794">
        <v>70000</v>
      </c>
      <c r="B27" s="765" t="s">
        <v>194</v>
      </c>
      <c r="C27" s="792">
        <v>79999</v>
      </c>
      <c r="D27" s="791">
        <v>14815</v>
      </c>
      <c r="E27" s="792">
        <v>7092</v>
      </c>
      <c r="F27" s="791">
        <v>13731</v>
      </c>
      <c r="G27" s="792">
        <v>13125</v>
      </c>
      <c r="H27" s="791">
        <v>1108106</v>
      </c>
      <c r="I27" s="793">
        <v>23438</v>
      </c>
    </row>
    <row r="28" spans="1:9">
      <c r="A28" s="794">
        <v>80000</v>
      </c>
      <c r="B28" s="765" t="s">
        <v>194</v>
      </c>
      <c r="C28" s="792">
        <v>89999</v>
      </c>
      <c r="D28" s="791">
        <v>12210</v>
      </c>
      <c r="E28" s="792">
        <v>6693</v>
      </c>
      <c r="F28" s="791">
        <v>11863</v>
      </c>
      <c r="G28" s="792">
        <v>11133</v>
      </c>
      <c r="H28" s="791">
        <v>1036104</v>
      </c>
      <c r="I28" s="793">
        <v>25442</v>
      </c>
    </row>
    <row r="29" spans="1:9">
      <c r="A29" s="794">
        <v>90000</v>
      </c>
      <c r="B29" s="765" t="s">
        <v>194</v>
      </c>
      <c r="C29" s="792">
        <v>99999</v>
      </c>
      <c r="D29" s="791">
        <v>12275</v>
      </c>
      <c r="E29" s="792">
        <v>6055</v>
      </c>
      <c r="F29" s="791">
        <v>12129</v>
      </c>
      <c r="G29" s="792">
        <v>9548</v>
      </c>
      <c r="H29" s="791">
        <v>1164388</v>
      </c>
      <c r="I29" s="793">
        <v>38422</v>
      </c>
    </row>
    <row r="30" spans="1:9">
      <c r="A30" s="794">
        <v>100000</v>
      </c>
      <c r="B30" s="765" t="s">
        <v>194</v>
      </c>
      <c r="C30" s="792">
        <v>149999</v>
      </c>
      <c r="D30" s="791">
        <v>30433</v>
      </c>
      <c r="E30" s="792">
        <v>22151</v>
      </c>
      <c r="F30" s="791">
        <v>30290</v>
      </c>
      <c r="G30" s="792">
        <v>31502</v>
      </c>
      <c r="H30" s="791">
        <v>3701865</v>
      </c>
      <c r="I30" s="793">
        <v>129335</v>
      </c>
    </row>
    <row r="31" spans="1:9">
      <c r="A31" s="794">
        <v>150000</v>
      </c>
      <c r="B31" s="765" t="s">
        <v>194</v>
      </c>
      <c r="C31" s="792">
        <v>199999</v>
      </c>
      <c r="D31" s="791">
        <v>13041</v>
      </c>
      <c r="E31" s="792">
        <v>10814</v>
      </c>
      <c r="F31" s="791">
        <v>13019</v>
      </c>
      <c r="G31" s="792">
        <v>14195</v>
      </c>
      <c r="H31" s="791">
        <v>2238431</v>
      </c>
      <c r="I31" s="793">
        <v>105219</v>
      </c>
    </row>
    <row r="32" spans="1:9">
      <c r="A32" s="794">
        <v>200000</v>
      </c>
      <c r="B32" s="765" t="s">
        <v>194</v>
      </c>
      <c r="C32" s="792">
        <v>299999</v>
      </c>
      <c r="D32" s="791">
        <v>9439</v>
      </c>
      <c r="E32" s="792">
        <v>8324</v>
      </c>
      <c r="F32" s="791">
        <v>9420</v>
      </c>
      <c r="G32" s="792">
        <v>10369</v>
      </c>
      <c r="H32" s="791">
        <v>2231502</v>
      </c>
      <c r="I32" s="793">
        <v>126805</v>
      </c>
    </row>
    <row r="33" spans="1:11">
      <c r="A33" s="794">
        <v>300000</v>
      </c>
      <c r="B33" s="765" t="s">
        <v>194</v>
      </c>
      <c r="C33" s="792">
        <v>399999</v>
      </c>
      <c r="D33" s="791">
        <v>2492</v>
      </c>
      <c r="E33" s="792">
        <v>2166</v>
      </c>
      <c r="F33" s="791">
        <v>2488</v>
      </c>
      <c r="G33" s="792">
        <v>2737</v>
      </c>
      <c r="H33" s="791">
        <v>850756</v>
      </c>
      <c r="I33" s="793">
        <v>57479</v>
      </c>
    </row>
    <row r="34" spans="1:11">
      <c r="A34" s="794">
        <v>400000</v>
      </c>
      <c r="B34" s="765" t="s">
        <v>194</v>
      </c>
      <c r="C34" s="792">
        <v>499999</v>
      </c>
      <c r="D34" s="791">
        <v>1014</v>
      </c>
      <c r="E34" s="792">
        <v>883</v>
      </c>
      <c r="F34" s="791">
        <v>1011</v>
      </c>
      <c r="G34" s="792">
        <v>1078</v>
      </c>
      <c r="H34" s="791">
        <v>449631</v>
      </c>
      <c r="I34" s="793">
        <v>33111</v>
      </c>
    </row>
    <row r="35" spans="1:11">
      <c r="A35" s="794">
        <v>500000</v>
      </c>
      <c r="B35" s="765" t="s">
        <v>194</v>
      </c>
      <c r="C35" s="795">
        <v>999999</v>
      </c>
      <c r="D35" s="791">
        <v>1265</v>
      </c>
      <c r="E35" s="792">
        <v>1081</v>
      </c>
      <c r="F35" s="791">
        <v>1257</v>
      </c>
      <c r="G35" s="792">
        <v>1194</v>
      </c>
      <c r="H35" s="791">
        <v>852689</v>
      </c>
      <c r="I35" s="793">
        <v>70170</v>
      </c>
    </row>
    <row r="36" spans="1:11">
      <c r="A36" s="796">
        <v>1000000</v>
      </c>
      <c r="B36" s="797" t="s">
        <v>195</v>
      </c>
      <c r="C36" s="798"/>
      <c r="D36" s="857">
        <v>551</v>
      </c>
      <c r="E36" s="859">
        <v>467</v>
      </c>
      <c r="F36" s="857">
        <v>549</v>
      </c>
      <c r="G36" s="859">
        <v>439</v>
      </c>
      <c r="H36" s="857">
        <v>1462865</v>
      </c>
      <c r="I36" s="858">
        <v>162919</v>
      </c>
    </row>
    <row r="37" spans="1:11" ht="12" customHeight="1" thickBot="1">
      <c r="A37" s="833"/>
      <c r="B37" s="834" t="s">
        <v>196</v>
      </c>
      <c r="C37" s="835"/>
      <c r="D37" s="806">
        <v>342521</v>
      </c>
      <c r="E37" s="841">
        <v>120181</v>
      </c>
      <c r="F37" s="806">
        <v>204275</v>
      </c>
      <c r="G37" s="841">
        <v>244408</v>
      </c>
      <c r="H37" s="807">
        <v>21727298</v>
      </c>
      <c r="I37" s="842">
        <v>841091</v>
      </c>
      <c r="K37" s="802"/>
    </row>
    <row r="38" spans="1:11" ht="3.75" customHeight="1" thickBot="1">
      <c r="B38" s="765"/>
    </row>
    <row r="39" spans="1:11" ht="13.5" customHeight="1">
      <c r="A39" s="1038" t="s">
        <v>773</v>
      </c>
      <c r="B39" s="1039"/>
      <c r="C39" s="1039"/>
      <c r="D39" s="1039"/>
      <c r="E39" s="1039"/>
      <c r="F39" s="1039"/>
      <c r="G39" s="1039"/>
      <c r="H39" s="1039"/>
      <c r="I39" s="1040"/>
    </row>
    <row r="40" spans="1:11" s="812" customFormat="1" ht="12.75" customHeight="1">
      <c r="A40" s="769"/>
      <c r="B40" s="770"/>
      <c r="C40" s="771"/>
      <c r="D40" s="772" t="s">
        <v>0</v>
      </c>
      <c r="E40" s="773"/>
      <c r="F40" s="773"/>
      <c r="G40" s="774"/>
      <c r="H40" s="774" t="s">
        <v>723</v>
      </c>
      <c r="I40" s="775" t="s">
        <v>569</v>
      </c>
    </row>
    <row r="41" spans="1:11" s="812" customFormat="1" ht="12.75" customHeight="1">
      <c r="A41" s="1041" t="s">
        <v>724</v>
      </c>
      <c r="B41" s="1036"/>
      <c r="C41" s="1042"/>
      <c r="D41" s="776"/>
      <c r="E41" s="776"/>
      <c r="F41" s="776"/>
      <c r="G41" s="777" t="s">
        <v>170</v>
      </c>
      <c r="H41" s="777" t="s">
        <v>725</v>
      </c>
      <c r="I41" s="778" t="s">
        <v>726</v>
      </c>
    </row>
    <row r="42" spans="1:11" s="812" customFormat="1" ht="12.75" customHeight="1">
      <c r="A42" s="1033" t="s">
        <v>727</v>
      </c>
      <c r="B42" s="1034"/>
      <c r="C42" s="1035"/>
      <c r="D42" s="779" t="s">
        <v>74</v>
      </c>
      <c r="E42" s="779" t="s">
        <v>728</v>
      </c>
      <c r="F42" s="779" t="s">
        <v>75</v>
      </c>
      <c r="G42" s="779" t="s">
        <v>729</v>
      </c>
      <c r="H42" s="780" t="s">
        <v>208</v>
      </c>
      <c r="I42" s="781" t="s">
        <v>208</v>
      </c>
    </row>
    <row r="43" spans="1:11">
      <c r="A43" s="1043" t="s">
        <v>735</v>
      </c>
      <c r="B43" s="1044"/>
      <c r="C43" s="1045"/>
      <c r="D43" s="782">
        <v>3500</v>
      </c>
      <c r="E43" s="783">
        <v>1403</v>
      </c>
      <c r="F43" s="836">
        <v>93</v>
      </c>
      <c r="G43" s="783">
        <v>1257</v>
      </c>
      <c r="H43" s="784">
        <v>-343061</v>
      </c>
      <c r="I43" s="843">
        <v>163</v>
      </c>
    </row>
    <row r="44" spans="1:11">
      <c r="A44" s="789">
        <v>1</v>
      </c>
      <c r="B44" s="765" t="s">
        <v>194</v>
      </c>
      <c r="C44" s="790">
        <v>2999</v>
      </c>
      <c r="D44" s="791">
        <v>5065</v>
      </c>
      <c r="E44" s="792">
        <v>494</v>
      </c>
      <c r="F44" s="791">
        <v>234</v>
      </c>
      <c r="G44" s="792">
        <v>714</v>
      </c>
      <c r="H44" s="791">
        <v>6838</v>
      </c>
      <c r="I44" s="793">
        <v>15</v>
      </c>
    </row>
    <row r="45" spans="1:11">
      <c r="A45" s="794">
        <v>3000</v>
      </c>
      <c r="B45" s="765" t="s">
        <v>194</v>
      </c>
      <c r="C45" s="792">
        <v>5999</v>
      </c>
      <c r="D45" s="791">
        <v>5018</v>
      </c>
      <c r="E45" s="792">
        <v>445</v>
      </c>
      <c r="F45" s="791">
        <v>644</v>
      </c>
      <c r="G45" s="792">
        <v>876</v>
      </c>
      <c r="H45" s="791">
        <v>22572</v>
      </c>
      <c r="I45" s="793">
        <v>25</v>
      </c>
    </row>
    <row r="46" spans="1:11">
      <c r="A46" s="794">
        <v>6000</v>
      </c>
      <c r="B46" s="765" t="s">
        <v>194</v>
      </c>
      <c r="C46" s="792">
        <v>8999</v>
      </c>
      <c r="D46" s="791">
        <v>4920</v>
      </c>
      <c r="E46" s="792">
        <v>518</v>
      </c>
      <c r="F46" s="791">
        <v>931</v>
      </c>
      <c r="G46" s="792">
        <v>982</v>
      </c>
      <c r="H46" s="791">
        <v>36940</v>
      </c>
      <c r="I46" s="793">
        <v>53</v>
      </c>
    </row>
    <row r="47" spans="1:11">
      <c r="A47" s="794">
        <v>9000</v>
      </c>
      <c r="B47" s="765" t="s">
        <v>194</v>
      </c>
      <c r="C47" s="792">
        <v>11999</v>
      </c>
      <c r="D47" s="791">
        <v>5055</v>
      </c>
      <c r="E47" s="792">
        <v>640</v>
      </c>
      <c r="F47" s="791">
        <v>766</v>
      </c>
      <c r="G47" s="792">
        <v>1536</v>
      </c>
      <c r="H47" s="791">
        <v>52762</v>
      </c>
      <c r="I47" s="793">
        <v>78</v>
      </c>
    </row>
    <row r="48" spans="1:11">
      <c r="A48" s="794">
        <v>12000</v>
      </c>
      <c r="B48" s="765" t="s">
        <v>194</v>
      </c>
      <c r="C48" s="792">
        <v>14999</v>
      </c>
      <c r="D48" s="791">
        <v>4923</v>
      </c>
      <c r="E48" s="792">
        <v>580</v>
      </c>
      <c r="F48" s="791">
        <v>613</v>
      </c>
      <c r="G48" s="792">
        <v>1576</v>
      </c>
      <c r="H48" s="791">
        <v>66395</v>
      </c>
      <c r="I48" s="793">
        <v>79</v>
      </c>
    </row>
    <row r="49" spans="1:9">
      <c r="A49" s="794">
        <v>15000</v>
      </c>
      <c r="B49" s="765" t="s">
        <v>194</v>
      </c>
      <c r="C49" s="792">
        <v>17999</v>
      </c>
      <c r="D49" s="791">
        <v>4339</v>
      </c>
      <c r="E49" s="792">
        <v>617</v>
      </c>
      <c r="F49" s="791">
        <v>1423</v>
      </c>
      <c r="G49" s="792">
        <v>1081</v>
      </c>
      <c r="H49" s="791">
        <v>71594</v>
      </c>
      <c r="I49" s="793">
        <v>115</v>
      </c>
    </row>
    <row r="50" spans="1:9">
      <c r="A50" s="794">
        <v>18000</v>
      </c>
      <c r="B50" s="765" t="s">
        <v>194</v>
      </c>
      <c r="C50" s="792">
        <v>20999</v>
      </c>
      <c r="D50" s="791">
        <v>4129</v>
      </c>
      <c r="E50" s="792">
        <v>662</v>
      </c>
      <c r="F50" s="791">
        <v>2118</v>
      </c>
      <c r="G50" s="792">
        <v>1152</v>
      </c>
      <c r="H50" s="791">
        <v>80472</v>
      </c>
      <c r="I50" s="793">
        <v>204</v>
      </c>
    </row>
    <row r="51" spans="1:9">
      <c r="A51" s="794">
        <v>21000</v>
      </c>
      <c r="B51" s="765" t="s">
        <v>194</v>
      </c>
      <c r="C51" s="792">
        <v>23999</v>
      </c>
      <c r="D51" s="791">
        <v>3921</v>
      </c>
      <c r="E51" s="792">
        <v>650</v>
      </c>
      <c r="F51" s="791">
        <v>2251</v>
      </c>
      <c r="G51" s="792">
        <v>1179</v>
      </c>
      <c r="H51" s="791">
        <v>88138</v>
      </c>
      <c r="I51" s="793">
        <v>295</v>
      </c>
    </row>
    <row r="52" spans="1:9">
      <c r="A52" s="794">
        <v>24000</v>
      </c>
      <c r="B52" s="765" t="s">
        <v>194</v>
      </c>
      <c r="C52" s="792">
        <v>26999</v>
      </c>
      <c r="D52" s="791">
        <v>4559</v>
      </c>
      <c r="E52" s="792">
        <v>785</v>
      </c>
      <c r="F52" s="791">
        <v>2966</v>
      </c>
      <c r="G52" s="792">
        <v>1291</v>
      </c>
      <c r="H52" s="791">
        <v>115876</v>
      </c>
      <c r="I52" s="793">
        <v>499</v>
      </c>
    </row>
    <row r="53" spans="1:9">
      <c r="A53" s="794">
        <v>27000</v>
      </c>
      <c r="B53" s="765" t="s">
        <v>194</v>
      </c>
      <c r="C53" s="792">
        <v>29999</v>
      </c>
      <c r="D53" s="791">
        <v>3833</v>
      </c>
      <c r="E53" s="792">
        <v>744</v>
      </c>
      <c r="F53" s="791">
        <v>2367</v>
      </c>
      <c r="G53" s="792">
        <v>1298</v>
      </c>
      <c r="H53" s="791">
        <v>109239</v>
      </c>
      <c r="I53" s="793">
        <v>634</v>
      </c>
    </row>
    <row r="54" spans="1:9">
      <c r="A54" s="794">
        <v>30000</v>
      </c>
      <c r="B54" s="765" t="s">
        <v>194</v>
      </c>
      <c r="C54" s="792">
        <v>34999</v>
      </c>
      <c r="D54" s="791">
        <v>6007</v>
      </c>
      <c r="E54" s="792">
        <v>1352</v>
      </c>
      <c r="F54" s="791">
        <v>3776</v>
      </c>
      <c r="G54" s="792">
        <v>2234</v>
      </c>
      <c r="H54" s="791">
        <v>195040</v>
      </c>
      <c r="I54" s="793">
        <v>1510</v>
      </c>
    </row>
    <row r="55" spans="1:9">
      <c r="A55" s="794">
        <v>35000</v>
      </c>
      <c r="B55" s="765" t="s">
        <v>194</v>
      </c>
      <c r="C55" s="792">
        <v>39999</v>
      </c>
      <c r="D55" s="791">
        <v>5448</v>
      </c>
      <c r="E55" s="792">
        <v>1408</v>
      </c>
      <c r="F55" s="791">
        <v>3464</v>
      </c>
      <c r="G55" s="792">
        <v>2200</v>
      </c>
      <c r="H55" s="791">
        <v>204088</v>
      </c>
      <c r="I55" s="793">
        <v>1913</v>
      </c>
    </row>
    <row r="56" spans="1:9">
      <c r="A56" s="794">
        <v>40000</v>
      </c>
      <c r="B56" s="765" t="s">
        <v>194</v>
      </c>
      <c r="C56" s="792">
        <v>49999</v>
      </c>
      <c r="D56" s="791">
        <v>9846</v>
      </c>
      <c r="E56" s="792">
        <v>2927</v>
      </c>
      <c r="F56" s="791">
        <v>6895</v>
      </c>
      <c r="G56" s="792">
        <v>3906</v>
      </c>
      <c r="H56" s="791">
        <v>441588</v>
      </c>
      <c r="I56" s="793">
        <v>5711</v>
      </c>
    </row>
    <row r="57" spans="1:9">
      <c r="A57" s="794">
        <v>50000</v>
      </c>
      <c r="B57" s="765" t="s">
        <v>194</v>
      </c>
      <c r="C57" s="792">
        <v>59999</v>
      </c>
      <c r="D57" s="791">
        <v>8469</v>
      </c>
      <c r="E57" s="792">
        <v>3138</v>
      </c>
      <c r="F57" s="791">
        <v>6911</v>
      </c>
      <c r="G57" s="792">
        <v>3723</v>
      </c>
      <c r="H57" s="791">
        <v>464156</v>
      </c>
      <c r="I57" s="793">
        <v>7591</v>
      </c>
    </row>
    <row r="58" spans="1:9">
      <c r="A58" s="794">
        <v>60000</v>
      </c>
      <c r="B58" s="765" t="s">
        <v>194</v>
      </c>
      <c r="C58" s="792">
        <v>69999</v>
      </c>
      <c r="D58" s="791">
        <v>6895</v>
      </c>
      <c r="E58" s="792">
        <v>3136</v>
      </c>
      <c r="F58" s="791">
        <v>6129</v>
      </c>
      <c r="G58" s="792">
        <v>3381</v>
      </c>
      <c r="H58" s="791">
        <v>447176</v>
      </c>
      <c r="I58" s="793">
        <v>8745</v>
      </c>
    </row>
    <row r="59" spans="1:9">
      <c r="A59" s="794">
        <v>70000</v>
      </c>
      <c r="B59" s="765" t="s">
        <v>194</v>
      </c>
      <c r="C59" s="792">
        <v>79999</v>
      </c>
      <c r="D59" s="791">
        <v>5961</v>
      </c>
      <c r="E59" s="792">
        <v>3020</v>
      </c>
      <c r="F59" s="791">
        <v>5659</v>
      </c>
      <c r="G59" s="792">
        <v>3051</v>
      </c>
      <c r="H59" s="791">
        <v>446380</v>
      </c>
      <c r="I59" s="793">
        <v>10231</v>
      </c>
    </row>
    <row r="60" spans="1:9">
      <c r="A60" s="794">
        <v>80000</v>
      </c>
      <c r="B60" s="765" t="s">
        <v>194</v>
      </c>
      <c r="C60" s="792">
        <v>89999</v>
      </c>
      <c r="D60" s="791">
        <v>5144</v>
      </c>
      <c r="E60" s="792">
        <v>2948</v>
      </c>
      <c r="F60" s="791">
        <v>5019</v>
      </c>
      <c r="G60" s="792">
        <v>2663</v>
      </c>
      <c r="H60" s="791">
        <v>436707</v>
      </c>
      <c r="I60" s="793">
        <v>11268</v>
      </c>
    </row>
    <row r="61" spans="1:9">
      <c r="A61" s="794">
        <v>90000</v>
      </c>
      <c r="B61" s="765" t="s">
        <v>194</v>
      </c>
      <c r="C61" s="792">
        <v>99999</v>
      </c>
      <c r="D61" s="791">
        <v>4722</v>
      </c>
      <c r="E61" s="792">
        <v>2590</v>
      </c>
      <c r="F61" s="791">
        <v>4666</v>
      </c>
      <c r="G61" s="792">
        <v>2380</v>
      </c>
      <c r="H61" s="791">
        <v>448493</v>
      </c>
      <c r="I61" s="793">
        <v>14166</v>
      </c>
    </row>
    <row r="62" spans="1:9">
      <c r="A62" s="794">
        <v>100000</v>
      </c>
      <c r="B62" s="765" t="s">
        <v>194</v>
      </c>
      <c r="C62" s="792">
        <v>149999</v>
      </c>
      <c r="D62" s="791">
        <v>14130</v>
      </c>
      <c r="E62" s="792">
        <v>10228</v>
      </c>
      <c r="F62" s="791">
        <v>14048</v>
      </c>
      <c r="G62" s="792">
        <v>9394</v>
      </c>
      <c r="H62" s="791">
        <v>1720863</v>
      </c>
      <c r="I62" s="793">
        <v>61041</v>
      </c>
    </row>
    <row r="63" spans="1:9">
      <c r="A63" s="794">
        <v>150000</v>
      </c>
      <c r="B63" s="765" t="s">
        <v>194</v>
      </c>
      <c r="C63" s="792">
        <v>199999</v>
      </c>
      <c r="D63" s="791">
        <v>6972</v>
      </c>
      <c r="E63" s="792">
        <v>5701</v>
      </c>
      <c r="F63" s="826">
        <v>6956</v>
      </c>
      <c r="G63" s="792">
        <v>5253</v>
      </c>
      <c r="H63" s="791">
        <v>1199504</v>
      </c>
      <c r="I63" s="793">
        <v>56552</v>
      </c>
    </row>
    <row r="64" spans="1:9">
      <c r="A64" s="794">
        <v>200000</v>
      </c>
      <c r="B64" s="765" t="s">
        <v>194</v>
      </c>
      <c r="C64" s="792">
        <v>299999</v>
      </c>
      <c r="D64" s="791">
        <v>5352</v>
      </c>
      <c r="E64" s="792">
        <v>4500</v>
      </c>
      <c r="F64" s="826">
        <v>5343</v>
      </c>
      <c r="G64" s="792">
        <v>3977</v>
      </c>
      <c r="H64" s="791">
        <v>1279365</v>
      </c>
      <c r="I64" s="793">
        <v>74371</v>
      </c>
    </row>
    <row r="65" spans="1:11">
      <c r="A65" s="794">
        <v>300000</v>
      </c>
      <c r="B65" s="765" t="s">
        <v>194</v>
      </c>
      <c r="C65" s="792">
        <v>399999</v>
      </c>
      <c r="D65" s="791">
        <v>1958</v>
      </c>
      <c r="E65" s="792">
        <v>1670</v>
      </c>
      <c r="F65" s="791">
        <v>1955</v>
      </c>
      <c r="G65" s="792">
        <v>1629</v>
      </c>
      <c r="H65" s="791">
        <v>674567</v>
      </c>
      <c r="I65" s="793">
        <v>45406</v>
      </c>
    </row>
    <row r="66" spans="1:11">
      <c r="A66" s="794">
        <v>400000</v>
      </c>
      <c r="B66" s="765" t="s">
        <v>194</v>
      </c>
      <c r="C66" s="792">
        <v>499999</v>
      </c>
      <c r="D66" s="791">
        <v>786</v>
      </c>
      <c r="E66" s="792">
        <v>661</v>
      </c>
      <c r="F66" s="791">
        <v>782</v>
      </c>
      <c r="G66" s="792">
        <v>614</v>
      </c>
      <c r="H66" s="791">
        <v>348672</v>
      </c>
      <c r="I66" s="793">
        <v>25372</v>
      </c>
    </row>
    <row r="67" spans="1:11">
      <c r="A67" s="794">
        <v>500000</v>
      </c>
      <c r="B67" s="765" t="s">
        <v>194</v>
      </c>
      <c r="C67" s="795">
        <v>999999</v>
      </c>
      <c r="D67" s="791">
        <v>1233</v>
      </c>
      <c r="E67" s="792">
        <v>1032</v>
      </c>
      <c r="F67" s="791">
        <v>1230</v>
      </c>
      <c r="G67" s="792">
        <v>840</v>
      </c>
      <c r="H67" s="791">
        <v>831641</v>
      </c>
      <c r="I67" s="793">
        <v>68060</v>
      </c>
    </row>
    <row r="68" spans="1:11">
      <c r="A68" s="796">
        <v>1000000</v>
      </c>
      <c r="B68" s="797" t="s">
        <v>195</v>
      </c>
      <c r="C68" s="798"/>
      <c r="D68" s="857">
        <v>618</v>
      </c>
      <c r="E68" s="859">
        <v>505</v>
      </c>
      <c r="F68" s="857">
        <v>618</v>
      </c>
      <c r="G68" s="859">
        <v>376</v>
      </c>
      <c r="H68" s="857">
        <v>1436331</v>
      </c>
      <c r="I68" s="858">
        <v>149365</v>
      </c>
    </row>
    <row r="69" spans="1:11" ht="12" customHeight="1" thickBot="1">
      <c r="A69" s="833"/>
      <c r="B69" s="834" t="s">
        <v>196</v>
      </c>
      <c r="C69" s="835"/>
      <c r="D69" s="806">
        <v>132803</v>
      </c>
      <c r="E69" s="841">
        <v>52354</v>
      </c>
      <c r="F69" s="806">
        <v>87857</v>
      </c>
      <c r="G69" s="841">
        <v>58563</v>
      </c>
      <c r="H69" s="807">
        <v>10882337</v>
      </c>
      <c r="I69" s="842">
        <v>543462</v>
      </c>
      <c r="K69" s="802"/>
    </row>
    <row r="70" spans="1:11" ht="15.75" customHeight="1">
      <c r="A70" s="1046" t="s">
        <v>182</v>
      </c>
      <c r="B70" s="1046"/>
      <c r="C70" s="1046"/>
      <c r="H70" s="802"/>
    </row>
  </sheetData>
  <mergeCells count="14">
    <mergeCell ref="A7:I7"/>
    <mergeCell ref="A1:I1"/>
    <mergeCell ref="A2:I2"/>
    <mergeCell ref="A3:I3"/>
    <mergeCell ref="A4:I4"/>
    <mergeCell ref="A5:I5"/>
    <mergeCell ref="A43:C43"/>
    <mergeCell ref="A70:C70"/>
    <mergeCell ref="A9:C9"/>
    <mergeCell ref="A10:C10"/>
    <mergeCell ref="A11:C11"/>
    <mergeCell ref="A39:I39"/>
    <mergeCell ref="A41:C41"/>
    <mergeCell ref="A42:C42"/>
  </mergeCells>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dimension ref="A1:K70"/>
  <sheetViews>
    <sheetView workbookViewId="0">
      <selection sqref="A1:I1"/>
    </sheetView>
  </sheetViews>
  <sheetFormatPr defaultRowHeight="12"/>
  <cols>
    <col min="1" max="1" width="12.140625" style="766" customWidth="1"/>
    <col min="2" max="2" width="4.7109375" style="766" customWidth="1"/>
    <col min="3" max="9" width="12.140625" style="766" customWidth="1"/>
    <col min="10" max="10" width="9.140625" style="766"/>
    <col min="11" max="11" width="10.7109375" style="766" bestFit="1" customWidth="1"/>
    <col min="12" max="16384" width="9.140625" style="766"/>
  </cols>
  <sheetData>
    <row r="1" spans="1:11">
      <c r="A1" s="1036" t="s">
        <v>733</v>
      </c>
      <c r="B1" s="1036"/>
      <c r="C1" s="1036"/>
      <c r="D1" s="1036"/>
      <c r="E1" s="1036"/>
      <c r="F1" s="1036"/>
      <c r="G1" s="1036"/>
      <c r="H1" s="1036"/>
      <c r="I1" s="1036"/>
    </row>
    <row r="2" spans="1:11" ht="12.75" customHeight="1">
      <c r="A2" s="1036" t="s">
        <v>210</v>
      </c>
      <c r="B2" s="1036"/>
      <c r="C2" s="1036"/>
      <c r="D2" s="1036"/>
      <c r="E2" s="1036"/>
      <c r="F2" s="1036"/>
      <c r="G2" s="1036"/>
      <c r="H2" s="1036"/>
      <c r="I2" s="1036"/>
    </row>
    <row r="3" spans="1:11" ht="12" customHeight="1">
      <c r="A3" s="1037" t="s">
        <v>720</v>
      </c>
      <c r="B3" s="1037"/>
      <c r="C3" s="1037"/>
      <c r="D3" s="1037"/>
      <c r="E3" s="1037"/>
      <c r="F3" s="1037"/>
      <c r="G3" s="1037"/>
      <c r="H3" s="1037"/>
      <c r="I3" s="1037"/>
    </row>
    <row r="4" spans="1:11" ht="12" customHeight="1">
      <c r="A4" s="1037" t="s">
        <v>721</v>
      </c>
      <c r="B4" s="1037"/>
      <c r="C4" s="1037"/>
      <c r="D4" s="1037"/>
      <c r="E4" s="1037"/>
      <c r="F4" s="1037"/>
      <c r="G4" s="1037"/>
      <c r="H4" s="1037"/>
      <c r="I4" s="1037"/>
    </row>
    <row r="5" spans="1:11" ht="12.75" customHeight="1">
      <c r="A5" s="1036" t="s">
        <v>485</v>
      </c>
      <c r="B5" s="1036"/>
      <c r="C5" s="1036"/>
      <c r="D5" s="1036"/>
      <c r="E5" s="1036"/>
      <c r="F5" s="1036"/>
      <c r="G5" s="1036"/>
      <c r="H5" s="1036"/>
      <c r="I5" s="1036"/>
    </row>
    <row r="6" spans="1:11" ht="6" customHeight="1" thickBot="1"/>
    <row r="7" spans="1:11" ht="13.5" customHeight="1">
      <c r="A7" s="1038" t="s">
        <v>774</v>
      </c>
      <c r="B7" s="1039"/>
      <c r="C7" s="1039"/>
      <c r="D7" s="1039"/>
      <c r="E7" s="1039"/>
      <c r="F7" s="1039"/>
      <c r="G7" s="1039"/>
      <c r="H7" s="1039"/>
      <c r="I7" s="1040"/>
    </row>
    <row r="8" spans="1:11" s="812" customFormat="1" ht="12.75" customHeight="1">
      <c r="A8" s="769"/>
      <c r="B8" s="770"/>
      <c r="C8" s="771"/>
      <c r="D8" s="772" t="s">
        <v>0</v>
      </c>
      <c r="E8" s="773"/>
      <c r="F8" s="773"/>
      <c r="G8" s="774"/>
      <c r="H8" s="774" t="s">
        <v>723</v>
      </c>
      <c r="I8" s="775" t="s">
        <v>569</v>
      </c>
    </row>
    <row r="9" spans="1:11" s="812" customFormat="1" ht="12.75" customHeight="1">
      <c r="A9" s="1041" t="s">
        <v>724</v>
      </c>
      <c r="B9" s="1036"/>
      <c r="C9" s="1042"/>
      <c r="D9" s="776"/>
      <c r="E9" s="776"/>
      <c r="F9" s="776"/>
      <c r="G9" s="777" t="s">
        <v>170</v>
      </c>
      <c r="H9" s="777" t="s">
        <v>725</v>
      </c>
      <c r="I9" s="778" t="s">
        <v>726</v>
      </c>
    </row>
    <row r="10" spans="1:11" s="812" customFormat="1" ht="12.75" customHeight="1">
      <c r="A10" s="1033" t="s">
        <v>727</v>
      </c>
      <c r="B10" s="1034"/>
      <c r="C10" s="1035"/>
      <c r="D10" s="779" t="s">
        <v>74</v>
      </c>
      <c r="E10" s="779" t="s">
        <v>728</v>
      </c>
      <c r="F10" s="779" t="s">
        <v>75</v>
      </c>
      <c r="G10" s="779" t="s">
        <v>729</v>
      </c>
      <c r="H10" s="780" t="s">
        <v>208</v>
      </c>
      <c r="I10" s="781" t="s">
        <v>208</v>
      </c>
    </row>
    <row r="11" spans="1:11">
      <c r="A11" s="1043" t="s">
        <v>735</v>
      </c>
      <c r="B11" s="1044"/>
      <c r="C11" s="1045"/>
      <c r="D11" s="782">
        <v>6518</v>
      </c>
      <c r="E11" s="783">
        <v>2028</v>
      </c>
      <c r="F11" s="836">
        <v>203</v>
      </c>
      <c r="G11" s="783">
        <v>3152</v>
      </c>
      <c r="H11" s="784">
        <v>-613547</v>
      </c>
      <c r="I11" s="843">
        <v>225</v>
      </c>
      <c r="K11" s="802"/>
    </row>
    <row r="12" spans="1:11">
      <c r="A12" s="789">
        <v>1</v>
      </c>
      <c r="B12" s="765" t="s">
        <v>194</v>
      </c>
      <c r="C12" s="790">
        <v>2999</v>
      </c>
      <c r="D12" s="791">
        <v>13739</v>
      </c>
      <c r="E12" s="792">
        <v>1268</v>
      </c>
      <c r="F12" s="791">
        <v>1005</v>
      </c>
      <c r="G12" s="792">
        <v>1503</v>
      </c>
      <c r="H12" s="791">
        <v>18847</v>
      </c>
      <c r="I12" s="793">
        <v>56</v>
      </c>
    </row>
    <row r="13" spans="1:11">
      <c r="A13" s="794">
        <v>3000</v>
      </c>
      <c r="B13" s="765" t="s">
        <v>194</v>
      </c>
      <c r="C13" s="792">
        <v>5999</v>
      </c>
      <c r="D13" s="791">
        <v>12468</v>
      </c>
      <c r="E13" s="792">
        <v>1070</v>
      </c>
      <c r="F13" s="826">
        <v>1831</v>
      </c>
      <c r="G13" s="792">
        <v>1798</v>
      </c>
      <c r="H13" s="791">
        <v>55323</v>
      </c>
      <c r="I13" s="793">
        <v>160</v>
      </c>
    </row>
    <row r="14" spans="1:11">
      <c r="A14" s="794">
        <v>6000</v>
      </c>
      <c r="B14" s="765" t="s">
        <v>194</v>
      </c>
      <c r="C14" s="792">
        <v>8999</v>
      </c>
      <c r="D14" s="791">
        <v>12516</v>
      </c>
      <c r="E14" s="792">
        <v>1737</v>
      </c>
      <c r="F14" s="791">
        <v>2952</v>
      </c>
      <c r="G14" s="792">
        <v>2400</v>
      </c>
      <c r="H14" s="791">
        <v>92944</v>
      </c>
      <c r="I14" s="793">
        <v>254</v>
      </c>
    </row>
    <row r="15" spans="1:11">
      <c r="A15" s="794">
        <v>9000</v>
      </c>
      <c r="B15" s="765" t="s">
        <v>194</v>
      </c>
      <c r="C15" s="792">
        <v>11999</v>
      </c>
      <c r="D15" s="791">
        <v>10931</v>
      </c>
      <c r="E15" s="792">
        <v>1459</v>
      </c>
      <c r="F15" s="791">
        <v>1724</v>
      </c>
      <c r="G15" s="792">
        <v>2917</v>
      </c>
      <c r="H15" s="791">
        <v>114760</v>
      </c>
      <c r="I15" s="793">
        <v>292</v>
      </c>
    </row>
    <row r="16" spans="1:11">
      <c r="A16" s="794">
        <v>12000</v>
      </c>
      <c r="B16" s="765" t="s">
        <v>194</v>
      </c>
      <c r="C16" s="792">
        <v>14999</v>
      </c>
      <c r="D16" s="791">
        <v>10195</v>
      </c>
      <c r="E16" s="792">
        <v>1426</v>
      </c>
      <c r="F16" s="791">
        <v>1478</v>
      </c>
      <c r="G16" s="792">
        <v>2805</v>
      </c>
      <c r="H16" s="791">
        <v>137242</v>
      </c>
      <c r="I16" s="793">
        <v>357</v>
      </c>
    </row>
    <row r="17" spans="1:9">
      <c r="A17" s="794">
        <v>15000</v>
      </c>
      <c r="B17" s="765" t="s">
        <v>194</v>
      </c>
      <c r="C17" s="792">
        <v>17999</v>
      </c>
      <c r="D17" s="791">
        <v>9527</v>
      </c>
      <c r="E17" s="792">
        <v>1382</v>
      </c>
      <c r="F17" s="791">
        <v>3393</v>
      </c>
      <c r="G17" s="792">
        <v>2838</v>
      </c>
      <c r="H17" s="791">
        <v>156662</v>
      </c>
      <c r="I17" s="793">
        <v>408</v>
      </c>
    </row>
    <row r="18" spans="1:9">
      <c r="A18" s="794">
        <v>18000</v>
      </c>
      <c r="B18" s="765" t="s">
        <v>194</v>
      </c>
      <c r="C18" s="792">
        <v>20999</v>
      </c>
      <c r="D18" s="791">
        <v>9238</v>
      </c>
      <c r="E18" s="792">
        <v>1552</v>
      </c>
      <c r="F18" s="791">
        <v>5054</v>
      </c>
      <c r="G18" s="792">
        <v>2669</v>
      </c>
      <c r="H18" s="791">
        <v>180695</v>
      </c>
      <c r="I18" s="793">
        <v>591</v>
      </c>
    </row>
    <row r="19" spans="1:9">
      <c r="A19" s="794">
        <v>21000</v>
      </c>
      <c r="B19" s="765" t="s">
        <v>194</v>
      </c>
      <c r="C19" s="792">
        <v>23999</v>
      </c>
      <c r="D19" s="791">
        <v>8386</v>
      </c>
      <c r="E19" s="792">
        <v>1569</v>
      </c>
      <c r="F19" s="791">
        <v>4822</v>
      </c>
      <c r="G19" s="792">
        <v>2632</v>
      </c>
      <c r="H19" s="791">
        <v>188581</v>
      </c>
      <c r="I19" s="793">
        <v>731</v>
      </c>
    </row>
    <row r="20" spans="1:9">
      <c r="A20" s="794">
        <v>24000</v>
      </c>
      <c r="B20" s="765" t="s">
        <v>194</v>
      </c>
      <c r="C20" s="792">
        <v>26999</v>
      </c>
      <c r="D20" s="791">
        <v>8198</v>
      </c>
      <c r="E20" s="792">
        <v>1580</v>
      </c>
      <c r="F20" s="791">
        <v>5035</v>
      </c>
      <c r="G20" s="792">
        <v>2600</v>
      </c>
      <c r="H20" s="791">
        <v>208863</v>
      </c>
      <c r="I20" s="793">
        <v>1028</v>
      </c>
    </row>
    <row r="21" spans="1:9">
      <c r="A21" s="794">
        <v>27000</v>
      </c>
      <c r="B21" s="765" t="s">
        <v>194</v>
      </c>
      <c r="C21" s="792">
        <v>29999</v>
      </c>
      <c r="D21" s="791">
        <v>7596</v>
      </c>
      <c r="E21" s="792">
        <v>1538</v>
      </c>
      <c r="F21" s="791">
        <v>4654</v>
      </c>
      <c r="G21" s="792">
        <v>2556</v>
      </c>
      <c r="H21" s="791">
        <v>216432</v>
      </c>
      <c r="I21" s="793">
        <v>1419</v>
      </c>
    </row>
    <row r="22" spans="1:9">
      <c r="A22" s="794">
        <v>30000</v>
      </c>
      <c r="B22" s="765" t="s">
        <v>194</v>
      </c>
      <c r="C22" s="792">
        <v>34999</v>
      </c>
      <c r="D22" s="791">
        <v>12408</v>
      </c>
      <c r="E22" s="792">
        <v>2477</v>
      </c>
      <c r="F22" s="791">
        <v>8018</v>
      </c>
      <c r="G22" s="792">
        <v>4430</v>
      </c>
      <c r="H22" s="791">
        <v>402645</v>
      </c>
      <c r="I22" s="793">
        <v>3416</v>
      </c>
    </row>
    <row r="23" spans="1:9">
      <c r="A23" s="794">
        <v>35000</v>
      </c>
      <c r="B23" s="765" t="s">
        <v>194</v>
      </c>
      <c r="C23" s="792">
        <v>39999</v>
      </c>
      <c r="D23" s="791">
        <v>12979</v>
      </c>
      <c r="E23" s="792">
        <v>2650</v>
      </c>
      <c r="F23" s="791">
        <v>8940</v>
      </c>
      <c r="G23" s="792">
        <v>4551</v>
      </c>
      <c r="H23" s="791">
        <v>484963</v>
      </c>
      <c r="I23" s="793">
        <v>5309</v>
      </c>
    </row>
    <row r="24" spans="1:9">
      <c r="A24" s="794">
        <v>40000</v>
      </c>
      <c r="B24" s="765" t="s">
        <v>194</v>
      </c>
      <c r="C24" s="792">
        <v>49999</v>
      </c>
      <c r="D24" s="791">
        <v>22951</v>
      </c>
      <c r="E24" s="792">
        <v>5301</v>
      </c>
      <c r="F24" s="791">
        <v>16901</v>
      </c>
      <c r="G24" s="792">
        <v>8675</v>
      </c>
      <c r="H24" s="791">
        <v>1031500</v>
      </c>
      <c r="I24" s="793">
        <v>15424</v>
      </c>
    </row>
    <row r="25" spans="1:9">
      <c r="A25" s="794">
        <v>50000</v>
      </c>
      <c r="B25" s="765" t="s">
        <v>194</v>
      </c>
      <c r="C25" s="792">
        <v>59999</v>
      </c>
      <c r="D25" s="791">
        <v>20924</v>
      </c>
      <c r="E25" s="792">
        <v>5359</v>
      </c>
      <c r="F25" s="791">
        <v>17514</v>
      </c>
      <c r="G25" s="792">
        <v>8381</v>
      </c>
      <c r="H25" s="791">
        <v>1146125</v>
      </c>
      <c r="I25" s="793">
        <v>22456</v>
      </c>
    </row>
    <row r="26" spans="1:9">
      <c r="A26" s="794">
        <v>60000</v>
      </c>
      <c r="B26" s="765" t="s">
        <v>194</v>
      </c>
      <c r="C26" s="792">
        <v>69999</v>
      </c>
      <c r="D26" s="791">
        <v>19092</v>
      </c>
      <c r="E26" s="792">
        <v>5215</v>
      </c>
      <c r="F26" s="791">
        <v>17543</v>
      </c>
      <c r="G26" s="792">
        <v>7392</v>
      </c>
      <c r="H26" s="791">
        <v>1240124</v>
      </c>
      <c r="I26" s="793">
        <v>31614</v>
      </c>
    </row>
    <row r="27" spans="1:9">
      <c r="A27" s="794">
        <v>70000</v>
      </c>
      <c r="B27" s="765" t="s">
        <v>194</v>
      </c>
      <c r="C27" s="792">
        <v>79999</v>
      </c>
      <c r="D27" s="791">
        <v>16547</v>
      </c>
      <c r="E27" s="792">
        <v>4945</v>
      </c>
      <c r="F27" s="791">
        <v>15832</v>
      </c>
      <c r="G27" s="792">
        <v>8145</v>
      </c>
      <c r="H27" s="791">
        <v>1239741</v>
      </c>
      <c r="I27" s="793">
        <v>35400</v>
      </c>
    </row>
    <row r="28" spans="1:9">
      <c r="A28" s="794">
        <v>80000</v>
      </c>
      <c r="B28" s="765" t="s">
        <v>194</v>
      </c>
      <c r="C28" s="792">
        <v>89999</v>
      </c>
      <c r="D28" s="791">
        <v>14006</v>
      </c>
      <c r="E28" s="792">
        <v>5324</v>
      </c>
      <c r="F28" s="791">
        <v>13646</v>
      </c>
      <c r="G28" s="792">
        <v>5673</v>
      </c>
      <c r="H28" s="791">
        <v>1190629</v>
      </c>
      <c r="I28" s="793">
        <v>39219</v>
      </c>
    </row>
    <row r="29" spans="1:9">
      <c r="A29" s="794">
        <v>90000</v>
      </c>
      <c r="B29" s="765" t="s">
        <v>194</v>
      </c>
      <c r="C29" s="792">
        <v>99999</v>
      </c>
      <c r="D29" s="791">
        <v>12752</v>
      </c>
      <c r="E29" s="792">
        <v>4467</v>
      </c>
      <c r="F29" s="791">
        <v>12538</v>
      </c>
      <c r="G29" s="792">
        <v>4989</v>
      </c>
      <c r="H29" s="791">
        <v>1207229</v>
      </c>
      <c r="I29" s="793">
        <v>46469</v>
      </c>
    </row>
    <row r="30" spans="1:9">
      <c r="A30" s="794">
        <v>100000</v>
      </c>
      <c r="B30" s="765" t="s">
        <v>194</v>
      </c>
      <c r="C30" s="792">
        <v>149999</v>
      </c>
      <c r="D30" s="791">
        <v>41309</v>
      </c>
      <c r="E30" s="792">
        <v>19165</v>
      </c>
      <c r="F30" s="791">
        <v>40935</v>
      </c>
      <c r="G30" s="792">
        <v>19838</v>
      </c>
      <c r="H30" s="791">
        <v>5073530</v>
      </c>
      <c r="I30" s="793">
        <v>223947</v>
      </c>
    </row>
    <row r="31" spans="1:9">
      <c r="A31" s="794">
        <v>150000</v>
      </c>
      <c r="B31" s="765" t="s">
        <v>194</v>
      </c>
      <c r="C31" s="792">
        <v>199999</v>
      </c>
      <c r="D31" s="791">
        <v>25211</v>
      </c>
      <c r="E31" s="792">
        <v>14645</v>
      </c>
      <c r="F31" s="791">
        <v>25119</v>
      </c>
      <c r="G31" s="792">
        <v>14857</v>
      </c>
      <c r="H31" s="791">
        <v>4362627</v>
      </c>
      <c r="I31" s="793">
        <v>232387</v>
      </c>
    </row>
    <row r="32" spans="1:9">
      <c r="A32" s="794">
        <v>200000</v>
      </c>
      <c r="B32" s="765" t="s">
        <v>194</v>
      </c>
      <c r="C32" s="792">
        <v>299999</v>
      </c>
      <c r="D32" s="791">
        <v>27876</v>
      </c>
      <c r="E32" s="792">
        <v>19280</v>
      </c>
      <c r="F32" s="791">
        <v>27811</v>
      </c>
      <c r="G32" s="792">
        <v>20597</v>
      </c>
      <c r="H32" s="791">
        <v>6793104</v>
      </c>
      <c r="I32" s="793">
        <v>414508</v>
      </c>
    </row>
    <row r="33" spans="1:11">
      <c r="A33" s="794">
        <v>300000</v>
      </c>
      <c r="B33" s="765" t="s">
        <v>194</v>
      </c>
      <c r="C33" s="792">
        <v>399999</v>
      </c>
      <c r="D33" s="791">
        <v>15374</v>
      </c>
      <c r="E33" s="792">
        <v>12004</v>
      </c>
      <c r="F33" s="791">
        <v>15362</v>
      </c>
      <c r="G33" s="792">
        <v>13976</v>
      </c>
      <c r="H33" s="791">
        <v>5290453</v>
      </c>
      <c r="I33" s="793">
        <v>358356</v>
      </c>
    </row>
    <row r="34" spans="1:11">
      <c r="A34" s="794">
        <v>400000</v>
      </c>
      <c r="B34" s="765" t="s">
        <v>194</v>
      </c>
      <c r="C34" s="792">
        <v>499999</v>
      </c>
      <c r="D34" s="791">
        <v>9142</v>
      </c>
      <c r="E34" s="792">
        <v>7444</v>
      </c>
      <c r="F34" s="791">
        <v>9138</v>
      </c>
      <c r="G34" s="792">
        <v>8583</v>
      </c>
      <c r="H34" s="791">
        <v>4077074</v>
      </c>
      <c r="I34" s="793">
        <v>300778</v>
      </c>
    </row>
    <row r="35" spans="1:11">
      <c r="A35" s="794">
        <v>500000</v>
      </c>
      <c r="B35" s="765" t="s">
        <v>194</v>
      </c>
      <c r="C35" s="795">
        <v>999999</v>
      </c>
      <c r="D35" s="791">
        <v>17285</v>
      </c>
      <c r="E35" s="792">
        <v>14625</v>
      </c>
      <c r="F35" s="791">
        <v>17278</v>
      </c>
      <c r="G35" s="792">
        <v>18957</v>
      </c>
      <c r="H35" s="791">
        <v>11831346</v>
      </c>
      <c r="I35" s="793">
        <v>982187</v>
      </c>
    </row>
    <row r="36" spans="1:11">
      <c r="A36" s="796">
        <v>1000000</v>
      </c>
      <c r="B36" s="797" t="s">
        <v>195</v>
      </c>
      <c r="C36" s="798"/>
      <c r="D36" s="857">
        <v>10847</v>
      </c>
      <c r="E36" s="859">
        <v>9055</v>
      </c>
      <c r="F36" s="857">
        <v>10846</v>
      </c>
      <c r="G36" s="859">
        <v>12500</v>
      </c>
      <c r="H36" s="857">
        <v>44562256</v>
      </c>
      <c r="I36" s="858">
        <v>5180943</v>
      </c>
    </row>
    <row r="37" spans="1:11" ht="12.75" thickBot="1">
      <c r="A37" s="833"/>
      <c r="B37" s="834" t="s">
        <v>196</v>
      </c>
      <c r="C37" s="835"/>
      <c r="D37" s="806">
        <v>388015</v>
      </c>
      <c r="E37" s="841">
        <v>148565</v>
      </c>
      <c r="F37" s="806">
        <v>289572</v>
      </c>
      <c r="G37" s="841">
        <v>189414</v>
      </c>
      <c r="H37" s="807">
        <v>90690146</v>
      </c>
      <c r="I37" s="842">
        <v>7897935</v>
      </c>
      <c r="K37" s="802"/>
    </row>
    <row r="38" spans="1:11" ht="4.5" customHeight="1" thickBot="1">
      <c r="B38" s="765"/>
      <c r="K38" s="802"/>
    </row>
    <row r="39" spans="1:11" ht="13.5" customHeight="1">
      <c r="A39" s="1038" t="s">
        <v>775</v>
      </c>
      <c r="B39" s="1039"/>
      <c r="C39" s="1039"/>
      <c r="D39" s="1039"/>
      <c r="E39" s="1039"/>
      <c r="F39" s="1039"/>
      <c r="G39" s="1039"/>
      <c r="H39" s="1039"/>
      <c r="I39" s="1040"/>
    </row>
    <row r="40" spans="1:11" s="812" customFormat="1" ht="12.75" customHeight="1">
      <c r="A40" s="769"/>
      <c r="B40" s="770"/>
      <c r="C40" s="771"/>
      <c r="D40" s="772" t="s">
        <v>0</v>
      </c>
      <c r="E40" s="773"/>
      <c r="F40" s="773"/>
      <c r="G40" s="774"/>
      <c r="H40" s="774" t="s">
        <v>723</v>
      </c>
      <c r="I40" s="775" t="s">
        <v>569</v>
      </c>
    </row>
    <row r="41" spans="1:11" s="812" customFormat="1" ht="12.75" customHeight="1">
      <c r="A41" s="1041" t="s">
        <v>724</v>
      </c>
      <c r="B41" s="1036"/>
      <c r="C41" s="1042"/>
      <c r="D41" s="776"/>
      <c r="E41" s="776"/>
      <c r="F41" s="776"/>
      <c r="G41" s="777" t="s">
        <v>170</v>
      </c>
      <c r="H41" s="777" t="s">
        <v>725</v>
      </c>
      <c r="I41" s="778" t="s">
        <v>726</v>
      </c>
    </row>
    <row r="42" spans="1:11" s="812" customFormat="1" ht="12.75" customHeight="1">
      <c r="A42" s="1033" t="s">
        <v>727</v>
      </c>
      <c r="B42" s="1034"/>
      <c r="C42" s="1035"/>
      <c r="D42" s="779" t="s">
        <v>74</v>
      </c>
      <c r="E42" s="779" t="s">
        <v>728</v>
      </c>
      <c r="F42" s="779" t="s">
        <v>75</v>
      </c>
      <c r="G42" s="779" t="s">
        <v>729</v>
      </c>
      <c r="H42" s="780" t="s">
        <v>208</v>
      </c>
      <c r="I42" s="781" t="s">
        <v>208</v>
      </c>
    </row>
    <row r="43" spans="1:11">
      <c r="A43" s="1043" t="s">
        <v>735</v>
      </c>
      <c r="B43" s="1044"/>
      <c r="C43" s="1045"/>
      <c r="D43" s="782">
        <v>3896</v>
      </c>
      <c r="E43" s="783">
        <v>1091</v>
      </c>
      <c r="F43" s="836">
        <v>106</v>
      </c>
      <c r="G43" s="783">
        <v>1956</v>
      </c>
      <c r="H43" s="784">
        <v>-779612</v>
      </c>
      <c r="I43" s="843">
        <v>130</v>
      </c>
    </row>
    <row r="44" spans="1:11">
      <c r="A44" s="789">
        <v>1</v>
      </c>
      <c r="B44" s="765" t="s">
        <v>194</v>
      </c>
      <c r="C44" s="790">
        <v>2999</v>
      </c>
      <c r="D44" s="791">
        <v>8967</v>
      </c>
      <c r="E44" s="792">
        <v>737</v>
      </c>
      <c r="F44" s="791">
        <v>380</v>
      </c>
      <c r="G44" s="792">
        <v>1569</v>
      </c>
      <c r="H44" s="791">
        <v>11819</v>
      </c>
      <c r="I44" s="793">
        <v>24</v>
      </c>
    </row>
    <row r="45" spans="1:11">
      <c r="A45" s="794">
        <v>3000</v>
      </c>
      <c r="B45" s="765" t="s">
        <v>194</v>
      </c>
      <c r="C45" s="792">
        <v>5999</v>
      </c>
      <c r="D45" s="791">
        <v>7555</v>
      </c>
      <c r="E45" s="792">
        <v>655</v>
      </c>
      <c r="F45" s="791">
        <v>828</v>
      </c>
      <c r="G45" s="792">
        <v>1769</v>
      </c>
      <c r="H45" s="791">
        <v>33989</v>
      </c>
      <c r="I45" s="793">
        <v>42</v>
      </c>
    </row>
    <row r="46" spans="1:11">
      <c r="A46" s="794">
        <v>6000</v>
      </c>
      <c r="B46" s="765" t="s">
        <v>194</v>
      </c>
      <c r="C46" s="792">
        <v>8999</v>
      </c>
      <c r="D46" s="791">
        <v>7435</v>
      </c>
      <c r="E46" s="792">
        <v>691</v>
      </c>
      <c r="F46" s="791">
        <v>1114</v>
      </c>
      <c r="G46" s="792">
        <v>2264</v>
      </c>
      <c r="H46" s="791">
        <v>55638</v>
      </c>
      <c r="I46" s="793">
        <v>77</v>
      </c>
    </row>
    <row r="47" spans="1:11">
      <c r="A47" s="794">
        <v>9000</v>
      </c>
      <c r="B47" s="765" t="s">
        <v>194</v>
      </c>
      <c r="C47" s="792">
        <v>11999</v>
      </c>
      <c r="D47" s="791">
        <v>7727</v>
      </c>
      <c r="E47" s="792">
        <v>806</v>
      </c>
      <c r="F47" s="791">
        <v>957</v>
      </c>
      <c r="G47" s="792">
        <v>2758</v>
      </c>
      <c r="H47" s="791">
        <v>81416</v>
      </c>
      <c r="I47" s="793">
        <v>98</v>
      </c>
    </row>
    <row r="48" spans="1:11">
      <c r="A48" s="794">
        <v>12000</v>
      </c>
      <c r="B48" s="765" t="s">
        <v>194</v>
      </c>
      <c r="C48" s="792">
        <v>14999</v>
      </c>
      <c r="D48" s="791">
        <v>7342</v>
      </c>
      <c r="E48" s="792">
        <v>874</v>
      </c>
      <c r="F48" s="791">
        <v>767</v>
      </c>
      <c r="G48" s="792">
        <v>2854</v>
      </c>
      <c r="H48" s="791">
        <v>99137</v>
      </c>
      <c r="I48" s="793">
        <v>121</v>
      </c>
    </row>
    <row r="49" spans="1:9">
      <c r="A49" s="794">
        <v>15000</v>
      </c>
      <c r="B49" s="765" t="s">
        <v>194</v>
      </c>
      <c r="C49" s="792">
        <v>17999</v>
      </c>
      <c r="D49" s="791">
        <v>7447</v>
      </c>
      <c r="E49" s="792">
        <v>928</v>
      </c>
      <c r="F49" s="791">
        <v>2477</v>
      </c>
      <c r="G49" s="792">
        <v>3016</v>
      </c>
      <c r="H49" s="791">
        <v>122766</v>
      </c>
      <c r="I49" s="793">
        <v>174</v>
      </c>
    </row>
    <row r="50" spans="1:9">
      <c r="A50" s="794">
        <v>18000</v>
      </c>
      <c r="B50" s="765" t="s">
        <v>194</v>
      </c>
      <c r="C50" s="792">
        <v>20999</v>
      </c>
      <c r="D50" s="791">
        <v>7496</v>
      </c>
      <c r="E50" s="792">
        <v>1008</v>
      </c>
      <c r="F50" s="791">
        <v>3796</v>
      </c>
      <c r="G50" s="792">
        <v>3199</v>
      </c>
      <c r="H50" s="791">
        <v>146251</v>
      </c>
      <c r="I50" s="793">
        <v>338</v>
      </c>
    </row>
    <row r="51" spans="1:9">
      <c r="A51" s="794">
        <v>21000</v>
      </c>
      <c r="B51" s="765" t="s">
        <v>194</v>
      </c>
      <c r="C51" s="792">
        <v>23999</v>
      </c>
      <c r="D51" s="791">
        <v>7376</v>
      </c>
      <c r="E51" s="792">
        <v>1117</v>
      </c>
      <c r="F51" s="791">
        <v>4019</v>
      </c>
      <c r="G51" s="792">
        <v>3724</v>
      </c>
      <c r="H51" s="791">
        <v>165949</v>
      </c>
      <c r="I51" s="793">
        <v>523</v>
      </c>
    </row>
    <row r="52" spans="1:9">
      <c r="A52" s="794">
        <v>24000</v>
      </c>
      <c r="B52" s="765" t="s">
        <v>194</v>
      </c>
      <c r="C52" s="792">
        <v>26999</v>
      </c>
      <c r="D52" s="791">
        <v>7381</v>
      </c>
      <c r="E52" s="792">
        <v>1241</v>
      </c>
      <c r="F52" s="791">
        <v>4044</v>
      </c>
      <c r="G52" s="792">
        <v>4061</v>
      </c>
      <c r="H52" s="791">
        <v>188130</v>
      </c>
      <c r="I52" s="793">
        <v>752</v>
      </c>
    </row>
    <row r="53" spans="1:9">
      <c r="A53" s="794">
        <v>27000</v>
      </c>
      <c r="B53" s="765" t="s">
        <v>194</v>
      </c>
      <c r="C53" s="792">
        <v>29999</v>
      </c>
      <c r="D53" s="791">
        <v>7111</v>
      </c>
      <c r="E53" s="792">
        <v>1281</v>
      </c>
      <c r="F53" s="791">
        <v>3770</v>
      </c>
      <c r="G53" s="792">
        <v>4413</v>
      </c>
      <c r="H53" s="791">
        <v>202617</v>
      </c>
      <c r="I53" s="793">
        <v>1052</v>
      </c>
    </row>
    <row r="54" spans="1:9">
      <c r="A54" s="794">
        <v>30000</v>
      </c>
      <c r="B54" s="765" t="s">
        <v>194</v>
      </c>
      <c r="C54" s="792">
        <v>34999</v>
      </c>
      <c r="D54" s="791">
        <v>11152</v>
      </c>
      <c r="E54" s="792">
        <v>2279</v>
      </c>
      <c r="F54" s="791">
        <v>6245</v>
      </c>
      <c r="G54" s="792">
        <v>7158</v>
      </c>
      <c r="H54" s="791">
        <v>361653</v>
      </c>
      <c r="I54" s="793">
        <v>2497</v>
      </c>
    </row>
    <row r="55" spans="1:9">
      <c r="A55" s="794">
        <v>35000</v>
      </c>
      <c r="B55" s="765" t="s">
        <v>194</v>
      </c>
      <c r="C55" s="792">
        <v>39999</v>
      </c>
      <c r="D55" s="791">
        <v>10936</v>
      </c>
      <c r="E55" s="792">
        <v>2417</v>
      </c>
      <c r="F55" s="791">
        <v>5800</v>
      </c>
      <c r="G55" s="792">
        <v>7421</v>
      </c>
      <c r="H55" s="791">
        <v>408080</v>
      </c>
      <c r="I55" s="793">
        <v>3251</v>
      </c>
    </row>
    <row r="56" spans="1:9">
      <c r="A56" s="794">
        <v>40000</v>
      </c>
      <c r="B56" s="765" t="s">
        <v>194</v>
      </c>
      <c r="C56" s="792">
        <v>49999</v>
      </c>
      <c r="D56" s="791">
        <v>16325</v>
      </c>
      <c r="E56" s="792">
        <v>4894</v>
      </c>
      <c r="F56" s="791">
        <v>10432</v>
      </c>
      <c r="G56" s="792">
        <v>10836</v>
      </c>
      <c r="H56" s="791">
        <v>731647</v>
      </c>
      <c r="I56" s="793">
        <v>8659</v>
      </c>
    </row>
    <row r="57" spans="1:9">
      <c r="A57" s="794">
        <v>50000</v>
      </c>
      <c r="B57" s="765" t="s">
        <v>194</v>
      </c>
      <c r="C57" s="792">
        <v>59999</v>
      </c>
      <c r="D57" s="791">
        <v>13387</v>
      </c>
      <c r="E57" s="792">
        <v>4646</v>
      </c>
      <c r="F57" s="791">
        <v>10160</v>
      </c>
      <c r="G57" s="792">
        <v>9124</v>
      </c>
      <c r="H57" s="791">
        <v>733582</v>
      </c>
      <c r="I57" s="793">
        <v>11835</v>
      </c>
    </row>
    <row r="58" spans="1:9">
      <c r="A58" s="794">
        <v>60000</v>
      </c>
      <c r="B58" s="765" t="s">
        <v>194</v>
      </c>
      <c r="C58" s="792">
        <v>69999</v>
      </c>
      <c r="D58" s="791">
        <v>10892</v>
      </c>
      <c r="E58" s="792">
        <v>4569</v>
      </c>
      <c r="F58" s="791">
        <v>9419</v>
      </c>
      <c r="G58" s="792">
        <v>7525</v>
      </c>
      <c r="H58" s="791">
        <v>705623</v>
      </c>
      <c r="I58" s="793">
        <v>14141</v>
      </c>
    </row>
    <row r="59" spans="1:9">
      <c r="A59" s="794">
        <v>70000</v>
      </c>
      <c r="B59" s="765" t="s">
        <v>194</v>
      </c>
      <c r="C59" s="792">
        <v>79999</v>
      </c>
      <c r="D59" s="791">
        <v>8384</v>
      </c>
      <c r="E59" s="792">
        <v>3942</v>
      </c>
      <c r="F59" s="791">
        <v>7828</v>
      </c>
      <c r="G59" s="792">
        <v>5592</v>
      </c>
      <c r="H59" s="791">
        <v>627247</v>
      </c>
      <c r="I59" s="793">
        <v>14697</v>
      </c>
    </row>
    <row r="60" spans="1:9">
      <c r="A60" s="794">
        <v>80000</v>
      </c>
      <c r="B60" s="765" t="s">
        <v>194</v>
      </c>
      <c r="C60" s="792">
        <v>89999</v>
      </c>
      <c r="D60" s="791">
        <v>7348</v>
      </c>
      <c r="E60" s="792">
        <v>3883</v>
      </c>
      <c r="F60" s="791">
        <v>7140</v>
      </c>
      <c r="G60" s="792">
        <v>4944</v>
      </c>
      <c r="H60" s="791">
        <v>625850</v>
      </c>
      <c r="I60" s="793">
        <v>16936</v>
      </c>
    </row>
    <row r="61" spans="1:9">
      <c r="A61" s="794">
        <v>90000</v>
      </c>
      <c r="B61" s="765" t="s">
        <v>194</v>
      </c>
      <c r="C61" s="792">
        <v>99999</v>
      </c>
      <c r="D61" s="791">
        <v>6423</v>
      </c>
      <c r="E61" s="792">
        <v>3156</v>
      </c>
      <c r="F61" s="791">
        <v>6324</v>
      </c>
      <c r="G61" s="792">
        <v>3614</v>
      </c>
      <c r="H61" s="791">
        <v>609341</v>
      </c>
      <c r="I61" s="793">
        <v>20589</v>
      </c>
    </row>
    <row r="62" spans="1:9">
      <c r="A62" s="794">
        <v>100000</v>
      </c>
      <c r="B62" s="765" t="s">
        <v>194</v>
      </c>
      <c r="C62" s="792">
        <v>149999</v>
      </c>
      <c r="D62" s="791">
        <v>17854</v>
      </c>
      <c r="E62" s="792">
        <v>11873</v>
      </c>
      <c r="F62" s="791">
        <v>17673</v>
      </c>
      <c r="G62" s="792">
        <v>11704</v>
      </c>
      <c r="H62" s="791">
        <v>2169086</v>
      </c>
      <c r="I62" s="793">
        <v>79512</v>
      </c>
    </row>
    <row r="63" spans="1:9">
      <c r="A63" s="794">
        <v>150000</v>
      </c>
      <c r="B63" s="765" t="s">
        <v>194</v>
      </c>
      <c r="C63" s="792">
        <v>199999</v>
      </c>
      <c r="D63" s="791">
        <v>8506</v>
      </c>
      <c r="E63" s="792">
        <v>6476</v>
      </c>
      <c r="F63" s="826">
        <v>8468</v>
      </c>
      <c r="G63" s="792">
        <v>6425</v>
      </c>
      <c r="H63" s="791">
        <v>1461186</v>
      </c>
      <c r="I63" s="793">
        <v>69816</v>
      </c>
    </row>
    <row r="64" spans="1:9">
      <c r="A64" s="794">
        <v>200000</v>
      </c>
      <c r="B64" s="765" t="s">
        <v>194</v>
      </c>
      <c r="C64" s="792">
        <v>299999</v>
      </c>
      <c r="D64" s="791">
        <v>6757</v>
      </c>
      <c r="E64" s="792">
        <v>5422</v>
      </c>
      <c r="F64" s="826">
        <v>6724</v>
      </c>
      <c r="G64" s="792">
        <v>5051</v>
      </c>
      <c r="H64" s="791">
        <v>1631300</v>
      </c>
      <c r="I64" s="793">
        <v>94585</v>
      </c>
    </row>
    <row r="65" spans="1:11">
      <c r="A65" s="794">
        <v>300000</v>
      </c>
      <c r="B65" s="765" t="s">
        <v>194</v>
      </c>
      <c r="C65" s="792">
        <v>399999</v>
      </c>
      <c r="D65" s="791">
        <v>2606</v>
      </c>
      <c r="E65" s="792">
        <v>2107</v>
      </c>
      <c r="F65" s="791">
        <v>2596</v>
      </c>
      <c r="G65" s="792">
        <v>1977</v>
      </c>
      <c r="H65" s="791">
        <v>899217</v>
      </c>
      <c r="I65" s="793">
        <v>59389</v>
      </c>
    </row>
    <row r="66" spans="1:11">
      <c r="A66" s="794">
        <v>400000</v>
      </c>
      <c r="B66" s="765" t="s">
        <v>194</v>
      </c>
      <c r="C66" s="792">
        <v>499999</v>
      </c>
      <c r="D66" s="791">
        <v>1289</v>
      </c>
      <c r="E66" s="792">
        <v>1042</v>
      </c>
      <c r="F66" s="791">
        <v>1285</v>
      </c>
      <c r="G66" s="792">
        <v>1086</v>
      </c>
      <c r="H66" s="791">
        <v>575289</v>
      </c>
      <c r="I66" s="793">
        <v>41350</v>
      </c>
    </row>
    <row r="67" spans="1:11">
      <c r="A67" s="794">
        <v>500000</v>
      </c>
      <c r="B67" s="765" t="s">
        <v>194</v>
      </c>
      <c r="C67" s="795">
        <v>999999</v>
      </c>
      <c r="D67" s="791">
        <v>2214</v>
      </c>
      <c r="E67" s="792">
        <v>1778</v>
      </c>
      <c r="F67" s="791">
        <v>2209</v>
      </c>
      <c r="G67" s="792">
        <v>1655</v>
      </c>
      <c r="H67" s="791">
        <v>1504935</v>
      </c>
      <c r="I67" s="793">
        <v>120495</v>
      </c>
    </row>
    <row r="68" spans="1:11">
      <c r="A68" s="796">
        <v>1000000</v>
      </c>
      <c r="B68" s="797" t="s">
        <v>195</v>
      </c>
      <c r="C68" s="798"/>
      <c r="D68" s="857">
        <v>1280</v>
      </c>
      <c r="E68" s="859">
        <v>965</v>
      </c>
      <c r="F68" s="857">
        <v>1276</v>
      </c>
      <c r="G68" s="859">
        <v>879</v>
      </c>
      <c r="H68" s="857">
        <v>6096055</v>
      </c>
      <c r="I68" s="858">
        <v>717837</v>
      </c>
    </row>
    <row r="69" spans="1:11" ht="12.75" thickBot="1">
      <c r="A69" s="833"/>
      <c r="B69" s="834" t="s">
        <v>196</v>
      </c>
      <c r="C69" s="835"/>
      <c r="D69" s="806">
        <v>205086</v>
      </c>
      <c r="E69" s="841">
        <v>69878</v>
      </c>
      <c r="F69" s="806">
        <v>125837</v>
      </c>
      <c r="G69" s="841">
        <v>116574</v>
      </c>
      <c r="H69" s="807">
        <v>19468190</v>
      </c>
      <c r="I69" s="842">
        <v>1278921</v>
      </c>
      <c r="K69" s="802"/>
    </row>
    <row r="70" spans="1:11" ht="15.75" customHeight="1">
      <c r="A70" s="1046" t="s">
        <v>182</v>
      </c>
      <c r="B70" s="1046"/>
      <c r="C70" s="1046"/>
    </row>
  </sheetData>
  <mergeCells count="14">
    <mergeCell ref="A7:I7"/>
    <mergeCell ref="A1:I1"/>
    <mergeCell ref="A2:I2"/>
    <mergeCell ref="A3:I3"/>
    <mergeCell ref="A4:I4"/>
    <mergeCell ref="A5:I5"/>
    <mergeCell ref="A43:C43"/>
    <mergeCell ref="A70:C70"/>
    <mergeCell ref="A9:C9"/>
    <mergeCell ref="A10:C10"/>
    <mergeCell ref="A11:C11"/>
    <mergeCell ref="A39:I39"/>
    <mergeCell ref="A41:C41"/>
    <mergeCell ref="A42:C42"/>
  </mergeCell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dimension ref="A1:K70"/>
  <sheetViews>
    <sheetView workbookViewId="0">
      <selection sqref="A1:I1"/>
    </sheetView>
  </sheetViews>
  <sheetFormatPr defaultRowHeight="12"/>
  <cols>
    <col min="1" max="1" width="12.140625" style="766" customWidth="1"/>
    <col min="2" max="2" width="4.5703125" style="766" customWidth="1"/>
    <col min="3" max="9" width="12.140625" style="766" customWidth="1"/>
    <col min="10" max="10" width="9.140625" style="766"/>
    <col min="11" max="11" width="10.7109375" style="766" bestFit="1" customWidth="1"/>
    <col min="12" max="16384" width="9.140625" style="766"/>
  </cols>
  <sheetData>
    <row r="1" spans="1:9">
      <c r="A1" s="1036" t="s">
        <v>733</v>
      </c>
      <c r="B1" s="1036"/>
      <c r="C1" s="1036"/>
      <c r="D1" s="1036"/>
      <c r="E1" s="1036"/>
      <c r="F1" s="1036"/>
      <c r="G1" s="1036"/>
      <c r="H1" s="1036"/>
      <c r="I1" s="1036"/>
    </row>
    <row r="2" spans="1:9" ht="11.25" customHeight="1">
      <c r="A2" s="1036" t="s">
        <v>210</v>
      </c>
      <c r="B2" s="1036"/>
      <c r="C2" s="1036"/>
      <c r="D2" s="1036"/>
      <c r="E2" s="1036"/>
      <c r="F2" s="1036"/>
      <c r="G2" s="1036"/>
      <c r="H2" s="1036"/>
      <c r="I2" s="1036"/>
    </row>
    <row r="3" spans="1:9" ht="12" customHeight="1">
      <c r="A3" s="1037" t="s">
        <v>720</v>
      </c>
      <c r="B3" s="1037"/>
      <c r="C3" s="1037"/>
      <c r="D3" s="1037"/>
      <c r="E3" s="1037"/>
      <c r="F3" s="1037"/>
      <c r="G3" s="1037"/>
      <c r="H3" s="1037"/>
      <c r="I3" s="1037"/>
    </row>
    <row r="4" spans="1:9" ht="11.25" customHeight="1">
      <c r="A4" s="1037" t="s">
        <v>721</v>
      </c>
      <c r="B4" s="1037"/>
      <c r="C4" s="1037"/>
      <c r="D4" s="1037"/>
      <c r="E4" s="1037"/>
      <c r="F4" s="1037"/>
      <c r="G4" s="1037"/>
      <c r="H4" s="1037"/>
      <c r="I4" s="1037"/>
    </row>
    <row r="5" spans="1:9" ht="12.75" customHeight="1">
      <c r="A5" s="1036" t="s">
        <v>485</v>
      </c>
      <c r="B5" s="1036"/>
      <c r="C5" s="1036"/>
      <c r="D5" s="1036"/>
      <c r="E5" s="1036"/>
      <c r="F5" s="1036"/>
      <c r="G5" s="1036"/>
      <c r="H5" s="1036"/>
      <c r="I5" s="1036"/>
    </row>
    <row r="6" spans="1:9" ht="3.75" customHeight="1" thickBot="1"/>
    <row r="7" spans="1:9" ht="13.5" customHeight="1">
      <c r="A7" s="1038" t="s">
        <v>776</v>
      </c>
      <c r="B7" s="1039"/>
      <c r="C7" s="1039"/>
      <c r="D7" s="1039"/>
      <c r="E7" s="1039"/>
      <c r="F7" s="1039"/>
      <c r="G7" s="1039"/>
      <c r="H7" s="1039"/>
      <c r="I7" s="1040"/>
    </row>
    <row r="8" spans="1:9" s="812" customFormat="1" ht="12.75" customHeight="1">
      <c r="A8" s="769"/>
      <c r="B8" s="770"/>
      <c r="C8" s="771"/>
      <c r="D8" s="772" t="s">
        <v>0</v>
      </c>
      <c r="E8" s="773"/>
      <c r="F8" s="773"/>
      <c r="G8" s="774"/>
      <c r="H8" s="774" t="s">
        <v>723</v>
      </c>
      <c r="I8" s="775" t="s">
        <v>569</v>
      </c>
    </row>
    <row r="9" spans="1:9" s="812" customFormat="1" ht="12.75" customHeight="1">
      <c r="A9" s="1041" t="s">
        <v>724</v>
      </c>
      <c r="B9" s="1036"/>
      <c r="C9" s="1042"/>
      <c r="D9" s="776"/>
      <c r="E9" s="776"/>
      <c r="F9" s="776"/>
      <c r="G9" s="777" t="s">
        <v>170</v>
      </c>
      <c r="H9" s="777" t="s">
        <v>725</v>
      </c>
      <c r="I9" s="778" t="s">
        <v>726</v>
      </c>
    </row>
    <row r="10" spans="1:9" s="812" customFormat="1" ht="12.75" customHeight="1">
      <c r="A10" s="1033" t="s">
        <v>727</v>
      </c>
      <c r="B10" s="1034"/>
      <c r="C10" s="1035"/>
      <c r="D10" s="779" t="s">
        <v>74</v>
      </c>
      <c r="E10" s="779" t="s">
        <v>728</v>
      </c>
      <c r="F10" s="779" t="s">
        <v>75</v>
      </c>
      <c r="G10" s="779" t="s">
        <v>729</v>
      </c>
      <c r="H10" s="780" t="s">
        <v>208</v>
      </c>
      <c r="I10" s="781" t="s">
        <v>208</v>
      </c>
    </row>
    <row r="11" spans="1:9">
      <c r="A11" s="1043" t="s">
        <v>735</v>
      </c>
      <c r="B11" s="1044"/>
      <c r="C11" s="1045"/>
      <c r="D11" s="782">
        <v>15207</v>
      </c>
      <c r="E11" s="783">
        <v>4291</v>
      </c>
      <c r="F11" s="836">
        <v>394</v>
      </c>
      <c r="G11" s="783">
        <v>7082</v>
      </c>
      <c r="H11" s="784">
        <v>-1529695</v>
      </c>
      <c r="I11" s="843">
        <v>405</v>
      </c>
    </row>
    <row r="12" spans="1:9">
      <c r="A12" s="789">
        <v>1</v>
      </c>
      <c r="B12" s="765" t="s">
        <v>194</v>
      </c>
      <c r="C12" s="790">
        <v>2999</v>
      </c>
      <c r="D12" s="791">
        <v>39067</v>
      </c>
      <c r="E12" s="792">
        <v>3497</v>
      </c>
      <c r="F12" s="791">
        <v>1971</v>
      </c>
      <c r="G12" s="792">
        <v>4565</v>
      </c>
      <c r="H12" s="791">
        <v>51100</v>
      </c>
      <c r="I12" s="793">
        <v>85</v>
      </c>
    </row>
    <row r="13" spans="1:9">
      <c r="A13" s="794">
        <v>3000</v>
      </c>
      <c r="B13" s="765" t="s">
        <v>194</v>
      </c>
      <c r="C13" s="792">
        <v>5999</v>
      </c>
      <c r="D13" s="791">
        <v>29897</v>
      </c>
      <c r="E13" s="792">
        <v>3013</v>
      </c>
      <c r="F13" s="826">
        <v>3739</v>
      </c>
      <c r="G13" s="792">
        <v>5422</v>
      </c>
      <c r="H13" s="791">
        <v>133772</v>
      </c>
      <c r="I13" s="793">
        <v>247</v>
      </c>
    </row>
    <row r="14" spans="1:9">
      <c r="A14" s="794">
        <v>6000</v>
      </c>
      <c r="B14" s="765" t="s">
        <v>194</v>
      </c>
      <c r="C14" s="792">
        <v>8999</v>
      </c>
      <c r="D14" s="791">
        <v>26909</v>
      </c>
      <c r="E14" s="792">
        <v>3060</v>
      </c>
      <c r="F14" s="791">
        <v>4682</v>
      </c>
      <c r="G14" s="792">
        <v>6369</v>
      </c>
      <c r="H14" s="791">
        <v>200796</v>
      </c>
      <c r="I14" s="793">
        <v>418</v>
      </c>
    </row>
    <row r="15" spans="1:9">
      <c r="A15" s="794">
        <v>9000</v>
      </c>
      <c r="B15" s="765" t="s">
        <v>194</v>
      </c>
      <c r="C15" s="792">
        <v>11999</v>
      </c>
      <c r="D15" s="791">
        <v>25714</v>
      </c>
      <c r="E15" s="792">
        <v>3277</v>
      </c>
      <c r="F15" s="791">
        <v>3887</v>
      </c>
      <c r="G15" s="792">
        <v>6776</v>
      </c>
      <c r="H15" s="791">
        <v>269011</v>
      </c>
      <c r="I15" s="793">
        <v>529</v>
      </c>
    </row>
    <row r="16" spans="1:9">
      <c r="A16" s="794">
        <v>12000</v>
      </c>
      <c r="B16" s="765" t="s">
        <v>194</v>
      </c>
      <c r="C16" s="792">
        <v>14999</v>
      </c>
      <c r="D16" s="791">
        <v>24423</v>
      </c>
      <c r="E16" s="792">
        <v>3202</v>
      </c>
      <c r="F16" s="791">
        <v>3268</v>
      </c>
      <c r="G16" s="792">
        <v>8855</v>
      </c>
      <c r="H16" s="791">
        <v>328618</v>
      </c>
      <c r="I16" s="793">
        <v>618</v>
      </c>
    </row>
    <row r="17" spans="1:9">
      <c r="A17" s="794">
        <v>15000</v>
      </c>
      <c r="B17" s="765" t="s">
        <v>194</v>
      </c>
      <c r="C17" s="792">
        <v>17999</v>
      </c>
      <c r="D17" s="791">
        <v>22015</v>
      </c>
      <c r="E17" s="792">
        <v>3175</v>
      </c>
      <c r="F17" s="791">
        <v>7921</v>
      </c>
      <c r="G17" s="792">
        <v>6999</v>
      </c>
      <c r="H17" s="791">
        <v>362062</v>
      </c>
      <c r="I17" s="793">
        <v>770</v>
      </c>
    </row>
    <row r="18" spans="1:9">
      <c r="A18" s="794">
        <v>18000</v>
      </c>
      <c r="B18" s="765" t="s">
        <v>194</v>
      </c>
      <c r="C18" s="792">
        <v>20999</v>
      </c>
      <c r="D18" s="791">
        <v>19678</v>
      </c>
      <c r="E18" s="792">
        <v>3249</v>
      </c>
      <c r="F18" s="791">
        <v>10584</v>
      </c>
      <c r="G18" s="792">
        <v>6398</v>
      </c>
      <c r="H18" s="791">
        <v>383271</v>
      </c>
      <c r="I18" s="793">
        <v>1131</v>
      </c>
    </row>
    <row r="19" spans="1:9">
      <c r="A19" s="794">
        <v>21000</v>
      </c>
      <c r="B19" s="765" t="s">
        <v>194</v>
      </c>
      <c r="C19" s="792">
        <v>23999</v>
      </c>
      <c r="D19" s="791">
        <v>19576</v>
      </c>
      <c r="E19" s="792">
        <v>3423</v>
      </c>
      <c r="F19" s="791">
        <v>11674</v>
      </c>
      <c r="G19" s="792">
        <v>6687</v>
      </c>
      <c r="H19" s="791">
        <v>440285</v>
      </c>
      <c r="I19" s="793">
        <v>1682</v>
      </c>
    </row>
    <row r="20" spans="1:9">
      <c r="A20" s="794">
        <v>24000</v>
      </c>
      <c r="B20" s="765" t="s">
        <v>194</v>
      </c>
      <c r="C20" s="792">
        <v>26999</v>
      </c>
      <c r="D20" s="791">
        <v>19880</v>
      </c>
      <c r="E20" s="792">
        <v>3471</v>
      </c>
      <c r="F20" s="791">
        <v>12781</v>
      </c>
      <c r="G20" s="792">
        <v>6724</v>
      </c>
      <c r="H20" s="791">
        <v>505862</v>
      </c>
      <c r="I20" s="793">
        <v>2375</v>
      </c>
    </row>
    <row r="21" spans="1:9">
      <c r="A21" s="794">
        <v>27000</v>
      </c>
      <c r="B21" s="765" t="s">
        <v>194</v>
      </c>
      <c r="C21" s="792">
        <v>29999</v>
      </c>
      <c r="D21" s="791">
        <v>18513</v>
      </c>
      <c r="E21" s="792">
        <v>3458</v>
      </c>
      <c r="F21" s="791">
        <v>11529</v>
      </c>
      <c r="G21" s="792">
        <v>7068</v>
      </c>
      <c r="H21" s="791">
        <v>527291</v>
      </c>
      <c r="I21" s="793">
        <v>3438</v>
      </c>
    </row>
    <row r="22" spans="1:9">
      <c r="A22" s="794">
        <v>30000</v>
      </c>
      <c r="B22" s="765" t="s">
        <v>194</v>
      </c>
      <c r="C22" s="792">
        <v>34999</v>
      </c>
      <c r="D22" s="791">
        <v>30868</v>
      </c>
      <c r="E22" s="792">
        <v>6182</v>
      </c>
      <c r="F22" s="791">
        <v>19099</v>
      </c>
      <c r="G22" s="792">
        <v>13230</v>
      </c>
      <c r="H22" s="791">
        <v>1003247</v>
      </c>
      <c r="I22" s="793">
        <v>8230</v>
      </c>
    </row>
    <row r="23" spans="1:9">
      <c r="A23" s="794">
        <v>35000</v>
      </c>
      <c r="B23" s="765" t="s">
        <v>194</v>
      </c>
      <c r="C23" s="792">
        <v>39999</v>
      </c>
      <c r="D23" s="791">
        <v>30220</v>
      </c>
      <c r="E23" s="792">
        <v>6575</v>
      </c>
      <c r="F23" s="791">
        <v>19601</v>
      </c>
      <c r="G23" s="792">
        <v>13827</v>
      </c>
      <c r="H23" s="791">
        <v>1131929</v>
      </c>
      <c r="I23" s="793">
        <v>11578</v>
      </c>
    </row>
    <row r="24" spans="1:9">
      <c r="A24" s="794">
        <v>40000</v>
      </c>
      <c r="B24" s="765" t="s">
        <v>194</v>
      </c>
      <c r="C24" s="792">
        <v>49999</v>
      </c>
      <c r="D24" s="791">
        <v>54306</v>
      </c>
      <c r="E24" s="792">
        <v>12164</v>
      </c>
      <c r="F24" s="791">
        <v>38694</v>
      </c>
      <c r="G24" s="792">
        <v>24617</v>
      </c>
      <c r="H24" s="791">
        <v>2439366</v>
      </c>
      <c r="I24" s="793">
        <v>34998</v>
      </c>
    </row>
    <row r="25" spans="1:9">
      <c r="A25" s="794">
        <v>50000</v>
      </c>
      <c r="B25" s="765" t="s">
        <v>194</v>
      </c>
      <c r="C25" s="792">
        <v>59999</v>
      </c>
      <c r="D25" s="791">
        <v>48442</v>
      </c>
      <c r="E25" s="792">
        <v>11907</v>
      </c>
      <c r="F25" s="791">
        <v>39589</v>
      </c>
      <c r="G25" s="792">
        <v>24759</v>
      </c>
      <c r="H25" s="791">
        <v>2660851</v>
      </c>
      <c r="I25" s="793">
        <v>50404</v>
      </c>
    </row>
    <row r="26" spans="1:9">
      <c r="A26" s="794">
        <v>60000</v>
      </c>
      <c r="B26" s="765" t="s">
        <v>194</v>
      </c>
      <c r="C26" s="792">
        <v>69999</v>
      </c>
      <c r="D26" s="791">
        <v>42014</v>
      </c>
      <c r="E26" s="792">
        <v>11838</v>
      </c>
      <c r="F26" s="791">
        <v>38121</v>
      </c>
      <c r="G26" s="792">
        <v>20665</v>
      </c>
      <c r="H26" s="791">
        <v>2727706</v>
      </c>
      <c r="I26" s="793">
        <v>66171</v>
      </c>
    </row>
    <row r="27" spans="1:9">
      <c r="A27" s="794">
        <v>70000</v>
      </c>
      <c r="B27" s="765" t="s">
        <v>194</v>
      </c>
      <c r="C27" s="792">
        <v>79999</v>
      </c>
      <c r="D27" s="791">
        <v>35014</v>
      </c>
      <c r="E27" s="792">
        <v>11150</v>
      </c>
      <c r="F27" s="791">
        <v>33389</v>
      </c>
      <c r="G27" s="792">
        <v>17334</v>
      </c>
      <c r="H27" s="791">
        <v>2620830</v>
      </c>
      <c r="I27" s="793">
        <v>75511</v>
      </c>
    </row>
    <row r="28" spans="1:9">
      <c r="A28" s="794">
        <v>80000</v>
      </c>
      <c r="B28" s="765" t="s">
        <v>194</v>
      </c>
      <c r="C28" s="792">
        <v>89999</v>
      </c>
      <c r="D28" s="791">
        <v>30322</v>
      </c>
      <c r="E28" s="792">
        <v>10666</v>
      </c>
      <c r="F28" s="791">
        <v>29493</v>
      </c>
      <c r="G28" s="792">
        <v>15177</v>
      </c>
      <c r="H28" s="791">
        <v>2573620</v>
      </c>
      <c r="I28" s="793">
        <v>85174</v>
      </c>
    </row>
    <row r="29" spans="1:9">
      <c r="A29" s="794">
        <v>90000</v>
      </c>
      <c r="B29" s="765" t="s">
        <v>194</v>
      </c>
      <c r="C29" s="792">
        <v>99999</v>
      </c>
      <c r="D29" s="791">
        <v>30134</v>
      </c>
      <c r="E29" s="792">
        <v>11387</v>
      </c>
      <c r="F29" s="791">
        <v>29724</v>
      </c>
      <c r="G29" s="792">
        <v>13565</v>
      </c>
      <c r="H29" s="791">
        <v>2860311</v>
      </c>
      <c r="I29" s="793">
        <v>108168</v>
      </c>
    </row>
    <row r="30" spans="1:9">
      <c r="A30" s="794">
        <v>100000</v>
      </c>
      <c r="B30" s="765" t="s">
        <v>194</v>
      </c>
      <c r="C30" s="792">
        <v>149999</v>
      </c>
      <c r="D30" s="791">
        <v>98353</v>
      </c>
      <c r="E30" s="792">
        <v>46699</v>
      </c>
      <c r="F30" s="791">
        <v>97747</v>
      </c>
      <c r="G30" s="792">
        <v>53506</v>
      </c>
      <c r="H30" s="791">
        <v>12094709</v>
      </c>
      <c r="I30" s="793">
        <v>537128</v>
      </c>
    </row>
    <row r="31" spans="1:9">
      <c r="A31" s="794">
        <v>150000</v>
      </c>
      <c r="B31" s="765" t="s">
        <v>194</v>
      </c>
      <c r="C31" s="792">
        <v>199999</v>
      </c>
      <c r="D31" s="791">
        <v>63850</v>
      </c>
      <c r="E31" s="792">
        <v>36322</v>
      </c>
      <c r="F31" s="791">
        <v>63687</v>
      </c>
      <c r="G31" s="792">
        <v>39514</v>
      </c>
      <c r="H31" s="791">
        <v>11057235</v>
      </c>
      <c r="I31" s="793">
        <v>601510</v>
      </c>
    </row>
    <row r="32" spans="1:9">
      <c r="A32" s="794">
        <v>200000</v>
      </c>
      <c r="B32" s="765" t="s">
        <v>194</v>
      </c>
      <c r="C32" s="792">
        <v>299999</v>
      </c>
      <c r="D32" s="791">
        <v>74211</v>
      </c>
      <c r="E32" s="792">
        <v>50950</v>
      </c>
      <c r="F32" s="791">
        <v>74132</v>
      </c>
      <c r="G32" s="792">
        <v>55148</v>
      </c>
      <c r="H32" s="791">
        <v>18117961</v>
      </c>
      <c r="I32" s="793">
        <v>1135255</v>
      </c>
    </row>
    <row r="33" spans="1:11">
      <c r="A33" s="794">
        <v>300000</v>
      </c>
      <c r="B33" s="765" t="s">
        <v>194</v>
      </c>
      <c r="C33" s="792">
        <v>399999</v>
      </c>
      <c r="D33" s="791">
        <v>40741</v>
      </c>
      <c r="E33" s="792">
        <v>31653</v>
      </c>
      <c r="F33" s="791">
        <v>40719</v>
      </c>
      <c r="G33" s="792">
        <v>35482</v>
      </c>
      <c r="H33" s="791">
        <v>14087633</v>
      </c>
      <c r="I33" s="793">
        <v>981139</v>
      </c>
    </row>
    <row r="34" spans="1:11">
      <c r="A34" s="794">
        <v>400000</v>
      </c>
      <c r="B34" s="765" t="s">
        <v>194</v>
      </c>
      <c r="C34" s="792">
        <v>499999</v>
      </c>
      <c r="D34" s="791">
        <v>26150</v>
      </c>
      <c r="E34" s="792">
        <v>21964</v>
      </c>
      <c r="F34" s="791">
        <v>26141</v>
      </c>
      <c r="G34" s="792">
        <v>28146</v>
      </c>
      <c r="H34" s="791">
        <v>11691278</v>
      </c>
      <c r="I34" s="793">
        <v>869192</v>
      </c>
    </row>
    <row r="35" spans="1:11">
      <c r="A35" s="794">
        <v>500000</v>
      </c>
      <c r="B35" s="765" t="s">
        <v>194</v>
      </c>
      <c r="C35" s="795">
        <v>999999</v>
      </c>
      <c r="D35" s="791">
        <v>44600</v>
      </c>
      <c r="E35" s="792">
        <v>38416</v>
      </c>
      <c r="F35" s="791">
        <v>44590</v>
      </c>
      <c r="G35" s="792">
        <v>47662</v>
      </c>
      <c r="H35" s="791">
        <v>30218597</v>
      </c>
      <c r="I35" s="793">
        <v>2530242</v>
      </c>
    </row>
    <row r="36" spans="1:11">
      <c r="A36" s="796">
        <v>1000000</v>
      </c>
      <c r="B36" s="797" t="s">
        <v>195</v>
      </c>
      <c r="C36" s="798"/>
      <c r="D36" s="857">
        <v>18294</v>
      </c>
      <c r="E36" s="859">
        <v>15380</v>
      </c>
      <c r="F36" s="857">
        <v>18291</v>
      </c>
      <c r="G36" s="859">
        <v>22389</v>
      </c>
      <c r="H36" s="857">
        <v>70109734</v>
      </c>
      <c r="I36" s="858">
        <v>7730081</v>
      </c>
    </row>
    <row r="37" spans="1:11" ht="12.75" thickBot="1">
      <c r="A37" s="833"/>
      <c r="B37" s="834" t="s">
        <v>196</v>
      </c>
      <c r="C37" s="835"/>
      <c r="D37" s="806">
        <v>928398</v>
      </c>
      <c r="E37" s="841">
        <v>360369</v>
      </c>
      <c r="F37" s="806">
        <v>685447</v>
      </c>
      <c r="G37" s="841">
        <v>497966</v>
      </c>
      <c r="H37" s="807">
        <v>187067383</v>
      </c>
      <c r="I37" s="842">
        <v>14836479</v>
      </c>
      <c r="K37" s="802"/>
    </row>
    <row r="38" spans="1:11" ht="6" customHeight="1" thickBot="1">
      <c r="B38" s="765"/>
    </row>
    <row r="39" spans="1:11" ht="13.5" customHeight="1">
      <c r="A39" s="1038" t="s">
        <v>777</v>
      </c>
      <c r="B39" s="1039"/>
      <c r="C39" s="1039"/>
      <c r="D39" s="1039"/>
      <c r="E39" s="1039"/>
      <c r="F39" s="1039"/>
      <c r="G39" s="1039"/>
      <c r="H39" s="1039"/>
      <c r="I39" s="1040"/>
    </row>
    <row r="40" spans="1:11" s="812" customFormat="1" ht="12.75" customHeight="1">
      <c r="A40" s="769"/>
      <c r="B40" s="770"/>
      <c r="C40" s="771"/>
      <c r="D40" s="772" t="s">
        <v>0</v>
      </c>
      <c r="E40" s="773"/>
      <c r="F40" s="773"/>
      <c r="G40" s="774"/>
      <c r="H40" s="774" t="s">
        <v>723</v>
      </c>
      <c r="I40" s="775" t="s">
        <v>569</v>
      </c>
    </row>
    <row r="41" spans="1:11" s="812" customFormat="1" ht="12.75" customHeight="1">
      <c r="A41" s="1041" t="s">
        <v>724</v>
      </c>
      <c r="B41" s="1036"/>
      <c r="C41" s="1042"/>
      <c r="D41" s="776"/>
      <c r="E41" s="776"/>
      <c r="F41" s="776"/>
      <c r="G41" s="777" t="s">
        <v>170</v>
      </c>
      <c r="H41" s="777" t="s">
        <v>725</v>
      </c>
      <c r="I41" s="778" t="s">
        <v>726</v>
      </c>
    </row>
    <row r="42" spans="1:11" s="812" customFormat="1" ht="12.75" customHeight="1">
      <c r="A42" s="1033" t="s">
        <v>727</v>
      </c>
      <c r="B42" s="1034"/>
      <c r="C42" s="1035"/>
      <c r="D42" s="779" t="s">
        <v>74</v>
      </c>
      <c r="E42" s="779" t="s">
        <v>728</v>
      </c>
      <c r="F42" s="779" t="s">
        <v>75</v>
      </c>
      <c r="G42" s="779" t="s">
        <v>729</v>
      </c>
      <c r="H42" s="780" t="s">
        <v>208</v>
      </c>
      <c r="I42" s="781" t="s">
        <v>208</v>
      </c>
    </row>
    <row r="43" spans="1:11">
      <c r="A43" s="1043" t="s">
        <v>735</v>
      </c>
      <c r="B43" s="1044"/>
      <c r="C43" s="1045"/>
      <c r="D43" s="782">
        <v>2629</v>
      </c>
      <c r="E43" s="783">
        <v>669</v>
      </c>
      <c r="F43" s="836">
        <v>57</v>
      </c>
      <c r="G43" s="783">
        <v>1174</v>
      </c>
      <c r="H43" s="784">
        <v>-170074</v>
      </c>
      <c r="I43" s="843">
        <v>35</v>
      </c>
    </row>
    <row r="44" spans="1:11">
      <c r="A44" s="789">
        <v>1</v>
      </c>
      <c r="B44" s="765" t="s">
        <v>194</v>
      </c>
      <c r="C44" s="790">
        <v>2999</v>
      </c>
      <c r="D44" s="791">
        <v>5624</v>
      </c>
      <c r="E44" s="792">
        <v>430</v>
      </c>
      <c r="F44" s="791">
        <v>224</v>
      </c>
      <c r="G44" s="792">
        <v>869</v>
      </c>
      <c r="H44" s="791">
        <v>7612</v>
      </c>
      <c r="I44" s="793">
        <v>12</v>
      </c>
    </row>
    <row r="45" spans="1:11">
      <c r="A45" s="794">
        <v>3000</v>
      </c>
      <c r="B45" s="765" t="s">
        <v>194</v>
      </c>
      <c r="C45" s="792">
        <v>5999</v>
      </c>
      <c r="D45" s="791">
        <v>5009</v>
      </c>
      <c r="E45" s="792">
        <v>352</v>
      </c>
      <c r="F45" s="791">
        <v>542</v>
      </c>
      <c r="G45" s="792">
        <v>990</v>
      </c>
      <c r="H45" s="791">
        <v>22546</v>
      </c>
      <c r="I45" s="793">
        <v>28</v>
      </c>
    </row>
    <row r="46" spans="1:11">
      <c r="A46" s="794">
        <v>6000</v>
      </c>
      <c r="B46" s="765" t="s">
        <v>194</v>
      </c>
      <c r="C46" s="792">
        <v>8999</v>
      </c>
      <c r="D46" s="791">
        <v>5052</v>
      </c>
      <c r="E46" s="792">
        <v>450</v>
      </c>
      <c r="F46" s="791">
        <v>787</v>
      </c>
      <c r="G46" s="792">
        <v>1240</v>
      </c>
      <c r="H46" s="791">
        <v>37839</v>
      </c>
      <c r="I46" s="793">
        <v>56</v>
      </c>
    </row>
    <row r="47" spans="1:11">
      <c r="A47" s="794">
        <v>9000</v>
      </c>
      <c r="B47" s="765" t="s">
        <v>194</v>
      </c>
      <c r="C47" s="792">
        <v>11999</v>
      </c>
      <c r="D47" s="791">
        <v>4880</v>
      </c>
      <c r="E47" s="792">
        <v>531</v>
      </c>
      <c r="F47" s="791">
        <v>722</v>
      </c>
      <c r="G47" s="792">
        <v>1499</v>
      </c>
      <c r="H47" s="791">
        <v>51306</v>
      </c>
      <c r="I47" s="793">
        <v>77</v>
      </c>
    </row>
    <row r="48" spans="1:11">
      <c r="A48" s="794">
        <v>12000</v>
      </c>
      <c r="B48" s="765" t="s">
        <v>194</v>
      </c>
      <c r="C48" s="792">
        <v>14999</v>
      </c>
      <c r="D48" s="791">
        <v>4841</v>
      </c>
      <c r="E48" s="792">
        <v>598</v>
      </c>
      <c r="F48" s="791">
        <v>503</v>
      </c>
      <c r="G48" s="792">
        <v>1761</v>
      </c>
      <c r="H48" s="791">
        <v>65269</v>
      </c>
      <c r="I48" s="793">
        <v>73</v>
      </c>
    </row>
    <row r="49" spans="1:9">
      <c r="A49" s="794">
        <v>15000</v>
      </c>
      <c r="B49" s="765" t="s">
        <v>194</v>
      </c>
      <c r="C49" s="792">
        <v>17999</v>
      </c>
      <c r="D49" s="791">
        <v>4607</v>
      </c>
      <c r="E49" s="792">
        <v>677</v>
      </c>
      <c r="F49" s="791">
        <v>1425</v>
      </c>
      <c r="G49" s="792">
        <v>1780</v>
      </c>
      <c r="H49" s="791">
        <v>75909</v>
      </c>
      <c r="I49" s="793">
        <v>108</v>
      </c>
    </row>
    <row r="50" spans="1:9">
      <c r="A50" s="794">
        <v>18000</v>
      </c>
      <c r="B50" s="765" t="s">
        <v>194</v>
      </c>
      <c r="C50" s="792">
        <v>20999</v>
      </c>
      <c r="D50" s="791">
        <v>4295</v>
      </c>
      <c r="E50" s="792">
        <v>661</v>
      </c>
      <c r="F50" s="791">
        <v>2027</v>
      </c>
      <c r="G50" s="792">
        <v>1882</v>
      </c>
      <c r="H50" s="791">
        <v>83697</v>
      </c>
      <c r="I50" s="793">
        <v>194</v>
      </c>
    </row>
    <row r="51" spans="1:9">
      <c r="A51" s="794">
        <v>21000</v>
      </c>
      <c r="B51" s="765" t="s">
        <v>194</v>
      </c>
      <c r="C51" s="792">
        <v>23999</v>
      </c>
      <c r="D51" s="791">
        <v>4328</v>
      </c>
      <c r="E51" s="792">
        <v>696</v>
      </c>
      <c r="F51" s="791">
        <v>2487</v>
      </c>
      <c r="G51" s="792">
        <v>1689</v>
      </c>
      <c r="H51" s="791">
        <v>97513</v>
      </c>
      <c r="I51" s="793">
        <v>321</v>
      </c>
    </row>
    <row r="52" spans="1:9">
      <c r="A52" s="794">
        <v>24000</v>
      </c>
      <c r="B52" s="765" t="s">
        <v>194</v>
      </c>
      <c r="C52" s="792">
        <v>26999</v>
      </c>
      <c r="D52" s="791">
        <v>4042</v>
      </c>
      <c r="E52" s="792">
        <v>746</v>
      </c>
      <c r="F52" s="791">
        <v>2345</v>
      </c>
      <c r="G52" s="792">
        <v>1698</v>
      </c>
      <c r="H52" s="791">
        <v>102970</v>
      </c>
      <c r="I52" s="793">
        <v>413</v>
      </c>
    </row>
    <row r="53" spans="1:9">
      <c r="A53" s="794">
        <v>27000</v>
      </c>
      <c r="B53" s="765" t="s">
        <v>194</v>
      </c>
      <c r="C53" s="792">
        <v>29999</v>
      </c>
      <c r="D53" s="791">
        <v>3818</v>
      </c>
      <c r="E53" s="792">
        <v>771</v>
      </c>
      <c r="F53" s="791">
        <v>2199</v>
      </c>
      <c r="G53" s="792">
        <v>1744</v>
      </c>
      <c r="H53" s="791">
        <v>108722</v>
      </c>
      <c r="I53" s="793">
        <v>607</v>
      </c>
    </row>
    <row r="54" spans="1:9">
      <c r="A54" s="794">
        <v>30000</v>
      </c>
      <c r="B54" s="765" t="s">
        <v>194</v>
      </c>
      <c r="C54" s="792">
        <v>34999</v>
      </c>
      <c r="D54" s="791">
        <v>6050</v>
      </c>
      <c r="E54" s="792">
        <v>1313</v>
      </c>
      <c r="F54" s="791">
        <v>3610</v>
      </c>
      <c r="G54" s="792">
        <v>3005</v>
      </c>
      <c r="H54" s="791">
        <v>196252</v>
      </c>
      <c r="I54" s="793">
        <v>1460</v>
      </c>
    </row>
    <row r="55" spans="1:9">
      <c r="A55" s="794">
        <v>35000</v>
      </c>
      <c r="B55" s="765" t="s">
        <v>194</v>
      </c>
      <c r="C55" s="792">
        <v>39999</v>
      </c>
      <c r="D55" s="791">
        <v>5548</v>
      </c>
      <c r="E55" s="792">
        <v>1289</v>
      </c>
      <c r="F55" s="791">
        <v>3480</v>
      </c>
      <c r="G55" s="792">
        <v>2787</v>
      </c>
      <c r="H55" s="791">
        <v>207773</v>
      </c>
      <c r="I55" s="793">
        <v>1973</v>
      </c>
    </row>
    <row r="56" spans="1:9">
      <c r="A56" s="794">
        <v>40000</v>
      </c>
      <c r="B56" s="765" t="s">
        <v>194</v>
      </c>
      <c r="C56" s="792">
        <v>49999</v>
      </c>
      <c r="D56" s="791">
        <v>10002</v>
      </c>
      <c r="E56" s="792">
        <v>2386</v>
      </c>
      <c r="F56" s="791">
        <v>7082</v>
      </c>
      <c r="G56" s="792">
        <v>4907</v>
      </c>
      <c r="H56" s="791">
        <v>446276</v>
      </c>
      <c r="I56" s="793">
        <v>5987</v>
      </c>
    </row>
    <row r="57" spans="1:9">
      <c r="A57" s="794">
        <v>50000</v>
      </c>
      <c r="B57" s="765" t="s">
        <v>194</v>
      </c>
      <c r="C57" s="792">
        <v>59999</v>
      </c>
      <c r="D57" s="791">
        <v>8169</v>
      </c>
      <c r="E57" s="792">
        <v>2380</v>
      </c>
      <c r="F57" s="791">
        <v>6425</v>
      </c>
      <c r="G57" s="792">
        <v>4214</v>
      </c>
      <c r="H57" s="791">
        <v>447049</v>
      </c>
      <c r="I57" s="793">
        <v>7636</v>
      </c>
    </row>
    <row r="58" spans="1:9">
      <c r="A58" s="794">
        <v>60000</v>
      </c>
      <c r="B58" s="765" t="s">
        <v>194</v>
      </c>
      <c r="C58" s="792">
        <v>69999</v>
      </c>
      <c r="D58" s="791">
        <v>6631</v>
      </c>
      <c r="E58" s="792">
        <v>2298</v>
      </c>
      <c r="F58" s="791">
        <v>5934</v>
      </c>
      <c r="G58" s="792">
        <v>3488</v>
      </c>
      <c r="H58" s="791">
        <v>430318</v>
      </c>
      <c r="I58" s="793">
        <v>9411</v>
      </c>
    </row>
    <row r="59" spans="1:9">
      <c r="A59" s="794">
        <v>70000</v>
      </c>
      <c r="B59" s="765" t="s">
        <v>194</v>
      </c>
      <c r="C59" s="792">
        <v>79999</v>
      </c>
      <c r="D59" s="791">
        <v>5417</v>
      </c>
      <c r="E59" s="792">
        <v>2269</v>
      </c>
      <c r="F59" s="791">
        <v>5125</v>
      </c>
      <c r="G59" s="792">
        <v>2944</v>
      </c>
      <c r="H59" s="791">
        <v>405167</v>
      </c>
      <c r="I59" s="793">
        <v>10208</v>
      </c>
    </row>
    <row r="60" spans="1:9">
      <c r="A60" s="794">
        <v>80000</v>
      </c>
      <c r="B60" s="765" t="s">
        <v>194</v>
      </c>
      <c r="C60" s="792">
        <v>89999</v>
      </c>
      <c r="D60" s="791">
        <v>4422</v>
      </c>
      <c r="E60" s="792">
        <v>1989</v>
      </c>
      <c r="F60" s="791">
        <v>4302</v>
      </c>
      <c r="G60" s="792">
        <v>2321</v>
      </c>
      <c r="H60" s="791">
        <v>375199</v>
      </c>
      <c r="I60" s="793">
        <v>10988</v>
      </c>
    </row>
    <row r="61" spans="1:9">
      <c r="A61" s="794">
        <v>90000</v>
      </c>
      <c r="B61" s="765" t="s">
        <v>194</v>
      </c>
      <c r="C61" s="792">
        <v>99999</v>
      </c>
      <c r="D61" s="791">
        <v>5001</v>
      </c>
      <c r="E61" s="792">
        <v>3034</v>
      </c>
      <c r="F61" s="791">
        <v>4928</v>
      </c>
      <c r="G61" s="792">
        <v>4440</v>
      </c>
      <c r="H61" s="791">
        <v>473587</v>
      </c>
      <c r="I61" s="793">
        <v>13490</v>
      </c>
    </row>
    <row r="62" spans="1:9">
      <c r="A62" s="794">
        <v>100000</v>
      </c>
      <c r="B62" s="765" t="s">
        <v>194</v>
      </c>
      <c r="C62" s="792">
        <v>149999</v>
      </c>
      <c r="D62" s="791">
        <v>12772</v>
      </c>
      <c r="E62" s="792">
        <v>7611</v>
      </c>
      <c r="F62" s="791">
        <v>12684</v>
      </c>
      <c r="G62" s="792">
        <v>7769</v>
      </c>
      <c r="H62" s="791">
        <v>1562069</v>
      </c>
      <c r="I62" s="793">
        <v>61114</v>
      </c>
    </row>
    <row r="63" spans="1:9">
      <c r="A63" s="794">
        <v>150000</v>
      </c>
      <c r="B63" s="765" t="s">
        <v>194</v>
      </c>
      <c r="C63" s="792">
        <v>199999</v>
      </c>
      <c r="D63" s="791">
        <v>6801</v>
      </c>
      <c r="E63" s="792">
        <v>4875</v>
      </c>
      <c r="F63" s="826">
        <v>6772</v>
      </c>
      <c r="G63" s="792">
        <v>4857</v>
      </c>
      <c r="H63" s="791">
        <v>1170521</v>
      </c>
      <c r="I63" s="793">
        <v>57493</v>
      </c>
    </row>
    <row r="64" spans="1:9">
      <c r="A64" s="794">
        <v>200000</v>
      </c>
      <c r="B64" s="765" t="s">
        <v>194</v>
      </c>
      <c r="C64" s="792">
        <v>299999</v>
      </c>
      <c r="D64" s="791">
        <v>6159</v>
      </c>
      <c r="E64" s="792">
        <v>4775</v>
      </c>
      <c r="F64" s="826">
        <v>6139</v>
      </c>
      <c r="G64" s="792">
        <v>4700</v>
      </c>
      <c r="H64" s="791">
        <v>1489548</v>
      </c>
      <c r="I64" s="793">
        <v>87683</v>
      </c>
    </row>
    <row r="65" spans="1:11">
      <c r="A65" s="794">
        <v>300000</v>
      </c>
      <c r="B65" s="765" t="s">
        <v>194</v>
      </c>
      <c r="C65" s="792">
        <v>399999</v>
      </c>
      <c r="D65" s="791">
        <v>2693</v>
      </c>
      <c r="E65" s="792">
        <v>2188</v>
      </c>
      <c r="F65" s="791">
        <v>2685</v>
      </c>
      <c r="G65" s="792">
        <v>2101</v>
      </c>
      <c r="H65" s="791">
        <v>935864</v>
      </c>
      <c r="I65" s="793">
        <v>63779</v>
      </c>
    </row>
    <row r="66" spans="1:11">
      <c r="A66" s="794">
        <v>400000</v>
      </c>
      <c r="B66" s="765" t="s">
        <v>194</v>
      </c>
      <c r="C66" s="792">
        <v>499999</v>
      </c>
      <c r="D66" s="791">
        <v>1251</v>
      </c>
      <c r="E66" s="792">
        <v>1018</v>
      </c>
      <c r="F66" s="791">
        <v>1249</v>
      </c>
      <c r="G66" s="792">
        <v>1077</v>
      </c>
      <c r="H66" s="791">
        <v>557954</v>
      </c>
      <c r="I66" s="793">
        <v>41378</v>
      </c>
    </row>
    <row r="67" spans="1:11">
      <c r="A67" s="794">
        <v>500000</v>
      </c>
      <c r="B67" s="765" t="s">
        <v>194</v>
      </c>
      <c r="C67" s="795">
        <v>999999</v>
      </c>
      <c r="D67" s="791">
        <v>2368</v>
      </c>
      <c r="E67" s="792">
        <v>1985</v>
      </c>
      <c r="F67" s="791">
        <v>2367</v>
      </c>
      <c r="G67" s="792">
        <v>2545</v>
      </c>
      <c r="H67" s="791">
        <v>1571963</v>
      </c>
      <c r="I67" s="793">
        <v>131386</v>
      </c>
    </row>
    <row r="68" spans="1:11">
      <c r="A68" s="796">
        <v>1000000</v>
      </c>
      <c r="B68" s="797" t="s">
        <v>195</v>
      </c>
      <c r="C68" s="798"/>
      <c r="D68" s="857">
        <v>796</v>
      </c>
      <c r="E68" s="859">
        <v>612</v>
      </c>
      <c r="F68" s="857">
        <v>794</v>
      </c>
      <c r="G68" s="859">
        <v>575</v>
      </c>
      <c r="H68" s="857">
        <v>2856203</v>
      </c>
      <c r="I68" s="858">
        <v>299218</v>
      </c>
    </row>
    <row r="69" spans="1:11" ht="12.75" thickBot="1">
      <c r="A69" s="833"/>
      <c r="B69" s="834" t="s">
        <v>196</v>
      </c>
      <c r="C69" s="835"/>
      <c r="D69" s="806">
        <v>133205</v>
      </c>
      <c r="E69" s="841">
        <v>46603</v>
      </c>
      <c r="F69" s="806">
        <v>86894</v>
      </c>
      <c r="G69" s="841">
        <v>68056</v>
      </c>
      <c r="H69" s="807">
        <v>13609051</v>
      </c>
      <c r="I69" s="842">
        <v>805128</v>
      </c>
      <c r="K69" s="802"/>
    </row>
    <row r="70" spans="1:11" ht="15.75" customHeight="1">
      <c r="A70" s="1046" t="s">
        <v>182</v>
      </c>
      <c r="B70" s="1046"/>
      <c r="C70" s="1046"/>
    </row>
  </sheetData>
  <mergeCells count="14">
    <mergeCell ref="A7:I7"/>
    <mergeCell ref="A1:I1"/>
    <mergeCell ref="A2:I2"/>
    <mergeCell ref="A3:I3"/>
    <mergeCell ref="A4:I4"/>
    <mergeCell ref="A5:I5"/>
    <mergeCell ref="A43:C43"/>
    <mergeCell ref="A70:C70"/>
    <mergeCell ref="A9:C9"/>
    <mergeCell ref="A10:C10"/>
    <mergeCell ref="A11:C11"/>
    <mergeCell ref="A39:I39"/>
    <mergeCell ref="A41:C41"/>
    <mergeCell ref="A42:C42"/>
  </mergeCell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dimension ref="A1:K70"/>
  <sheetViews>
    <sheetView workbookViewId="0">
      <selection sqref="A1:I1"/>
    </sheetView>
  </sheetViews>
  <sheetFormatPr defaultRowHeight="12"/>
  <cols>
    <col min="1" max="1" width="12.140625" style="766" customWidth="1"/>
    <col min="2" max="2" width="4.7109375" style="766" customWidth="1"/>
    <col min="3" max="9" width="12.140625" style="766" customWidth="1"/>
    <col min="10" max="10" width="9.140625" style="766"/>
    <col min="11" max="11" width="9.85546875" style="766" bestFit="1" customWidth="1"/>
    <col min="12" max="16384" width="9.140625" style="766"/>
  </cols>
  <sheetData>
    <row r="1" spans="1:9">
      <c r="A1" s="1036" t="s">
        <v>733</v>
      </c>
      <c r="B1" s="1036"/>
      <c r="C1" s="1036"/>
      <c r="D1" s="1036"/>
      <c r="E1" s="1036"/>
      <c r="F1" s="1036"/>
      <c r="G1" s="1036"/>
      <c r="H1" s="1036"/>
      <c r="I1" s="1036"/>
    </row>
    <row r="2" spans="1:9">
      <c r="A2" s="1036" t="s">
        <v>210</v>
      </c>
      <c r="B2" s="1036"/>
      <c r="C2" s="1036"/>
      <c r="D2" s="1036"/>
      <c r="E2" s="1036"/>
      <c r="F2" s="1036"/>
      <c r="G2" s="1036"/>
      <c r="H2" s="1036"/>
      <c r="I2" s="1036"/>
    </row>
    <row r="3" spans="1:9">
      <c r="A3" s="1037" t="s">
        <v>720</v>
      </c>
      <c r="B3" s="1037"/>
      <c r="C3" s="1037"/>
      <c r="D3" s="1037"/>
      <c r="E3" s="1037"/>
      <c r="F3" s="1037"/>
      <c r="G3" s="1037"/>
      <c r="H3" s="1037"/>
      <c r="I3" s="1037"/>
    </row>
    <row r="4" spans="1:9">
      <c r="A4" s="1037" t="s">
        <v>721</v>
      </c>
      <c r="B4" s="1037"/>
      <c r="C4" s="1037"/>
      <c r="D4" s="1037"/>
      <c r="E4" s="1037"/>
      <c r="F4" s="1037"/>
      <c r="G4" s="1037"/>
      <c r="H4" s="1037"/>
      <c r="I4" s="1037"/>
    </row>
    <row r="5" spans="1:9">
      <c r="A5" s="1036" t="s">
        <v>485</v>
      </c>
      <c r="B5" s="1036"/>
      <c r="C5" s="1036"/>
      <c r="D5" s="1036"/>
      <c r="E5" s="1036"/>
      <c r="F5" s="1036"/>
      <c r="G5" s="1036"/>
      <c r="H5" s="1036"/>
      <c r="I5" s="1036"/>
    </row>
    <row r="6" spans="1:9" ht="6" customHeight="1" thickBot="1"/>
    <row r="7" spans="1:9" ht="13.5" customHeight="1">
      <c r="A7" s="1038" t="s">
        <v>778</v>
      </c>
      <c r="B7" s="1039"/>
      <c r="C7" s="1039"/>
      <c r="D7" s="1039"/>
      <c r="E7" s="1039"/>
      <c r="F7" s="1039"/>
      <c r="G7" s="1039"/>
      <c r="H7" s="1039"/>
      <c r="I7" s="1040"/>
    </row>
    <row r="8" spans="1:9" s="812" customFormat="1" ht="12.75" customHeight="1">
      <c r="A8" s="769"/>
      <c r="B8" s="770"/>
      <c r="C8" s="771"/>
      <c r="D8" s="772" t="s">
        <v>0</v>
      </c>
      <c r="E8" s="773"/>
      <c r="F8" s="773"/>
      <c r="G8" s="774"/>
      <c r="H8" s="774" t="s">
        <v>723</v>
      </c>
      <c r="I8" s="775" t="s">
        <v>569</v>
      </c>
    </row>
    <row r="9" spans="1:9" s="812" customFormat="1" ht="12.75" customHeight="1">
      <c r="A9" s="1041" t="s">
        <v>724</v>
      </c>
      <c r="B9" s="1036"/>
      <c r="C9" s="1042"/>
      <c r="D9" s="776"/>
      <c r="E9" s="776"/>
      <c r="F9" s="776"/>
      <c r="G9" s="777" t="s">
        <v>170</v>
      </c>
      <c r="H9" s="777" t="s">
        <v>725</v>
      </c>
      <c r="I9" s="778" t="s">
        <v>726</v>
      </c>
    </row>
    <row r="10" spans="1:9" s="812" customFormat="1" ht="12.75" customHeight="1">
      <c r="A10" s="1033" t="s">
        <v>727</v>
      </c>
      <c r="B10" s="1034"/>
      <c r="C10" s="1035"/>
      <c r="D10" s="779" t="s">
        <v>74</v>
      </c>
      <c r="E10" s="779" t="s">
        <v>728</v>
      </c>
      <c r="F10" s="779" t="s">
        <v>75</v>
      </c>
      <c r="G10" s="779" t="s">
        <v>729</v>
      </c>
      <c r="H10" s="780" t="s">
        <v>208</v>
      </c>
      <c r="I10" s="781" t="s">
        <v>208</v>
      </c>
    </row>
    <row r="11" spans="1:9">
      <c r="A11" s="1043" t="s">
        <v>735</v>
      </c>
      <c r="B11" s="1044"/>
      <c r="C11" s="1045"/>
      <c r="D11" s="782">
        <v>1478</v>
      </c>
      <c r="E11" s="783">
        <v>519</v>
      </c>
      <c r="F11" s="836">
        <v>30</v>
      </c>
      <c r="G11" s="783">
        <v>1317</v>
      </c>
      <c r="H11" s="784">
        <v>-78160</v>
      </c>
      <c r="I11" s="843">
        <v>60</v>
      </c>
    </row>
    <row r="12" spans="1:9">
      <c r="A12" s="789">
        <v>1</v>
      </c>
      <c r="B12" s="765" t="s">
        <v>194</v>
      </c>
      <c r="C12" s="790">
        <v>2999</v>
      </c>
      <c r="D12" s="791">
        <v>3727</v>
      </c>
      <c r="E12" s="792">
        <v>550</v>
      </c>
      <c r="F12" s="791">
        <v>120</v>
      </c>
      <c r="G12" s="792">
        <v>1121</v>
      </c>
      <c r="H12" s="791">
        <v>4935</v>
      </c>
      <c r="I12" s="793">
        <v>7</v>
      </c>
    </row>
    <row r="13" spans="1:9">
      <c r="A13" s="794">
        <v>3000</v>
      </c>
      <c r="B13" s="765" t="s">
        <v>194</v>
      </c>
      <c r="C13" s="792">
        <v>5999</v>
      </c>
      <c r="D13" s="791">
        <v>3405</v>
      </c>
      <c r="E13" s="792">
        <v>430</v>
      </c>
      <c r="F13" s="826">
        <v>345</v>
      </c>
      <c r="G13" s="792">
        <v>1030</v>
      </c>
      <c r="H13" s="791">
        <v>15343</v>
      </c>
      <c r="I13" s="793">
        <v>14</v>
      </c>
    </row>
    <row r="14" spans="1:9">
      <c r="A14" s="794">
        <v>6000</v>
      </c>
      <c r="B14" s="765" t="s">
        <v>194</v>
      </c>
      <c r="C14" s="792">
        <v>8999</v>
      </c>
      <c r="D14" s="791">
        <v>3609</v>
      </c>
      <c r="E14" s="792">
        <v>452</v>
      </c>
      <c r="F14" s="791">
        <v>515</v>
      </c>
      <c r="G14" s="792">
        <v>1123</v>
      </c>
      <c r="H14" s="791">
        <v>27021</v>
      </c>
      <c r="I14" s="793">
        <v>45</v>
      </c>
    </row>
    <row r="15" spans="1:9">
      <c r="A15" s="794">
        <v>9000</v>
      </c>
      <c r="B15" s="765" t="s">
        <v>194</v>
      </c>
      <c r="C15" s="792">
        <v>11999</v>
      </c>
      <c r="D15" s="791">
        <v>3621</v>
      </c>
      <c r="E15" s="792">
        <v>774</v>
      </c>
      <c r="F15" s="791">
        <v>434</v>
      </c>
      <c r="G15" s="792">
        <v>1112</v>
      </c>
      <c r="H15" s="791">
        <v>38273</v>
      </c>
      <c r="I15" s="793">
        <v>34</v>
      </c>
    </row>
    <row r="16" spans="1:9">
      <c r="A16" s="794">
        <v>12000</v>
      </c>
      <c r="B16" s="765" t="s">
        <v>194</v>
      </c>
      <c r="C16" s="792">
        <v>14999</v>
      </c>
      <c r="D16" s="791">
        <v>3590</v>
      </c>
      <c r="E16" s="792">
        <v>545</v>
      </c>
      <c r="F16" s="791">
        <v>352</v>
      </c>
      <c r="G16" s="792">
        <v>1369</v>
      </c>
      <c r="H16" s="791">
        <v>48442</v>
      </c>
      <c r="I16" s="793">
        <v>46</v>
      </c>
    </row>
    <row r="17" spans="1:9">
      <c r="A17" s="794">
        <v>15000</v>
      </c>
      <c r="B17" s="765" t="s">
        <v>194</v>
      </c>
      <c r="C17" s="792">
        <v>17999</v>
      </c>
      <c r="D17" s="791">
        <v>3178</v>
      </c>
      <c r="E17" s="792">
        <v>552</v>
      </c>
      <c r="F17" s="791">
        <v>918</v>
      </c>
      <c r="G17" s="792">
        <v>1067</v>
      </c>
      <c r="H17" s="791">
        <v>52398</v>
      </c>
      <c r="I17" s="793">
        <v>65</v>
      </c>
    </row>
    <row r="18" spans="1:9">
      <c r="A18" s="794">
        <v>18000</v>
      </c>
      <c r="B18" s="765" t="s">
        <v>194</v>
      </c>
      <c r="C18" s="792">
        <v>20999</v>
      </c>
      <c r="D18" s="791">
        <v>3153</v>
      </c>
      <c r="E18" s="792">
        <v>630</v>
      </c>
      <c r="F18" s="791">
        <v>1443</v>
      </c>
      <c r="G18" s="792">
        <v>1152</v>
      </c>
      <c r="H18" s="791">
        <v>61448</v>
      </c>
      <c r="I18" s="793">
        <v>122</v>
      </c>
    </row>
    <row r="19" spans="1:9">
      <c r="A19" s="794">
        <v>21000</v>
      </c>
      <c r="B19" s="765" t="s">
        <v>194</v>
      </c>
      <c r="C19" s="792">
        <v>23999</v>
      </c>
      <c r="D19" s="791">
        <v>2940</v>
      </c>
      <c r="E19" s="792">
        <v>622</v>
      </c>
      <c r="F19" s="791">
        <v>1576</v>
      </c>
      <c r="G19" s="792">
        <v>1168</v>
      </c>
      <c r="H19" s="791">
        <v>66169</v>
      </c>
      <c r="I19" s="793">
        <v>188</v>
      </c>
    </row>
    <row r="20" spans="1:9">
      <c r="A20" s="794">
        <v>24000</v>
      </c>
      <c r="B20" s="765" t="s">
        <v>194</v>
      </c>
      <c r="C20" s="792">
        <v>26999</v>
      </c>
      <c r="D20" s="791">
        <v>3087</v>
      </c>
      <c r="E20" s="792">
        <v>673</v>
      </c>
      <c r="F20" s="791">
        <v>1776</v>
      </c>
      <c r="G20" s="792">
        <v>1290</v>
      </c>
      <c r="H20" s="791">
        <v>78723</v>
      </c>
      <c r="I20" s="793">
        <v>308</v>
      </c>
    </row>
    <row r="21" spans="1:9">
      <c r="A21" s="794">
        <v>27000</v>
      </c>
      <c r="B21" s="765" t="s">
        <v>194</v>
      </c>
      <c r="C21" s="792">
        <v>29999</v>
      </c>
      <c r="D21" s="791">
        <v>2991</v>
      </c>
      <c r="E21" s="792">
        <v>681</v>
      </c>
      <c r="F21" s="791">
        <v>1741</v>
      </c>
      <c r="G21" s="792">
        <v>1229</v>
      </c>
      <c r="H21" s="791">
        <v>85173</v>
      </c>
      <c r="I21" s="793">
        <v>470</v>
      </c>
    </row>
    <row r="22" spans="1:9">
      <c r="A22" s="794">
        <v>30000</v>
      </c>
      <c r="B22" s="765" t="s">
        <v>194</v>
      </c>
      <c r="C22" s="792">
        <v>34999</v>
      </c>
      <c r="D22" s="791">
        <v>4628</v>
      </c>
      <c r="E22" s="792">
        <v>1212</v>
      </c>
      <c r="F22" s="791">
        <v>2701</v>
      </c>
      <c r="G22" s="792">
        <v>2187</v>
      </c>
      <c r="H22" s="791">
        <v>150132</v>
      </c>
      <c r="I22" s="793">
        <v>1051</v>
      </c>
    </row>
    <row r="23" spans="1:9">
      <c r="A23" s="794">
        <v>35000</v>
      </c>
      <c r="B23" s="765" t="s">
        <v>194</v>
      </c>
      <c r="C23" s="792">
        <v>39999</v>
      </c>
      <c r="D23" s="791">
        <v>4148</v>
      </c>
      <c r="E23" s="792">
        <v>1194</v>
      </c>
      <c r="F23" s="791">
        <v>2511</v>
      </c>
      <c r="G23" s="792">
        <v>1963</v>
      </c>
      <c r="H23" s="791">
        <v>155363</v>
      </c>
      <c r="I23" s="793">
        <v>1406</v>
      </c>
    </row>
    <row r="24" spans="1:9">
      <c r="A24" s="794">
        <v>40000</v>
      </c>
      <c r="B24" s="765" t="s">
        <v>194</v>
      </c>
      <c r="C24" s="792">
        <v>49999</v>
      </c>
      <c r="D24" s="791">
        <v>6482</v>
      </c>
      <c r="E24" s="792">
        <v>2349</v>
      </c>
      <c r="F24" s="791">
        <v>4399</v>
      </c>
      <c r="G24" s="792">
        <v>3286</v>
      </c>
      <c r="H24" s="791">
        <v>289994</v>
      </c>
      <c r="I24" s="793">
        <v>3314</v>
      </c>
    </row>
    <row r="25" spans="1:9">
      <c r="A25" s="794">
        <v>50000</v>
      </c>
      <c r="B25" s="765" t="s">
        <v>194</v>
      </c>
      <c r="C25" s="792">
        <v>59999</v>
      </c>
      <c r="D25" s="791">
        <v>5681</v>
      </c>
      <c r="E25" s="792">
        <v>2244</v>
      </c>
      <c r="F25" s="791">
        <v>4630</v>
      </c>
      <c r="G25" s="792">
        <v>2964</v>
      </c>
      <c r="H25" s="791">
        <v>310591</v>
      </c>
      <c r="I25" s="793">
        <v>5051</v>
      </c>
    </row>
    <row r="26" spans="1:9">
      <c r="A26" s="794">
        <v>60000</v>
      </c>
      <c r="B26" s="765" t="s">
        <v>194</v>
      </c>
      <c r="C26" s="792">
        <v>69999</v>
      </c>
      <c r="D26" s="791">
        <v>4697</v>
      </c>
      <c r="E26" s="792">
        <v>2203</v>
      </c>
      <c r="F26" s="791">
        <v>4234</v>
      </c>
      <c r="G26" s="792">
        <v>2702</v>
      </c>
      <c r="H26" s="791">
        <v>302721</v>
      </c>
      <c r="I26" s="793">
        <v>5948</v>
      </c>
    </row>
    <row r="27" spans="1:9">
      <c r="A27" s="794">
        <v>70000</v>
      </c>
      <c r="B27" s="765" t="s">
        <v>194</v>
      </c>
      <c r="C27" s="792">
        <v>79999</v>
      </c>
      <c r="D27" s="791">
        <v>3375</v>
      </c>
      <c r="E27" s="792">
        <v>1999</v>
      </c>
      <c r="F27" s="791">
        <v>3189</v>
      </c>
      <c r="G27" s="792">
        <v>2279</v>
      </c>
      <c r="H27" s="791">
        <v>252667</v>
      </c>
      <c r="I27" s="793">
        <v>5302</v>
      </c>
    </row>
    <row r="28" spans="1:9">
      <c r="A28" s="794">
        <v>80000</v>
      </c>
      <c r="B28" s="765" t="s">
        <v>194</v>
      </c>
      <c r="C28" s="792">
        <v>89999</v>
      </c>
      <c r="D28" s="791">
        <v>2754</v>
      </c>
      <c r="E28" s="792">
        <v>1804</v>
      </c>
      <c r="F28" s="791">
        <v>2689</v>
      </c>
      <c r="G28" s="792">
        <v>1936</v>
      </c>
      <c r="H28" s="791">
        <v>233726</v>
      </c>
      <c r="I28" s="793">
        <v>5702</v>
      </c>
    </row>
    <row r="29" spans="1:9">
      <c r="A29" s="794">
        <v>90000</v>
      </c>
      <c r="B29" s="765" t="s">
        <v>194</v>
      </c>
      <c r="C29" s="792">
        <v>99999</v>
      </c>
      <c r="D29" s="791">
        <v>2885</v>
      </c>
      <c r="E29" s="792">
        <v>1708</v>
      </c>
      <c r="F29" s="791">
        <v>2860</v>
      </c>
      <c r="G29" s="792">
        <v>1754</v>
      </c>
      <c r="H29" s="791">
        <v>273788</v>
      </c>
      <c r="I29" s="793">
        <v>8786</v>
      </c>
    </row>
    <row r="30" spans="1:9">
      <c r="A30" s="794">
        <v>100000</v>
      </c>
      <c r="B30" s="765" t="s">
        <v>194</v>
      </c>
      <c r="C30" s="792">
        <v>149999</v>
      </c>
      <c r="D30" s="791">
        <v>7190</v>
      </c>
      <c r="E30" s="792">
        <v>5645</v>
      </c>
      <c r="F30" s="791">
        <v>7151</v>
      </c>
      <c r="G30" s="792">
        <v>6041</v>
      </c>
      <c r="H30" s="791">
        <v>870657</v>
      </c>
      <c r="I30" s="793">
        <v>30862</v>
      </c>
    </row>
    <row r="31" spans="1:9">
      <c r="A31" s="794">
        <v>150000</v>
      </c>
      <c r="B31" s="765" t="s">
        <v>194</v>
      </c>
      <c r="C31" s="792">
        <v>199999</v>
      </c>
      <c r="D31" s="791">
        <v>2896</v>
      </c>
      <c r="E31" s="792">
        <v>2487</v>
      </c>
      <c r="F31" s="791">
        <v>2885</v>
      </c>
      <c r="G31" s="792">
        <v>2563</v>
      </c>
      <c r="H31" s="791">
        <v>495387</v>
      </c>
      <c r="I31" s="793">
        <v>23897</v>
      </c>
    </row>
    <row r="32" spans="1:9">
      <c r="A32" s="794">
        <v>200000</v>
      </c>
      <c r="B32" s="765" t="s">
        <v>194</v>
      </c>
      <c r="C32" s="792">
        <v>299999</v>
      </c>
      <c r="D32" s="791">
        <v>1657</v>
      </c>
      <c r="E32" s="792">
        <v>1432</v>
      </c>
      <c r="F32" s="791">
        <v>1651</v>
      </c>
      <c r="G32" s="792">
        <v>1428</v>
      </c>
      <c r="H32" s="791">
        <v>395304</v>
      </c>
      <c r="I32" s="793">
        <v>23315</v>
      </c>
    </row>
    <row r="33" spans="1:11">
      <c r="A33" s="794">
        <v>300000</v>
      </c>
      <c r="B33" s="765" t="s">
        <v>194</v>
      </c>
      <c r="C33" s="792">
        <v>399999</v>
      </c>
      <c r="D33" s="791">
        <v>486</v>
      </c>
      <c r="E33" s="792">
        <v>421</v>
      </c>
      <c r="F33" s="791">
        <v>481</v>
      </c>
      <c r="G33" s="792">
        <v>400</v>
      </c>
      <c r="H33" s="791">
        <v>166015</v>
      </c>
      <c r="I33" s="793">
        <v>11169</v>
      </c>
    </row>
    <row r="34" spans="1:11">
      <c r="A34" s="794">
        <v>400000</v>
      </c>
      <c r="B34" s="765" t="s">
        <v>194</v>
      </c>
      <c r="C34" s="792">
        <v>499999</v>
      </c>
      <c r="D34" s="791">
        <v>217</v>
      </c>
      <c r="E34" s="792">
        <v>180</v>
      </c>
      <c r="F34" s="791">
        <v>215</v>
      </c>
      <c r="G34" s="792">
        <v>188</v>
      </c>
      <c r="H34" s="791">
        <v>96071</v>
      </c>
      <c r="I34" s="793">
        <v>7064</v>
      </c>
    </row>
    <row r="35" spans="1:11">
      <c r="A35" s="794">
        <v>500000</v>
      </c>
      <c r="B35" s="765" t="s">
        <v>194</v>
      </c>
      <c r="C35" s="795">
        <v>999999</v>
      </c>
      <c r="D35" s="791">
        <v>341</v>
      </c>
      <c r="E35" s="792">
        <v>294</v>
      </c>
      <c r="F35" s="826">
        <v>340</v>
      </c>
      <c r="G35" s="792">
        <v>280</v>
      </c>
      <c r="H35" s="791">
        <v>229843</v>
      </c>
      <c r="I35" s="793">
        <v>18627</v>
      </c>
    </row>
    <row r="36" spans="1:11">
      <c r="A36" s="796">
        <v>1000000</v>
      </c>
      <c r="B36" s="797" t="s">
        <v>195</v>
      </c>
      <c r="C36" s="798"/>
      <c r="D36" s="857">
        <v>157</v>
      </c>
      <c r="E36" s="859">
        <v>130</v>
      </c>
      <c r="F36" s="857">
        <v>157</v>
      </c>
      <c r="G36" s="859">
        <v>140</v>
      </c>
      <c r="H36" s="857">
        <v>323575</v>
      </c>
      <c r="I36" s="858">
        <v>33917</v>
      </c>
    </row>
    <row r="37" spans="1:11" ht="12.75" thickBot="1">
      <c r="A37" s="833"/>
      <c r="B37" s="834" t="s">
        <v>196</v>
      </c>
      <c r="C37" s="835"/>
      <c r="D37" s="806">
        <v>82373</v>
      </c>
      <c r="E37" s="841">
        <v>31730</v>
      </c>
      <c r="F37" s="806">
        <v>49343</v>
      </c>
      <c r="G37" s="841">
        <v>43089</v>
      </c>
      <c r="H37" s="807">
        <v>4945598</v>
      </c>
      <c r="I37" s="842">
        <v>186769</v>
      </c>
      <c r="K37" s="802"/>
    </row>
    <row r="38" spans="1:11" ht="6" customHeight="1" thickBot="1">
      <c r="B38" s="765"/>
    </row>
    <row r="39" spans="1:11" ht="13.5" customHeight="1">
      <c r="A39" s="1038" t="s">
        <v>779</v>
      </c>
      <c r="B39" s="1039"/>
      <c r="C39" s="1039"/>
      <c r="D39" s="1039"/>
      <c r="E39" s="1039"/>
      <c r="F39" s="1039"/>
      <c r="G39" s="1039"/>
      <c r="H39" s="1039"/>
      <c r="I39" s="1040"/>
    </row>
    <row r="40" spans="1:11" s="812" customFormat="1" ht="12.75" customHeight="1">
      <c r="A40" s="769"/>
      <c r="B40" s="770"/>
      <c r="C40" s="771"/>
      <c r="D40" s="772" t="s">
        <v>0</v>
      </c>
      <c r="E40" s="773"/>
      <c r="F40" s="773"/>
      <c r="G40" s="774"/>
      <c r="H40" s="774" t="s">
        <v>723</v>
      </c>
      <c r="I40" s="775" t="s">
        <v>569</v>
      </c>
    </row>
    <row r="41" spans="1:11" s="812" customFormat="1" ht="12.75" customHeight="1">
      <c r="A41" s="1041" t="s">
        <v>724</v>
      </c>
      <c r="B41" s="1036"/>
      <c r="C41" s="1042"/>
      <c r="D41" s="776"/>
      <c r="E41" s="776"/>
      <c r="F41" s="776"/>
      <c r="G41" s="777" t="s">
        <v>170</v>
      </c>
      <c r="H41" s="777" t="s">
        <v>725</v>
      </c>
      <c r="I41" s="778" t="s">
        <v>726</v>
      </c>
    </row>
    <row r="42" spans="1:11" s="812" customFormat="1" ht="12.75" customHeight="1">
      <c r="A42" s="1033" t="s">
        <v>727</v>
      </c>
      <c r="B42" s="1034"/>
      <c r="C42" s="1035"/>
      <c r="D42" s="779" t="s">
        <v>74</v>
      </c>
      <c r="E42" s="779" t="s">
        <v>728</v>
      </c>
      <c r="F42" s="779" t="s">
        <v>75</v>
      </c>
      <c r="G42" s="779" t="s">
        <v>729</v>
      </c>
      <c r="H42" s="780" t="s">
        <v>208</v>
      </c>
      <c r="I42" s="781" t="s">
        <v>208</v>
      </c>
    </row>
    <row r="43" spans="1:11">
      <c r="A43" s="1043" t="s">
        <v>735</v>
      </c>
      <c r="B43" s="1044"/>
      <c r="C43" s="1045"/>
      <c r="D43" s="782">
        <v>41</v>
      </c>
      <c r="E43" s="836">
        <v>14</v>
      </c>
      <c r="F43" s="836" t="s">
        <v>138</v>
      </c>
      <c r="G43" s="871">
        <v>23</v>
      </c>
      <c r="H43" s="784">
        <v>-1982</v>
      </c>
      <c r="I43" s="785">
        <v>0</v>
      </c>
    </row>
    <row r="44" spans="1:11">
      <c r="A44" s="789">
        <v>1</v>
      </c>
      <c r="B44" s="765" t="s">
        <v>194</v>
      </c>
      <c r="C44" s="790">
        <v>2999</v>
      </c>
      <c r="D44" s="791">
        <v>50</v>
      </c>
      <c r="E44" s="826" t="s">
        <v>138</v>
      </c>
      <c r="F44" s="826" t="s">
        <v>138</v>
      </c>
      <c r="G44" s="810" t="s">
        <v>138</v>
      </c>
      <c r="H44" s="826">
        <v>68</v>
      </c>
      <c r="I44" s="872">
        <v>1</v>
      </c>
    </row>
    <row r="45" spans="1:11">
      <c r="A45" s="794">
        <v>3000</v>
      </c>
      <c r="B45" s="765" t="s">
        <v>194</v>
      </c>
      <c r="C45" s="792">
        <v>5999</v>
      </c>
      <c r="D45" s="791">
        <v>41</v>
      </c>
      <c r="E45" s="826" t="s">
        <v>138</v>
      </c>
      <c r="F45" s="826" t="s">
        <v>138</v>
      </c>
      <c r="G45" s="810" t="s">
        <v>138</v>
      </c>
      <c r="H45" s="826">
        <v>185</v>
      </c>
      <c r="I45" s="872">
        <v>0</v>
      </c>
    </row>
    <row r="46" spans="1:11">
      <c r="A46" s="794">
        <v>6000</v>
      </c>
      <c r="B46" s="765" t="s">
        <v>194</v>
      </c>
      <c r="C46" s="792">
        <v>8999</v>
      </c>
      <c r="D46" s="791">
        <v>51</v>
      </c>
      <c r="E46" s="826">
        <v>14</v>
      </c>
      <c r="F46" s="826">
        <v>10</v>
      </c>
      <c r="G46" s="810" t="s">
        <v>138</v>
      </c>
      <c r="H46" s="826">
        <v>384</v>
      </c>
      <c r="I46" s="853">
        <v>1</v>
      </c>
    </row>
    <row r="47" spans="1:11">
      <c r="A47" s="794">
        <v>9000</v>
      </c>
      <c r="B47" s="765" t="s">
        <v>194</v>
      </c>
      <c r="C47" s="792">
        <v>11999</v>
      </c>
      <c r="D47" s="791">
        <v>40</v>
      </c>
      <c r="E47" s="810" t="s">
        <v>138</v>
      </c>
      <c r="F47" s="826" t="s">
        <v>138</v>
      </c>
      <c r="G47" s="810" t="s">
        <v>138</v>
      </c>
      <c r="H47" s="826">
        <v>413</v>
      </c>
      <c r="I47" s="853">
        <v>1</v>
      </c>
    </row>
    <row r="48" spans="1:11">
      <c r="A48" s="794">
        <v>12000</v>
      </c>
      <c r="B48" s="765" t="s">
        <v>194</v>
      </c>
      <c r="C48" s="792">
        <v>14999</v>
      </c>
      <c r="D48" s="791">
        <v>50</v>
      </c>
      <c r="E48" s="810" t="s">
        <v>138</v>
      </c>
      <c r="F48" s="826" t="s">
        <v>138</v>
      </c>
      <c r="G48" s="810" t="s">
        <v>138</v>
      </c>
      <c r="H48" s="791">
        <v>668</v>
      </c>
      <c r="I48" s="793">
        <v>1</v>
      </c>
    </row>
    <row r="49" spans="1:9">
      <c r="A49" s="794">
        <v>15000</v>
      </c>
      <c r="B49" s="765" t="s">
        <v>194</v>
      </c>
      <c r="C49" s="792">
        <v>17999</v>
      </c>
      <c r="D49" s="791">
        <v>44</v>
      </c>
      <c r="E49" s="810" t="s">
        <v>138</v>
      </c>
      <c r="F49" s="826">
        <v>16</v>
      </c>
      <c r="G49" s="810">
        <v>11</v>
      </c>
      <c r="H49" s="791">
        <v>719</v>
      </c>
      <c r="I49" s="793">
        <v>3</v>
      </c>
    </row>
    <row r="50" spans="1:9">
      <c r="A50" s="794">
        <v>18000</v>
      </c>
      <c r="B50" s="765" t="s">
        <v>194</v>
      </c>
      <c r="C50" s="792">
        <v>20999</v>
      </c>
      <c r="D50" s="791">
        <v>40</v>
      </c>
      <c r="E50" s="810">
        <v>10</v>
      </c>
      <c r="F50" s="791">
        <v>17</v>
      </c>
      <c r="G50" s="810" t="s">
        <v>138</v>
      </c>
      <c r="H50" s="791">
        <v>771</v>
      </c>
      <c r="I50" s="793">
        <v>2</v>
      </c>
    </row>
    <row r="51" spans="1:9">
      <c r="A51" s="794">
        <v>21000</v>
      </c>
      <c r="B51" s="765" t="s">
        <v>194</v>
      </c>
      <c r="C51" s="792">
        <v>23999</v>
      </c>
      <c r="D51" s="791">
        <v>32</v>
      </c>
      <c r="E51" s="810" t="s">
        <v>138</v>
      </c>
      <c r="F51" s="791">
        <v>19</v>
      </c>
      <c r="G51" s="810">
        <v>10</v>
      </c>
      <c r="H51" s="791">
        <v>731</v>
      </c>
      <c r="I51" s="793">
        <v>3</v>
      </c>
    </row>
    <row r="52" spans="1:9">
      <c r="A52" s="794">
        <v>24000</v>
      </c>
      <c r="B52" s="765" t="s">
        <v>194</v>
      </c>
      <c r="C52" s="792">
        <v>26999</v>
      </c>
      <c r="D52" s="791">
        <v>47</v>
      </c>
      <c r="E52" s="826">
        <v>13</v>
      </c>
      <c r="F52" s="826">
        <v>23</v>
      </c>
      <c r="G52" s="810">
        <v>15</v>
      </c>
      <c r="H52" s="791">
        <v>1188</v>
      </c>
      <c r="I52" s="793">
        <v>3</v>
      </c>
    </row>
    <row r="53" spans="1:9">
      <c r="A53" s="794">
        <v>27000</v>
      </c>
      <c r="B53" s="765" t="s">
        <v>194</v>
      </c>
      <c r="C53" s="792">
        <v>29999</v>
      </c>
      <c r="D53" s="791">
        <v>34</v>
      </c>
      <c r="E53" s="826" t="s">
        <v>138</v>
      </c>
      <c r="F53" s="791">
        <v>23</v>
      </c>
      <c r="G53" s="810" t="s">
        <v>138</v>
      </c>
      <c r="H53" s="791">
        <v>971</v>
      </c>
      <c r="I53" s="793">
        <v>5</v>
      </c>
    </row>
    <row r="54" spans="1:9">
      <c r="A54" s="794">
        <v>30000</v>
      </c>
      <c r="B54" s="765" t="s">
        <v>194</v>
      </c>
      <c r="C54" s="792">
        <v>34999</v>
      </c>
      <c r="D54" s="791">
        <v>45</v>
      </c>
      <c r="E54" s="810">
        <v>16</v>
      </c>
      <c r="F54" s="826">
        <v>26</v>
      </c>
      <c r="G54" s="792">
        <v>21</v>
      </c>
      <c r="H54" s="791">
        <v>1467</v>
      </c>
      <c r="I54" s="793">
        <v>9</v>
      </c>
    </row>
    <row r="55" spans="1:9">
      <c r="A55" s="794">
        <v>35000</v>
      </c>
      <c r="B55" s="765" t="s">
        <v>194</v>
      </c>
      <c r="C55" s="792">
        <v>39999</v>
      </c>
      <c r="D55" s="791">
        <v>61</v>
      </c>
      <c r="E55" s="792">
        <v>21</v>
      </c>
      <c r="F55" s="791">
        <v>37</v>
      </c>
      <c r="G55" s="792">
        <v>20</v>
      </c>
      <c r="H55" s="791">
        <v>2268</v>
      </c>
      <c r="I55" s="793">
        <v>20</v>
      </c>
    </row>
    <row r="56" spans="1:9">
      <c r="A56" s="794">
        <v>40000</v>
      </c>
      <c r="B56" s="765" t="s">
        <v>194</v>
      </c>
      <c r="C56" s="792">
        <v>49999</v>
      </c>
      <c r="D56" s="791">
        <v>119</v>
      </c>
      <c r="E56" s="792">
        <v>39</v>
      </c>
      <c r="F56" s="791">
        <v>84</v>
      </c>
      <c r="G56" s="792">
        <v>45</v>
      </c>
      <c r="H56" s="791">
        <v>5324</v>
      </c>
      <c r="I56" s="793">
        <v>58</v>
      </c>
    </row>
    <row r="57" spans="1:9">
      <c r="A57" s="794">
        <v>50000</v>
      </c>
      <c r="B57" s="765" t="s">
        <v>194</v>
      </c>
      <c r="C57" s="792">
        <v>59999</v>
      </c>
      <c r="D57" s="791">
        <v>77</v>
      </c>
      <c r="E57" s="792">
        <v>37</v>
      </c>
      <c r="F57" s="791">
        <v>67</v>
      </c>
      <c r="G57" s="792">
        <v>33</v>
      </c>
      <c r="H57" s="791">
        <v>4243</v>
      </c>
      <c r="I57" s="793">
        <v>68</v>
      </c>
    </row>
    <row r="58" spans="1:9">
      <c r="A58" s="794">
        <v>60000</v>
      </c>
      <c r="B58" s="765" t="s">
        <v>194</v>
      </c>
      <c r="C58" s="792">
        <v>69999</v>
      </c>
      <c r="D58" s="791">
        <v>85</v>
      </c>
      <c r="E58" s="792">
        <v>43</v>
      </c>
      <c r="F58" s="791">
        <v>79</v>
      </c>
      <c r="G58" s="792">
        <v>41</v>
      </c>
      <c r="H58" s="791">
        <v>5529</v>
      </c>
      <c r="I58" s="793">
        <v>113</v>
      </c>
    </row>
    <row r="59" spans="1:9">
      <c r="A59" s="794">
        <v>70000</v>
      </c>
      <c r="B59" s="765" t="s">
        <v>194</v>
      </c>
      <c r="C59" s="792">
        <v>79999</v>
      </c>
      <c r="D59" s="791">
        <v>54</v>
      </c>
      <c r="E59" s="792">
        <v>29</v>
      </c>
      <c r="F59" s="791">
        <v>52</v>
      </c>
      <c r="G59" s="792">
        <v>36</v>
      </c>
      <c r="H59" s="791">
        <v>4081</v>
      </c>
      <c r="I59" s="793">
        <v>92</v>
      </c>
    </row>
    <row r="60" spans="1:9">
      <c r="A60" s="794">
        <v>80000</v>
      </c>
      <c r="B60" s="765" t="s">
        <v>194</v>
      </c>
      <c r="C60" s="792">
        <v>89999</v>
      </c>
      <c r="D60" s="791">
        <v>55</v>
      </c>
      <c r="E60" s="792">
        <v>37</v>
      </c>
      <c r="F60" s="791">
        <v>54</v>
      </c>
      <c r="G60" s="792">
        <v>23</v>
      </c>
      <c r="H60" s="791">
        <v>4659</v>
      </c>
      <c r="I60" s="793">
        <v>119</v>
      </c>
    </row>
    <row r="61" spans="1:9">
      <c r="A61" s="794">
        <v>90000</v>
      </c>
      <c r="B61" s="765" t="s">
        <v>194</v>
      </c>
      <c r="C61" s="792">
        <v>99999</v>
      </c>
      <c r="D61" s="791">
        <v>37</v>
      </c>
      <c r="E61" s="792">
        <v>26</v>
      </c>
      <c r="F61" s="791">
        <v>37</v>
      </c>
      <c r="G61" s="792">
        <v>25</v>
      </c>
      <c r="H61" s="791">
        <v>3514</v>
      </c>
      <c r="I61" s="793">
        <v>100</v>
      </c>
    </row>
    <row r="62" spans="1:9">
      <c r="A62" s="794">
        <v>100000</v>
      </c>
      <c r="B62" s="765" t="s">
        <v>194</v>
      </c>
      <c r="C62" s="792">
        <v>149999</v>
      </c>
      <c r="D62" s="791">
        <v>125</v>
      </c>
      <c r="E62" s="792">
        <v>105</v>
      </c>
      <c r="F62" s="791">
        <v>124</v>
      </c>
      <c r="G62" s="792">
        <v>107</v>
      </c>
      <c r="H62" s="791">
        <v>14813</v>
      </c>
      <c r="I62" s="793">
        <v>506</v>
      </c>
    </row>
    <row r="63" spans="1:9">
      <c r="A63" s="794">
        <v>150000</v>
      </c>
      <c r="B63" s="765" t="s">
        <v>194</v>
      </c>
      <c r="C63" s="792">
        <v>199999</v>
      </c>
      <c r="D63" s="826">
        <v>43</v>
      </c>
      <c r="E63" s="810">
        <v>42</v>
      </c>
      <c r="F63" s="826">
        <v>43</v>
      </c>
      <c r="G63" s="810">
        <v>24</v>
      </c>
      <c r="H63" s="791">
        <v>7204</v>
      </c>
      <c r="I63" s="793">
        <v>346</v>
      </c>
    </row>
    <row r="64" spans="1:9">
      <c r="A64" s="794">
        <v>200000</v>
      </c>
      <c r="B64" s="765" t="s">
        <v>194</v>
      </c>
      <c r="C64" s="792">
        <v>299999</v>
      </c>
      <c r="D64" s="826">
        <v>17</v>
      </c>
      <c r="E64" s="810">
        <v>13</v>
      </c>
      <c r="F64" s="826">
        <v>17</v>
      </c>
      <c r="G64" s="810">
        <v>12</v>
      </c>
      <c r="H64" s="791">
        <v>4143</v>
      </c>
      <c r="I64" s="793">
        <v>257</v>
      </c>
    </row>
    <row r="65" spans="1:11">
      <c r="A65" s="794">
        <v>300000</v>
      </c>
      <c r="B65" s="765" t="s">
        <v>194</v>
      </c>
      <c r="C65" s="792">
        <v>399999</v>
      </c>
      <c r="D65" s="826" t="s">
        <v>138</v>
      </c>
      <c r="E65" s="810" t="s">
        <v>138</v>
      </c>
      <c r="F65" s="826" t="s">
        <v>138</v>
      </c>
      <c r="G65" s="810" t="s">
        <v>138</v>
      </c>
      <c r="H65" s="826">
        <v>1671</v>
      </c>
      <c r="I65" s="853">
        <v>111</v>
      </c>
    </row>
    <row r="66" spans="1:11">
      <c r="A66" s="794">
        <v>400000</v>
      </c>
      <c r="B66" s="765" t="s">
        <v>194</v>
      </c>
      <c r="C66" s="792">
        <v>499999</v>
      </c>
      <c r="D66" s="826" t="s">
        <v>138</v>
      </c>
      <c r="E66" s="810" t="s">
        <v>138</v>
      </c>
      <c r="F66" s="826" t="s">
        <v>138</v>
      </c>
      <c r="G66" s="810">
        <v>0</v>
      </c>
      <c r="H66" s="826">
        <v>1871</v>
      </c>
      <c r="I66" s="853">
        <v>146</v>
      </c>
    </row>
    <row r="67" spans="1:11">
      <c r="A67" s="794">
        <v>500000</v>
      </c>
      <c r="B67" s="765" t="s">
        <v>194</v>
      </c>
      <c r="C67" s="795">
        <v>999999</v>
      </c>
      <c r="D67" s="826" t="s">
        <v>138</v>
      </c>
      <c r="E67" s="873" t="s">
        <v>138</v>
      </c>
      <c r="F67" s="826" t="s">
        <v>138</v>
      </c>
      <c r="G67" s="810">
        <v>0</v>
      </c>
      <c r="H67" s="826">
        <v>810</v>
      </c>
      <c r="I67" s="853">
        <v>33</v>
      </c>
    </row>
    <row r="68" spans="1:11">
      <c r="A68" s="796">
        <v>1000000</v>
      </c>
      <c r="B68" s="797" t="s">
        <v>195</v>
      </c>
      <c r="C68" s="798"/>
      <c r="D68" s="855" t="s">
        <v>138</v>
      </c>
      <c r="E68" s="855" t="s">
        <v>138</v>
      </c>
      <c r="F68" s="855" t="s">
        <v>138</v>
      </c>
      <c r="G68" s="856" t="s">
        <v>138</v>
      </c>
      <c r="H68" s="857">
        <v>1548</v>
      </c>
      <c r="I68" s="858">
        <v>163</v>
      </c>
    </row>
    <row r="69" spans="1:11" ht="12.75" thickBot="1">
      <c r="A69" s="833"/>
      <c r="B69" s="834" t="s">
        <v>196</v>
      </c>
      <c r="C69" s="835"/>
      <c r="D69" s="806">
        <v>1199</v>
      </c>
      <c r="E69" s="841">
        <v>511</v>
      </c>
      <c r="F69" s="806">
        <v>763</v>
      </c>
      <c r="G69" s="841">
        <v>496</v>
      </c>
      <c r="H69" s="807">
        <v>67264</v>
      </c>
      <c r="I69" s="842">
        <v>2163</v>
      </c>
      <c r="K69" s="802"/>
    </row>
    <row r="70" spans="1:11" ht="15" customHeight="1">
      <c r="A70" s="1046" t="s">
        <v>741</v>
      </c>
      <c r="B70" s="1046"/>
      <c r="C70" s="1046"/>
    </row>
  </sheetData>
  <mergeCells count="14">
    <mergeCell ref="A7:I7"/>
    <mergeCell ref="A1:I1"/>
    <mergeCell ref="A2:I2"/>
    <mergeCell ref="A3:I3"/>
    <mergeCell ref="A4:I4"/>
    <mergeCell ref="A5:I5"/>
    <mergeCell ref="A43:C43"/>
    <mergeCell ref="A70:C70"/>
    <mergeCell ref="A9:C9"/>
    <mergeCell ref="A10:C10"/>
    <mergeCell ref="A11:C11"/>
    <mergeCell ref="A39:I39"/>
    <mergeCell ref="A41:C41"/>
    <mergeCell ref="A42:C42"/>
  </mergeCell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dimension ref="A1:K70"/>
  <sheetViews>
    <sheetView workbookViewId="0">
      <selection sqref="A1:I1"/>
    </sheetView>
  </sheetViews>
  <sheetFormatPr defaultRowHeight="12"/>
  <cols>
    <col min="1" max="1" width="12.140625" style="766" customWidth="1"/>
    <col min="2" max="2" width="4.7109375" style="766" customWidth="1"/>
    <col min="3" max="9" width="12.140625" style="766" customWidth="1"/>
    <col min="10" max="10" width="9.140625" style="766"/>
    <col min="11" max="11" width="9.85546875" style="766" bestFit="1" customWidth="1"/>
    <col min="12" max="16384" width="9.140625" style="766"/>
  </cols>
  <sheetData>
    <row r="1" spans="1:9">
      <c r="A1" s="1036" t="s">
        <v>733</v>
      </c>
      <c r="B1" s="1036"/>
      <c r="C1" s="1036"/>
      <c r="D1" s="1036"/>
      <c r="E1" s="1036"/>
      <c r="F1" s="1036"/>
      <c r="G1" s="1036"/>
      <c r="H1" s="1036"/>
      <c r="I1" s="1036"/>
    </row>
    <row r="2" spans="1:9" ht="12.75" customHeight="1">
      <c r="A2" s="1036" t="s">
        <v>210</v>
      </c>
      <c r="B2" s="1036"/>
      <c r="C2" s="1036"/>
      <c r="D2" s="1036"/>
      <c r="E2" s="1036"/>
      <c r="F2" s="1036"/>
      <c r="G2" s="1036"/>
      <c r="H2" s="1036"/>
      <c r="I2" s="1036"/>
    </row>
    <row r="3" spans="1:9" ht="13.5" customHeight="1">
      <c r="A3" s="1037" t="s">
        <v>720</v>
      </c>
      <c r="B3" s="1037"/>
      <c r="C3" s="1037"/>
      <c r="D3" s="1037"/>
      <c r="E3" s="1037"/>
      <c r="F3" s="1037"/>
      <c r="G3" s="1037"/>
      <c r="H3" s="1037"/>
      <c r="I3" s="1037"/>
    </row>
    <row r="4" spans="1:9" ht="12" customHeight="1">
      <c r="A4" s="1037" t="s">
        <v>721</v>
      </c>
      <c r="B4" s="1037"/>
      <c r="C4" s="1037"/>
      <c r="D4" s="1037"/>
      <c r="E4" s="1037"/>
      <c r="F4" s="1037"/>
      <c r="G4" s="1037"/>
      <c r="H4" s="1037"/>
      <c r="I4" s="1037"/>
    </row>
    <row r="5" spans="1:9" ht="12.75" customHeight="1">
      <c r="A5" s="1036" t="s">
        <v>485</v>
      </c>
      <c r="B5" s="1036"/>
      <c r="C5" s="1036"/>
      <c r="D5" s="1036"/>
      <c r="E5" s="1036"/>
      <c r="F5" s="1036"/>
      <c r="G5" s="1036"/>
      <c r="H5" s="1036"/>
      <c r="I5" s="1036"/>
    </row>
    <row r="6" spans="1:9" ht="5.25" customHeight="1" thickBot="1"/>
    <row r="7" spans="1:9" ht="13.5" customHeight="1">
      <c r="A7" s="1038" t="s">
        <v>780</v>
      </c>
      <c r="B7" s="1039"/>
      <c r="C7" s="1039"/>
      <c r="D7" s="1039"/>
      <c r="E7" s="1039"/>
      <c r="F7" s="1039"/>
      <c r="G7" s="1039"/>
      <c r="H7" s="1039"/>
      <c r="I7" s="1040"/>
    </row>
    <row r="8" spans="1:9" s="812" customFormat="1" ht="12.75" customHeight="1">
      <c r="A8" s="769"/>
      <c r="B8" s="770"/>
      <c r="C8" s="771"/>
      <c r="D8" s="772" t="s">
        <v>0</v>
      </c>
      <c r="E8" s="773"/>
      <c r="F8" s="773"/>
      <c r="G8" s="774"/>
      <c r="H8" s="774" t="s">
        <v>723</v>
      </c>
      <c r="I8" s="775" t="s">
        <v>569</v>
      </c>
    </row>
    <row r="9" spans="1:9" s="812" customFormat="1" ht="12.75" customHeight="1">
      <c r="A9" s="1041" t="s">
        <v>724</v>
      </c>
      <c r="B9" s="1036"/>
      <c r="C9" s="1042"/>
      <c r="D9" s="776"/>
      <c r="E9" s="776"/>
      <c r="F9" s="776"/>
      <c r="G9" s="777" t="s">
        <v>170</v>
      </c>
      <c r="H9" s="777" t="s">
        <v>725</v>
      </c>
      <c r="I9" s="778" t="s">
        <v>726</v>
      </c>
    </row>
    <row r="10" spans="1:9" s="812" customFormat="1" ht="12.75" customHeight="1">
      <c r="A10" s="1033" t="s">
        <v>727</v>
      </c>
      <c r="B10" s="1034"/>
      <c r="C10" s="1035"/>
      <c r="D10" s="779" t="s">
        <v>74</v>
      </c>
      <c r="E10" s="779" t="s">
        <v>728</v>
      </c>
      <c r="F10" s="779" t="s">
        <v>75</v>
      </c>
      <c r="G10" s="779" t="s">
        <v>729</v>
      </c>
      <c r="H10" s="780" t="s">
        <v>208</v>
      </c>
      <c r="I10" s="781" t="s">
        <v>208</v>
      </c>
    </row>
    <row r="11" spans="1:9">
      <c r="A11" s="1043" t="s">
        <v>735</v>
      </c>
      <c r="B11" s="1044"/>
      <c r="C11" s="1045"/>
      <c r="D11" s="782">
        <v>569</v>
      </c>
      <c r="E11" s="783">
        <v>203</v>
      </c>
      <c r="F11" s="836" t="s">
        <v>138</v>
      </c>
      <c r="G11" s="783">
        <v>385</v>
      </c>
      <c r="H11" s="784">
        <v>-31652</v>
      </c>
      <c r="I11" s="785">
        <v>2</v>
      </c>
    </row>
    <row r="12" spans="1:9">
      <c r="A12" s="789">
        <v>1</v>
      </c>
      <c r="B12" s="765" t="s">
        <v>194</v>
      </c>
      <c r="C12" s="790">
        <v>2999</v>
      </c>
      <c r="D12" s="791">
        <v>901</v>
      </c>
      <c r="E12" s="792">
        <v>140</v>
      </c>
      <c r="F12" s="791" t="s">
        <v>138</v>
      </c>
      <c r="G12" s="792">
        <v>263</v>
      </c>
      <c r="H12" s="791">
        <v>1289</v>
      </c>
      <c r="I12" s="838">
        <v>1</v>
      </c>
    </row>
    <row r="13" spans="1:9">
      <c r="A13" s="794">
        <v>3000</v>
      </c>
      <c r="B13" s="765" t="s">
        <v>194</v>
      </c>
      <c r="C13" s="792">
        <v>5999</v>
      </c>
      <c r="D13" s="791">
        <v>1023</v>
      </c>
      <c r="E13" s="792">
        <v>141</v>
      </c>
      <c r="F13" s="826">
        <v>79</v>
      </c>
      <c r="G13" s="792">
        <v>358</v>
      </c>
      <c r="H13" s="791">
        <v>4626</v>
      </c>
      <c r="I13" s="793">
        <v>3</v>
      </c>
    </row>
    <row r="14" spans="1:9">
      <c r="A14" s="794">
        <v>6000</v>
      </c>
      <c r="B14" s="765" t="s">
        <v>194</v>
      </c>
      <c r="C14" s="792">
        <v>8999</v>
      </c>
      <c r="D14" s="791">
        <v>876</v>
      </c>
      <c r="E14" s="792">
        <v>122</v>
      </c>
      <c r="F14" s="791">
        <v>129</v>
      </c>
      <c r="G14" s="792">
        <v>283</v>
      </c>
      <c r="H14" s="791">
        <v>6602</v>
      </c>
      <c r="I14" s="793">
        <v>9</v>
      </c>
    </row>
    <row r="15" spans="1:9">
      <c r="A15" s="794">
        <v>9000</v>
      </c>
      <c r="B15" s="765" t="s">
        <v>194</v>
      </c>
      <c r="C15" s="792">
        <v>11999</v>
      </c>
      <c r="D15" s="791">
        <v>842</v>
      </c>
      <c r="E15" s="792">
        <v>151</v>
      </c>
      <c r="F15" s="791">
        <v>101</v>
      </c>
      <c r="G15" s="792">
        <v>317</v>
      </c>
      <c r="H15" s="791">
        <v>8812</v>
      </c>
      <c r="I15" s="793">
        <v>9</v>
      </c>
    </row>
    <row r="16" spans="1:9">
      <c r="A16" s="794">
        <v>12000</v>
      </c>
      <c r="B16" s="765" t="s">
        <v>194</v>
      </c>
      <c r="C16" s="792">
        <v>14999</v>
      </c>
      <c r="D16" s="791">
        <v>821</v>
      </c>
      <c r="E16" s="792">
        <v>156</v>
      </c>
      <c r="F16" s="791">
        <v>87</v>
      </c>
      <c r="G16" s="792">
        <v>285</v>
      </c>
      <c r="H16" s="791">
        <v>11021</v>
      </c>
      <c r="I16" s="793">
        <v>21</v>
      </c>
    </row>
    <row r="17" spans="1:9">
      <c r="A17" s="794">
        <v>15000</v>
      </c>
      <c r="B17" s="765" t="s">
        <v>194</v>
      </c>
      <c r="C17" s="792">
        <v>17999</v>
      </c>
      <c r="D17" s="791">
        <v>733</v>
      </c>
      <c r="E17" s="792">
        <v>154</v>
      </c>
      <c r="F17" s="791">
        <v>182</v>
      </c>
      <c r="G17" s="792">
        <v>279</v>
      </c>
      <c r="H17" s="791">
        <v>12059</v>
      </c>
      <c r="I17" s="793">
        <v>15</v>
      </c>
    </row>
    <row r="18" spans="1:9">
      <c r="A18" s="794">
        <v>18000</v>
      </c>
      <c r="B18" s="765" t="s">
        <v>194</v>
      </c>
      <c r="C18" s="792">
        <v>20999</v>
      </c>
      <c r="D18" s="791">
        <v>710</v>
      </c>
      <c r="E18" s="792">
        <v>147</v>
      </c>
      <c r="F18" s="791">
        <v>308</v>
      </c>
      <c r="G18" s="792">
        <v>288</v>
      </c>
      <c r="H18" s="791">
        <v>13828</v>
      </c>
      <c r="I18" s="793">
        <v>33</v>
      </c>
    </row>
    <row r="19" spans="1:9">
      <c r="A19" s="794">
        <v>21000</v>
      </c>
      <c r="B19" s="765" t="s">
        <v>194</v>
      </c>
      <c r="C19" s="792">
        <v>23999</v>
      </c>
      <c r="D19" s="791">
        <v>808</v>
      </c>
      <c r="E19" s="792">
        <v>222</v>
      </c>
      <c r="F19" s="791">
        <v>360</v>
      </c>
      <c r="G19" s="792">
        <v>316</v>
      </c>
      <c r="H19" s="791">
        <v>18154</v>
      </c>
      <c r="I19" s="793">
        <v>44</v>
      </c>
    </row>
    <row r="20" spans="1:9">
      <c r="A20" s="794">
        <v>24000</v>
      </c>
      <c r="B20" s="765" t="s">
        <v>194</v>
      </c>
      <c r="C20" s="792">
        <v>26999</v>
      </c>
      <c r="D20" s="791">
        <v>821</v>
      </c>
      <c r="E20" s="792">
        <v>194</v>
      </c>
      <c r="F20" s="791">
        <v>486</v>
      </c>
      <c r="G20" s="792">
        <v>301</v>
      </c>
      <c r="H20" s="791">
        <v>20838</v>
      </c>
      <c r="I20" s="793">
        <v>82</v>
      </c>
    </row>
    <row r="21" spans="1:9">
      <c r="A21" s="794">
        <v>27000</v>
      </c>
      <c r="B21" s="765" t="s">
        <v>194</v>
      </c>
      <c r="C21" s="792">
        <v>29999</v>
      </c>
      <c r="D21" s="791">
        <v>711</v>
      </c>
      <c r="E21" s="792">
        <v>187</v>
      </c>
      <c r="F21" s="791">
        <v>370</v>
      </c>
      <c r="G21" s="792">
        <v>323</v>
      </c>
      <c r="H21" s="791">
        <v>20271</v>
      </c>
      <c r="I21" s="793">
        <v>97</v>
      </c>
    </row>
    <row r="22" spans="1:9">
      <c r="A22" s="794">
        <v>30000</v>
      </c>
      <c r="B22" s="765" t="s">
        <v>194</v>
      </c>
      <c r="C22" s="792">
        <v>34999</v>
      </c>
      <c r="D22" s="791">
        <v>1133</v>
      </c>
      <c r="E22" s="792">
        <v>354</v>
      </c>
      <c r="F22" s="791">
        <v>616</v>
      </c>
      <c r="G22" s="792">
        <v>546</v>
      </c>
      <c r="H22" s="791">
        <v>36764</v>
      </c>
      <c r="I22" s="793">
        <v>229</v>
      </c>
    </row>
    <row r="23" spans="1:9">
      <c r="A23" s="794">
        <v>35000</v>
      </c>
      <c r="B23" s="765" t="s">
        <v>194</v>
      </c>
      <c r="C23" s="792">
        <v>39999</v>
      </c>
      <c r="D23" s="791">
        <v>1038</v>
      </c>
      <c r="E23" s="792">
        <v>360</v>
      </c>
      <c r="F23" s="791">
        <v>598</v>
      </c>
      <c r="G23" s="792">
        <v>563</v>
      </c>
      <c r="H23" s="791">
        <v>38755</v>
      </c>
      <c r="I23" s="793">
        <v>313</v>
      </c>
    </row>
    <row r="24" spans="1:9">
      <c r="A24" s="794">
        <v>40000</v>
      </c>
      <c r="B24" s="765" t="s">
        <v>194</v>
      </c>
      <c r="C24" s="792">
        <v>49999</v>
      </c>
      <c r="D24" s="791">
        <v>1748</v>
      </c>
      <c r="E24" s="792">
        <v>654</v>
      </c>
      <c r="F24" s="791">
        <v>1179</v>
      </c>
      <c r="G24" s="792">
        <v>928</v>
      </c>
      <c r="H24" s="791">
        <v>78095</v>
      </c>
      <c r="I24" s="793">
        <v>843</v>
      </c>
    </row>
    <row r="25" spans="1:9">
      <c r="A25" s="794">
        <v>50000</v>
      </c>
      <c r="B25" s="765" t="s">
        <v>194</v>
      </c>
      <c r="C25" s="792">
        <v>59999</v>
      </c>
      <c r="D25" s="791">
        <v>1216</v>
      </c>
      <c r="E25" s="792">
        <v>583</v>
      </c>
      <c r="F25" s="791">
        <v>947</v>
      </c>
      <c r="G25" s="792">
        <v>796</v>
      </c>
      <c r="H25" s="791">
        <v>66535</v>
      </c>
      <c r="I25" s="793">
        <v>903</v>
      </c>
    </row>
    <row r="26" spans="1:9">
      <c r="A26" s="794">
        <v>60000</v>
      </c>
      <c r="B26" s="765" t="s">
        <v>194</v>
      </c>
      <c r="C26" s="792">
        <v>69999</v>
      </c>
      <c r="D26" s="791">
        <v>944</v>
      </c>
      <c r="E26" s="792">
        <v>512</v>
      </c>
      <c r="F26" s="791">
        <v>860</v>
      </c>
      <c r="G26" s="792">
        <v>542</v>
      </c>
      <c r="H26" s="791">
        <v>61249</v>
      </c>
      <c r="I26" s="793">
        <v>1151</v>
      </c>
    </row>
    <row r="27" spans="1:9">
      <c r="A27" s="794">
        <v>70000</v>
      </c>
      <c r="B27" s="765" t="s">
        <v>194</v>
      </c>
      <c r="C27" s="792">
        <v>79999</v>
      </c>
      <c r="D27" s="791">
        <v>733</v>
      </c>
      <c r="E27" s="792">
        <v>472</v>
      </c>
      <c r="F27" s="791">
        <v>700</v>
      </c>
      <c r="G27" s="792">
        <v>435</v>
      </c>
      <c r="H27" s="791">
        <v>54879</v>
      </c>
      <c r="I27" s="793">
        <v>1140</v>
      </c>
    </row>
    <row r="28" spans="1:9">
      <c r="A28" s="794">
        <v>80000</v>
      </c>
      <c r="B28" s="765" t="s">
        <v>194</v>
      </c>
      <c r="C28" s="792">
        <v>89999</v>
      </c>
      <c r="D28" s="791">
        <v>629</v>
      </c>
      <c r="E28" s="792">
        <v>444</v>
      </c>
      <c r="F28" s="791">
        <v>615</v>
      </c>
      <c r="G28" s="792">
        <v>383</v>
      </c>
      <c r="H28" s="791">
        <v>53306</v>
      </c>
      <c r="I28" s="793">
        <v>1275</v>
      </c>
    </row>
    <row r="29" spans="1:9">
      <c r="A29" s="794">
        <v>90000</v>
      </c>
      <c r="B29" s="765" t="s">
        <v>194</v>
      </c>
      <c r="C29" s="792">
        <v>99999</v>
      </c>
      <c r="D29" s="791">
        <v>527</v>
      </c>
      <c r="E29" s="792">
        <v>396</v>
      </c>
      <c r="F29" s="791">
        <v>518</v>
      </c>
      <c r="G29" s="792">
        <v>335</v>
      </c>
      <c r="H29" s="791">
        <v>49927</v>
      </c>
      <c r="I29" s="793">
        <v>1384</v>
      </c>
    </row>
    <row r="30" spans="1:9">
      <c r="A30" s="794">
        <v>100000</v>
      </c>
      <c r="B30" s="765" t="s">
        <v>194</v>
      </c>
      <c r="C30" s="792">
        <v>149999</v>
      </c>
      <c r="D30" s="791">
        <v>1483</v>
      </c>
      <c r="E30" s="792">
        <v>1226</v>
      </c>
      <c r="F30" s="791">
        <v>1476</v>
      </c>
      <c r="G30" s="792">
        <v>997</v>
      </c>
      <c r="H30" s="791">
        <v>178173</v>
      </c>
      <c r="I30" s="793">
        <v>6299</v>
      </c>
    </row>
    <row r="31" spans="1:9">
      <c r="A31" s="794">
        <v>150000</v>
      </c>
      <c r="B31" s="765" t="s">
        <v>194</v>
      </c>
      <c r="C31" s="792">
        <v>199999</v>
      </c>
      <c r="D31" s="791">
        <v>463</v>
      </c>
      <c r="E31" s="792">
        <v>392</v>
      </c>
      <c r="F31" s="791">
        <v>461</v>
      </c>
      <c r="G31" s="792">
        <v>345</v>
      </c>
      <c r="H31" s="791">
        <v>79192</v>
      </c>
      <c r="I31" s="793">
        <v>3945</v>
      </c>
    </row>
    <row r="32" spans="1:9">
      <c r="A32" s="794">
        <v>200000</v>
      </c>
      <c r="B32" s="765" t="s">
        <v>194</v>
      </c>
      <c r="C32" s="792">
        <v>299999</v>
      </c>
      <c r="D32" s="791">
        <v>277</v>
      </c>
      <c r="E32" s="792">
        <v>235</v>
      </c>
      <c r="F32" s="826">
        <v>276</v>
      </c>
      <c r="G32" s="792">
        <v>195</v>
      </c>
      <c r="H32" s="791">
        <v>65560</v>
      </c>
      <c r="I32" s="793">
        <v>3950</v>
      </c>
    </row>
    <row r="33" spans="1:11">
      <c r="A33" s="794">
        <v>300000</v>
      </c>
      <c r="B33" s="765" t="s">
        <v>194</v>
      </c>
      <c r="C33" s="792">
        <v>399999</v>
      </c>
      <c r="D33" s="791">
        <v>188</v>
      </c>
      <c r="E33" s="792">
        <v>172</v>
      </c>
      <c r="F33" s="791">
        <v>187</v>
      </c>
      <c r="G33" s="792">
        <v>165</v>
      </c>
      <c r="H33" s="791">
        <v>65783</v>
      </c>
      <c r="I33" s="793">
        <v>4441</v>
      </c>
    </row>
    <row r="34" spans="1:11">
      <c r="A34" s="794">
        <v>400000</v>
      </c>
      <c r="B34" s="765" t="s">
        <v>194</v>
      </c>
      <c r="C34" s="792">
        <v>499999</v>
      </c>
      <c r="D34" s="826">
        <v>37</v>
      </c>
      <c r="E34" s="810">
        <v>26</v>
      </c>
      <c r="F34" s="826">
        <v>35</v>
      </c>
      <c r="G34" s="810">
        <v>19</v>
      </c>
      <c r="H34" s="791">
        <v>16697</v>
      </c>
      <c r="I34" s="793">
        <v>1226</v>
      </c>
    </row>
    <row r="35" spans="1:11">
      <c r="A35" s="794">
        <v>500000</v>
      </c>
      <c r="B35" s="765" t="s">
        <v>194</v>
      </c>
      <c r="C35" s="795">
        <v>999999</v>
      </c>
      <c r="D35" s="826">
        <v>51</v>
      </c>
      <c r="E35" s="810">
        <v>42</v>
      </c>
      <c r="F35" s="826">
        <v>51</v>
      </c>
      <c r="G35" s="810">
        <v>30</v>
      </c>
      <c r="H35" s="826">
        <v>33917</v>
      </c>
      <c r="I35" s="853">
        <v>2762</v>
      </c>
    </row>
    <row r="36" spans="1:11">
      <c r="A36" s="796">
        <v>1000000</v>
      </c>
      <c r="B36" s="797" t="s">
        <v>195</v>
      </c>
      <c r="C36" s="798"/>
      <c r="D36" s="855">
        <v>30</v>
      </c>
      <c r="E36" s="856">
        <v>22</v>
      </c>
      <c r="F36" s="855">
        <v>30</v>
      </c>
      <c r="G36" s="856">
        <v>12</v>
      </c>
      <c r="H36" s="855">
        <v>61099</v>
      </c>
      <c r="I36" s="860">
        <v>6137</v>
      </c>
    </row>
    <row r="37" spans="1:11" ht="12.75" thickBot="1">
      <c r="A37" s="833"/>
      <c r="B37" s="834" t="s">
        <v>196</v>
      </c>
      <c r="C37" s="835"/>
      <c r="D37" s="806">
        <v>19312</v>
      </c>
      <c r="E37" s="841">
        <v>7707</v>
      </c>
      <c r="F37" s="806">
        <v>10685</v>
      </c>
      <c r="G37" s="841">
        <v>9689</v>
      </c>
      <c r="H37" s="807">
        <v>1025778</v>
      </c>
      <c r="I37" s="842">
        <v>36313</v>
      </c>
      <c r="K37" s="802"/>
    </row>
    <row r="38" spans="1:11" ht="6" customHeight="1" thickBot="1">
      <c r="B38" s="765"/>
    </row>
    <row r="39" spans="1:11" ht="13.5" customHeight="1">
      <c r="A39" s="1038" t="s">
        <v>781</v>
      </c>
      <c r="B39" s="1039"/>
      <c r="C39" s="1039"/>
      <c r="D39" s="1039"/>
      <c r="E39" s="1039"/>
      <c r="F39" s="1039"/>
      <c r="G39" s="1039"/>
      <c r="H39" s="1039"/>
      <c r="I39" s="1040"/>
    </row>
    <row r="40" spans="1:11" s="812" customFormat="1" ht="12.75" customHeight="1">
      <c r="A40" s="769"/>
      <c r="B40" s="770"/>
      <c r="C40" s="771"/>
      <c r="D40" s="772" t="s">
        <v>0</v>
      </c>
      <c r="E40" s="773"/>
      <c r="F40" s="773"/>
      <c r="G40" s="774"/>
      <c r="H40" s="774" t="s">
        <v>723</v>
      </c>
      <c r="I40" s="775" t="s">
        <v>569</v>
      </c>
    </row>
    <row r="41" spans="1:11" s="812" customFormat="1" ht="12.75" customHeight="1">
      <c r="A41" s="1041" t="s">
        <v>724</v>
      </c>
      <c r="B41" s="1036"/>
      <c r="C41" s="1042"/>
      <c r="D41" s="776"/>
      <c r="E41" s="776"/>
      <c r="F41" s="776"/>
      <c r="G41" s="777" t="s">
        <v>170</v>
      </c>
      <c r="H41" s="777" t="s">
        <v>725</v>
      </c>
      <c r="I41" s="778" t="s">
        <v>726</v>
      </c>
    </row>
    <row r="42" spans="1:11" s="812" customFormat="1" ht="12.75" customHeight="1">
      <c r="A42" s="1033" t="s">
        <v>727</v>
      </c>
      <c r="B42" s="1034"/>
      <c r="C42" s="1035"/>
      <c r="D42" s="779" t="s">
        <v>74</v>
      </c>
      <c r="E42" s="779" t="s">
        <v>728</v>
      </c>
      <c r="F42" s="779" t="s">
        <v>75</v>
      </c>
      <c r="G42" s="779" t="s">
        <v>729</v>
      </c>
      <c r="H42" s="780" t="s">
        <v>208</v>
      </c>
      <c r="I42" s="781" t="s">
        <v>208</v>
      </c>
    </row>
    <row r="43" spans="1:11">
      <c r="A43" s="1043" t="s">
        <v>735</v>
      </c>
      <c r="B43" s="1044"/>
      <c r="C43" s="1045"/>
      <c r="D43" s="782">
        <v>3168</v>
      </c>
      <c r="E43" s="783">
        <v>689</v>
      </c>
      <c r="F43" s="836">
        <v>75</v>
      </c>
      <c r="G43" s="783">
        <v>2429</v>
      </c>
      <c r="H43" s="784">
        <v>-323386</v>
      </c>
      <c r="I43" s="843">
        <v>21</v>
      </c>
    </row>
    <row r="44" spans="1:11">
      <c r="A44" s="789">
        <v>1</v>
      </c>
      <c r="B44" s="765" t="s">
        <v>194</v>
      </c>
      <c r="C44" s="790">
        <v>2999</v>
      </c>
      <c r="D44" s="791">
        <v>9274</v>
      </c>
      <c r="E44" s="792">
        <v>800</v>
      </c>
      <c r="F44" s="791">
        <v>279</v>
      </c>
      <c r="G44" s="792">
        <v>1831</v>
      </c>
      <c r="H44" s="791">
        <v>11115</v>
      </c>
      <c r="I44" s="793">
        <v>22</v>
      </c>
    </row>
    <row r="45" spans="1:11">
      <c r="A45" s="794">
        <v>3000</v>
      </c>
      <c r="B45" s="765" t="s">
        <v>194</v>
      </c>
      <c r="C45" s="792">
        <v>5999</v>
      </c>
      <c r="D45" s="791">
        <v>7523</v>
      </c>
      <c r="E45" s="792">
        <v>623</v>
      </c>
      <c r="F45" s="791">
        <v>742</v>
      </c>
      <c r="G45" s="792">
        <v>1959</v>
      </c>
      <c r="H45" s="791">
        <v>33874</v>
      </c>
      <c r="I45" s="793">
        <v>27</v>
      </c>
    </row>
    <row r="46" spans="1:11">
      <c r="A46" s="794">
        <v>6000</v>
      </c>
      <c r="B46" s="765" t="s">
        <v>194</v>
      </c>
      <c r="C46" s="792">
        <v>8999</v>
      </c>
      <c r="D46" s="791">
        <v>7225</v>
      </c>
      <c r="E46" s="792">
        <v>701</v>
      </c>
      <c r="F46" s="791">
        <v>1119</v>
      </c>
      <c r="G46" s="792">
        <v>2073</v>
      </c>
      <c r="H46" s="791">
        <v>54121</v>
      </c>
      <c r="I46" s="793">
        <v>53</v>
      </c>
    </row>
    <row r="47" spans="1:11">
      <c r="A47" s="794">
        <v>9000</v>
      </c>
      <c r="B47" s="765" t="s">
        <v>194</v>
      </c>
      <c r="C47" s="792">
        <v>11999</v>
      </c>
      <c r="D47" s="791">
        <v>7120</v>
      </c>
      <c r="E47" s="792">
        <v>736</v>
      </c>
      <c r="F47" s="791">
        <v>1020</v>
      </c>
      <c r="G47" s="792">
        <v>2366</v>
      </c>
      <c r="H47" s="791">
        <v>74620</v>
      </c>
      <c r="I47" s="793">
        <v>83</v>
      </c>
    </row>
    <row r="48" spans="1:11">
      <c r="A48" s="794">
        <v>12000</v>
      </c>
      <c r="B48" s="765" t="s">
        <v>194</v>
      </c>
      <c r="C48" s="792">
        <v>14999</v>
      </c>
      <c r="D48" s="791">
        <v>6837</v>
      </c>
      <c r="E48" s="792">
        <v>847</v>
      </c>
      <c r="F48" s="791">
        <v>771</v>
      </c>
      <c r="G48" s="792">
        <v>2339</v>
      </c>
      <c r="H48" s="791">
        <v>92230</v>
      </c>
      <c r="I48" s="793">
        <v>81</v>
      </c>
    </row>
    <row r="49" spans="1:9">
      <c r="A49" s="794">
        <v>15000</v>
      </c>
      <c r="B49" s="765" t="s">
        <v>194</v>
      </c>
      <c r="C49" s="792">
        <v>17999</v>
      </c>
      <c r="D49" s="791">
        <v>6441</v>
      </c>
      <c r="E49" s="792">
        <v>823</v>
      </c>
      <c r="F49" s="791">
        <v>2132</v>
      </c>
      <c r="G49" s="792">
        <v>2252</v>
      </c>
      <c r="H49" s="791">
        <v>106088</v>
      </c>
      <c r="I49" s="793">
        <v>137</v>
      </c>
    </row>
    <row r="50" spans="1:9">
      <c r="A50" s="794">
        <v>18000</v>
      </c>
      <c r="B50" s="765" t="s">
        <v>194</v>
      </c>
      <c r="C50" s="792">
        <v>20999</v>
      </c>
      <c r="D50" s="791">
        <v>6245</v>
      </c>
      <c r="E50" s="792">
        <v>910</v>
      </c>
      <c r="F50" s="791">
        <v>3179</v>
      </c>
      <c r="G50" s="792">
        <v>2263</v>
      </c>
      <c r="H50" s="791">
        <v>121628</v>
      </c>
      <c r="I50" s="793">
        <v>262</v>
      </c>
    </row>
    <row r="51" spans="1:9">
      <c r="A51" s="794">
        <v>21000</v>
      </c>
      <c r="B51" s="765" t="s">
        <v>194</v>
      </c>
      <c r="C51" s="792">
        <v>23999</v>
      </c>
      <c r="D51" s="791">
        <v>6314</v>
      </c>
      <c r="E51" s="792">
        <v>1000</v>
      </c>
      <c r="F51" s="791">
        <v>3571</v>
      </c>
      <c r="G51" s="792">
        <v>2458</v>
      </c>
      <c r="H51" s="791">
        <v>142039</v>
      </c>
      <c r="I51" s="793">
        <v>453</v>
      </c>
    </row>
    <row r="52" spans="1:9">
      <c r="A52" s="794">
        <v>24000</v>
      </c>
      <c r="B52" s="765" t="s">
        <v>194</v>
      </c>
      <c r="C52" s="792">
        <v>26999</v>
      </c>
      <c r="D52" s="791">
        <v>6684</v>
      </c>
      <c r="E52" s="792">
        <v>1062</v>
      </c>
      <c r="F52" s="791">
        <v>4154</v>
      </c>
      <c r="G52" s="792">
        <v>2524</v>
      </c>
      <c r="H52" s="791">
        <v>170082</v>
      </c>
      <c r="I52" s="793">
        <v>716</v>
      </c>
    </row>
    <row r="53" spans="1:9">
      <c r="A53" s="794">
        <v>27000</v>
      </c>
      <c r="B53" s="765" t="s">
        <v>194</v>
      </c>
      <c r="C53" s="792">
        <v>29999</v>
      </c>
      <c r="D53" s="791">
        <v>7115</v>
      </c>
      <c r="E53" s="792">
        <v>1121</v>
      </c>
      <c r="F53" s="791">
        <v>3580</v>
      </c>
      <c r="G53" s="792">
        <v>3641</v>
      </c>
      <c r="H53" s="791">
        <v>202022</v>
      </c>
      <c r="I53" s="793">
        <v>965</v>
      </c>
    </row>
    <row r="54" spans="1:9">
      <c r="A54" s="794">
        <v>30000</v>
      </c>
      <c r="B54" s="765" t="s">
        <v>194</v>
      </c>
      <c r="C54" s="792">
        <v>34999</v>
      </c>
      <c r="D54" s="791">
        <v>9973</v>
      </c>
      <c r="E54" s="792">
        <v>1895</v>
      </c>
      <c r="F54" s="791">
        <v>6227</v>
      </c>
      <c r="G54" s="792">
        <v>4102</v>
      </c>
      <c r="H54" s="791">
        <v>323998</v>
      </c>
      <c r="I54" s="793">
        <v>2474</v>
      </c>
    </row>
    <row r="55" spans="1:9">
      <c r="A55" s="794">
        <v>35000</v>
      </c>
      <c r="B55" s="765" t="s">
        <v>194</v>
      </c>
      <c r="C55" s="792">
        <v>39999</v>
      </c>
      <c r="D55" s="791">
        <v>9199</v>
      </c>
      <c r="E55" s="792">
        <v>2054</v>
      </c>
      <c r="F55" s="791">
        <v>5728</v>
      </c>
      <c r="G55" s="792">
        <v>4300</v>
      </c>
      <c r="H55" s="791">
        <v>344699</v>
      </c>
      <c r="I55" s="793">
        <v>3158</v>
      </c>
    </row>
    <row r="56" spans="1:9">
      <c r="A56" s="794">
        <v>40000</v>
      </c>
      <c r="B56" s="765" t="s">
        <v>194</v>
      </c>
      <c r="C56" s="792">
        <v>49999</v>
      </c>
      <c r="D56" s="791">
        <v>16425</v>
      </c>
      <c r="E56" s="792">
        <v>4182</v>
      </c>
      <c r="F56" s="791">
        <v>11224</v>
      </c>
      <c r="G56" s="792">
        <v>8295</v>
      </c>
      <c r="H56" s="791">
        <v>737970</v>
      </c>
      <c r="I56" s="793">
        <v>9230</v>
      </c>
    </row>
    <row r="57" spans="1:9">
      <c r="A57" s="794">
        <v>50000</v>
      </c>
      <c r="B57" s="765" t="s">
        <v>194</v>
      </c>
      <c r="C57" s="792">
        <v>59999</v>
      </c>
      <c r="D57" s="791">
        <v>14736</v>
      </c>
      <c r="E57" s="792">
        <v>4290</v>
      </c>
      <c r="F57" s="791">
        <v>11924</v>
      </c>
      <c r="G57" s="792">
        <v>8142</v>
      </c>
      <c r="H57" s="791">
        <v>808532</v>
      </c>
      <c r="I57" s="793">
        <v>13317</v>
      </c>
    </row>
    <row r="58" spans="1:9">
      <c r="A58" s="794">
        <v>60000</v>
      </c>
      <c r="B58" s="765" t="s">
        <v>194</v>
      </c>
      <c r="C58" s="792">
        <v>69999</v>
      </c>
      <c r="D58" s="791">
        <v>12310</v>
      </c>
      <c r="E58" s="792">
        <v>4375</v>
      </c>
      <c r="F58" s="791">
        <v>10869</v>
      </c>
      <c r="G58" s="792">
        <v>7601</v>
      </c>
      <c r="H58" s="791">
        <v>798105</v>
      </c>
      <c r="I58" s="793">
        <v>15680</v>
      </c>
    </row>
    <row r="59" spans="1:9">
      <c r="A59" s="794">
        <v>70000</v>
      </c>
      <c r="B59" s="765" t="s">
        <v>194</v>
      </c>
      <c r="C59" s="792">
        <v>79999</v>
      </c>
      <c r="D59" s="791">
        <v>10130</v>
      </c>
      <c r="E59" s="792">
        <v>4276</v>
      </c>
      <c r="F59" s="791">
        <v>9529</v>
      </c>
      <c r="G59" s="792">
        <v>6563</v>
      </c>
      <c r="H59" s="791">
        <v>758107</v>
      </c>
      <c r="I59" s="793">
        <v>17622</v>
      </c>
    </row>
    <row r="60" spans="1:9">
      <c r="A60" s="794">
        <v>80000</v>
      </c>
      <c r="B60" s="765" t="s">
        <v>194</v>
      </c>
      <c r="C60" s="792">
        <v>89999</v>
      </c>
      <c r="D60" s="791">
        <v>8520</v>
      </c>
      <c r="E60" s="792">
        <v>3941</v>
      </c>
      <c r="F60" s="791">
        <v>8306</v>
      </c>
      <c r="G60" s="792">
        <v>5600</v>
      </c>
      <c r="H60" s="791">
        <v>722548</v>
      </c>
      <c r="I60" s="793">
        <v>19542</v>
      </c>
    </row>
    <row r="61" spans="1:9">
      <c r="A61" s="794">
        <v>90000</v>
      </c>
      <c r="B61" s="765" t="s">
        <v>194</v>
      </c>
      <c r="C61" s="792">
        <v>99999</v>
      </c>
      <c r="D61" s="791">
        <v>9290</v>
      </c>
      <c r="E61" s="792">
        <v>4199</v>
      </c>
      <c r="F61" s="791">
        <v>9190</v>
      </c>
      <c r="G61" s="792">
        <v>6188</v>
      </c>
      <c r="H61" s="791">
        <v>881187</v>
      </c>
      <c r="I61" s="793">
        <v>30080</v>
      </c>
    </row>
    <row r="62" spans="1:9">
      <c r="A62" s="794">
        <v>100000</v>
      </c>
      <c r="B62" s="765" t="s">
        <v>194</v>
      </c>
      <c r="C62" s="792">
        <v>149999</v>
      </c>
      <c r="D62" s="791">
        <v>24046</v>
      </c>
      <c r="E62" s="792">
        <v>16072</v>
      </c>
      <c r="F62" s="791">
        <v>23947</v>
      </c>
      <c r="G62" s="792">
        <v>19738</v>
      </c>
      <c r="H62" s="791">
        <v>2923789</v>
      </c>
      <c r="I62" s="793">
        <v>106143</v>
      </c>
    </row>
    <row r="63" spans="1:9">
      <c r="A63" s="794">
        <v>150000</v>
      </c>
      <c r="B63" s="765" t="s">
        <v>194</v>
      </c>
      <c r="C63" s="792">
        <v>199999</v>
      </c>
      <c r="D63" s="791">
        <v>11720</v>
      </c>
      <c r="E63" s="792">
        <v>8869</v>
      </c>
      <c r="F63" s="826">
        <v>11699</v>
      </c>
      <c r="G63" s="792">
        <v>9885</v>
      </c>
      <c r="H63" s="791">
        <v>2014861</v>
      </c>
      <c r="I63" s="793">
        <v>94578</v>
      </c>
    </row>
    <row r="64" spans="1:9">
      <c r="A64" s="794">
        <v>200000</v>
      </c>
      <c r="B64" s="765" t="s">
        <v>194</v>
      </c>
      <c r="C64" s="792">
        <v>299999</v>
      </c>
      <c r="D64" s="791">
        <v>7606</v>
      </c>
      <c r="E64" s="792">
        <v>6537</v>
      </c>
      <c r="F64" s="826">
        <v>7594</v>
      </c>
      <c r="G64" s="792">
        <v>7036</v>
      </c>
      <c r="H64" s="791">
        <v>1809542</v>
      </c>
      <c r="I64" s="793">
        <v>104240</v>
      </c>
    </row>
    <row r="65" spans="1:11">
      <c r="A65" s="794">
        <v>300000</v>
      </c>
      <c r="B65" s="765" t="s">
        <v>194</v>
      </c>
      <c r="C65" s="792">
        <v>399999</v>
      </c>
      <c r="D65" s="791">
        <v>2006</v>
      </c>
      <c r="E65" s="792">
        <v>1746</v>
      </c>
      <c r="F65" s="791">
        <v>2005</v>
      </c>
      <c r="G65" s="792">
        <v>1836</v>
      </c>
      <c r="H65" s="791">
        <v>683937</v>
      </c>
      <c r="I65" s="793">
        <v>46020</v>
      </c>
    </row>
    <row r="66" spans="1:11">
      <c r="A66" s="794">
        <v>400000</v>
      </c>
      <c r="B66" s="765" t="s">
        <v>194</v>
      </c>
      <c r="C66" s="792">
        <v>499999</v>
      </c>
      <c r="D66" s="791">
        <v>632</v>
      </c>
      <c r="E66" s="792">
        <v>544</v>
      </c>
      <c r="F66" s="791">
        <v>632</v>
      </c>
      <c r="G66" s="792">
        <v>500</v>
      </c>
      <c r="H66" s="791">
        <v>279147</v>
      </c>
      <c r="I66" s="793">
        <v>20595</v>
      </c>
    </row>
    <row r="67" spans="1:11">
      <c r="A67" s="794">
        <v>500000</v>
      </c>
      <c r="B67" s="765" t="s">
        <v>194</v>
      </c>
      <c r="C67" s="795">
        <v>999999</v>
      </c>
      <c r="D67" s="791">
        <v>1297</v>
      </c>
      <c r="E67" s="792">
        <v>1184</v>
      </c>
      <c r="F67" s="791">
        <v>1297</v>
      </c>
      <c r="G67" s="792">
        <v>1168</v>
      </c>
      <c r="H67" s="791">
        <v>811655</v>
      </c>
      <c r="I67" s="793">
        <v>58979</v>
      </c>
    </row>
    <row r="68" spans="1:11">
      <c r="A68" s="796">
        <v>1000000</v>
      </c>
      <c r="B68" s="797" t="s">
        <v>195</v>
      </c>
      <c r="C68" s="798"/>
      <c r="D68" s="857">
        <v>255</v>
      </c>
      <c r="E68" s="859">
        <v>200</v>
      </c>
      <c r="F68" s="855">
        <v>255</v>
      </c>
      <c r="G68" s="859">
        <v>158</v>
      </c>
      <c r="H68" s="857">
        <v>582650</v>
      </c>
      <c r="I68" s="858">
        <v>65408</v>
      </c>
    </row>
    <row r="69" spans="1:11" ht="12.75" thickBot="1">
      <c r="A69" s="833"/>
      <c r="B69" s="834" t="s">
        <v>196</v>
      </c>
      <c r="C69" s="835"/>
      <c r="D69" s="806">
        <v>212091</v>
      </c>
      <c r="E69" s="841">
        <v>73676</v>
      </c>
      <c r="F69" s="806">
        <v>141048</v>
      </c>
      <c r="G69" s="841">
        <v>117247</v>
      </c>
      <c r="H69" s="807">
        <v>15165159</v>
      </c>
      <c r="I69" s="842">
        <v>609886</v>
      </c>
      <c r="K69" s="802"/>
    </row>
    <row r="70" spans="1:11" ht="15" customHeight="1">
      <c r="A70" s="1046" t="s">
        <v>182</v>
      </c>
      <c r="B70" s="1046"/>
      <c r="C70" s="1046"/>
    </row>
  </sheetData>
  <mergeCells count="14">
    <mergeCell ref="A7:I7"/>
    <mergeCell ref="A1:I1"/>
    <mergeCell ref="A2:I2"/>
    <mergeCell ref="A3:I3"/>
    <mergeCell ref="A4:I4"/>
    <mergeCell ref="A5:I5"/>
    <mergeCell ref="A43:C43"/>
    <mergeCell ref="A70:C70"/>
    <mergeCell ref="A9:C9"/>
    <mergeCell ref="A10:C10"/>
    <mergeCell ref="A11:C11"/>
    <mergeCell ref="A39:I39"/>
    <mergeCell ref="A41:C41"/>
    <mergeCell ref="A42:C42"/>
  </mergeCells>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dimension ref="A1:K70"/>
  <sheetViews>
    <sheetView workbookViewId="0">
      <selection sqref="A1:I1"/>
    </sheetView>
  </sheetViews>
  <sheetFormatPr defaultRowHeight="12"/>
  <cols>
    <col min="1" max="1" width="12.140625" style="766" customWidth="1"/>
    <col min="2" max="2" width="4.7109375" style="766" customWidth="1"/>
    <col min="3" max="9" width="12.140625" style="766" customWidth="1"/>
    <col min="10" max="10" width="9.140625" style="766"/>
    <col min="11" max="11" width="10.7109375" style="766" bestFit="1" customWidth="1"/>
    <col min="12" max="16384" width="9.140625" style="766"/>
  </cols>
  <sheetData>
    <row r="1" spans="1:9">
      <c r="A1" s="1036" t="s">
        <v>733</v>
      </c>
      <c r="B1" s="1036"/>
      <c r="C1" s="1036"/>
      <c r="D1" s="1036"/>
      <c r="E1" s="1036"/>
      <c r="F1" s="1036"/>
      <c r="G1" s="1036"/>
      <c r="H1" s="1036"/>
      <c r="I1" s="1036"/>
    </row>
    <row r="2" spans="1:9" ht="12.75" customHeight="1">
      <c r="A2" s="1036" t="s">
        <v>210</v>
      </c>
      <c r="B2" s="1036"/>
      <c r="C2" s="1036"/>
      <c r="D2" s="1036"/>
      <c r="E2" s="1036"/>
      <c r="F2" s="1036"/>
      <c r="G2" s="1036"/>
      <c r="H2" s="1036"/>
      <c r="I2" s="1036"/>
    </row>
    <row r="3" spans="1:9" ht="12" customHeight="1">
      <c r="A3" s="1037" t="s">
        <v>720</v>
      </c>
      <c r="B3" s="1037"/>
      <c r="C3" s="1037"/>
      <c r="D3" s="1037"/>
      <c r="E3" s="1037"/>
      <c r="F3" s="1037"/>
      <c r="G3" s="1037"/>
      <c r="H3" s="1037"/>
      <c r="I3" s="1037"/>
    </row>
    <row r="4" spans="1:9" ht="11.25" customHeight="1">
      <c r="A4" s="1037" t="s">
        <v>721</v>
      </c>
      <c r="B4" s="1037"/>
      <c r="C4" s="1037"/>
      <c r="D4" s="1037"/>
      <c r="E4" s="1037"/>
      <c r="F4" s="1037"/>
      <c r="G4" s="1037"/>
      <c r="H4" s="1037"/>
      <c r="I4" s="1037"/>
    </row>
    <row r="5" spans="1:9" ht="12.75" customHeight="1">
      <c r="A5" s="1036" t="s">
        <v>485</v>
      </c>
      <c r="B5" s="1036"/>
      <c r="C5" s="1036"/>
      <c r="D5" s="1036"/>
      <c r="E5" s="1036"/>
      <c r="F5" s="1036"/>
      <c r="G5" s="1036"/>
      <c r="H5" s="1036"/>
      <c r="I5" s="1036"/>
    </row>
    <row r="6" spans="1:9" ht="4.5" customHeight="1" thickBot="1"/>
    <row r="7" spans="1:9" ht="13.5" customHeight="1">
      <c r="A7" s="1038" t="s">
        <v>782</v>
      </c>
      <c r="B7" s="1039"/>
      <c r="C7" s="1039"/>
      <c r="D7" s="1039"/>
      <c r="E7" s="1039"/>
      <c r="F7" s="1039"/>
      <c r="G7" s="1039"/>
      <c r="H7" s="1039"/>
      <c r="I7" s="1040"/>
    </row>
    <row r="8" spans="1:9" s="812" customFormat="1" ht="12.75" customHeight="1">
      <c r="A8" s="769"/>
      <c r="B8" s="770"/>
      <c r="C8" s="771"/>
      <c r="D8" s="772" t="s">
        <v>0</v>
      </c>
      <c r="E8" s="773"/>
      <c r="F8" s="773"/>
      <c r="G8" s="774"/>
      <c r="H8" s="774" t="s">
        <v>723</v>
      </c>
      <c r="I8" s="775" t="s">
        <v>569</v>
      </c>
    </row>
    <row r="9" spans="1:9" s="812" customFormat="1" ht="12.75" customHeight="1">
      <c r="A9" s="1041" t="s">
        <v>724</v>
      </c>
      <c r="B9" s="1036"/>
      <c r="C9" s="1042"/>
      <c r="D9" s="776"/>
      <c r="E9" s="776"/>
      <c r="F9" s="776"/>
      <c r="G9" s="777" t="s">
        <v>170</v>
      </c>
      <c r="H9" s="777" t="s">
        <v>725</v>
      </c>
      <c r="I9" s="778" t="s">
        <v>726</v>
      </c>
    </row>
    <row r="10" spans="1:9" s="812" customFormat="1" ht="12.75" customHeight="1">
      <c r="A10" s="1033" t="s">
        <v>727</v>
      </c>
      <c r="B10" s="1034"/>
      <c r="C10" s="1035"/>
      <c r="D10" s="779" t="s">
        <v>74</v>
      </c>
      <c r="E10" s="779" t="s">
        <v>728</v>
      </c>
      <c r="F10" s="779" t="s">
        <v>75</v>
      </c>
      <c r="G10" s="779" t="s">
        <v>729</v>
      </c>
      <c r="H10" s="780" t="s">
        <v>208</v>
      </c>
      <c r="I10" s="781" t="s">
        <v>208</v>
      </c>
    </row>
    <row r="11" spans="1:9">
      <c r="A11" s="1043" t="s">
        <v>735</v>
      </c>
      <c r="B11" s="1044"/>
      <c r="C11" s="1045"/>
      <c r="D11" s="782">
        <v>5131</v>
      </c>
      <c r="E11" s="783">
        <v>1585</v>
      </c>
      <c r="F11" s="836">
        <v>151</v>
      </c>
      <c r="G11" s="783">
        <v>2226</v>
      </c>
      <c r="H11" s="784">
        <v>-609180</v>
      </c>
      <c r="I11" s="843">
        <v>184</v>
      </c>
    </row>
    <row r="12" spans="1:9">
      <c r="A12" s="789">
        <v>1</v>
      </c>
      <c r="B12" s="765" t="s">
        <v>194</v>
      </c>
      <c r="C12" s="790">
        <v>2999</v>
      </c>
      <c r="D12" s="791">
        <v>9065</v>
      </c>
      <c r="E12" s="792">
        <v>790</v>
      </c>
      <c r="F12" s="791">
        <v>412</v>
      </c>
      <c r="G12" s="792">
        <v>1245</v>
      </c>
      <c r="H12" s="791">
        <v>12026</v>
      </c>
      <c r="I12" s="793">
        <v>23</v>
      </c>
    </row>
    <row r="13" spans="1:9">
      <c r="A13" s="794">
        <v>3000</v>
      </c>
      <c r="B13" s="765" t="s">
        <v>194</v>
      </c>
      <c r="C13" s="792">
        <v>5999</v>
      </c>
      <c r="D13" s="791">
        <v>9064</v>
      </c>
      <c r="E13" s="792">
        <v>714</v>
      </c>
      <c r="F13" s="826">
        <v>970</v>
      </c>
      <c r="G13" s="792">
        <v>1414</v>
      </c>
      <c r="H13" s="791">
        <v>41198</v>
      </c>
      <c r="I13" s="793">
        <v>60</v>
      </c>
    </row>
    <row r="14" spans="1:9">
      <c r="A14" s="794">
        <v>6000</v>
      </c>
      <c r="B14" s="765" t="s">
        <v>194</v>
      </c>
      <c r="C14" s="792">
        <v>8999</v>
      </c>
      <c r="D14" s="791">
        <v>8236</v>
      </c>
      <c r="E14" s="792">
        <v>754</v>
      </c>
      <c r="F14" s="791">
        <v>1506</v>
      </c>
      <c r="G14" s="792">
        <v>1680</v>
      </c>
      <c r="H14" s="791">
        <v>61600</v>
      </c>
      <c r="I14" s="793">
        <v>111</v>
      </c>
    </row>
    <row r="15" spans="1:9">
      <c r="A15" s="794">
        <v>9000</v>
      </c>
      <c r="B15" s="765" t="s">
        <v>194</v>
      </c>
      <c r="C15" s="792">
        <v>11999</v>
      </c>
      <c r="D15" s="791">
        <v>8957</v>
      </c>
      <c r="E15" s="792">
        <v>1360</v>
      </c>
      <c r="F15" s="791">
        <v>1168</v>
      </c>
      <c r="G15" s="792">
        <v>3039</v>
      </c>
      <c r="H15" s="791">
        <v>93147</v>
      </c>
      <c r="I15" s="793">
        <v>113</v>
      </c>
    </row>
    <row r="16" spans="1:9">
      <c r="A16" s="794">
        <v>12000</v>
      </c>
      <c r="B16" s="765" t="s">
        <v>194</v>
      </c>
      <c r="C16" s="792">
        <v>14999</v>
      </c>
      <c r="D16" s="791">
        <v>7922</v>
      </c>
      <c r="E16" s="792">
        <v>944</v>
      </c>
      <c r="F16" s="791">
        <v>1015</v>
      </c>
      <c r="G16" s="792">
        <v>2010</v>
      </c>
      <c r="H16" s="791">
        <v>106821</v>
      </c>
      <c r="I16" s="793">
        <v>145</v>
      </c>
    </row>
    <row r="17" spans="1:9">
      <c r="A17" s="794">
        <v>15000</v>
      </c>
      <c r="B17" s="765" t="s">
        <v>194</v>
      </c>
      <c r="C17" s="792">
        <v>17999</v>
      </c>
      <c r="D17" s="791">
        <v>7391</v>
      </c>
      <c r="E17" s="792">
        <v>993</v>
      </c>
      <c r="F17" s="791">
        <v>2279</v>
      </c>
      <c r="G17" s="792">
        <v>2034</v>
      </c>
      <c r="H17" s="791">
        <v>121721</v>
      </c>
      <c r="I17" s="793">
        <v>190</v>
      </c>
    </row>
    <row r="18" spans="1:9">
      <c r="A18" s="794">
        <v>18000</v>
      </c>
      <c r="B18" s="765" t="s">
        <v>194</v>
      </c>
      <c r="C18" s="792">
        <v>20999</v>
      </c>
      <c r="D18" s="791">
        <v>7154</v>
      </c>
      <c r="E18" s="792">
        <v>1077</v>
      </c>
      <c r="F18" s="791">
        <v>3622</v>
      </c>
      <c r="G18" s="792">
        <v>2011</v>
      </c>
      <c r="H18" s="791">
        <v>139462</v>
      </c>
      <c r="I18" s="793">
        <v>349</v>
      </c>
    </row>
    <row r="19" spans="1:9">
      <c r="A19" s="794">
        <v>21000</v>
      </c>
      <c r="B19" s="765" t="s">
        <v>194</v>
      </c>
      <c r="C19" s="792">
        <v>23999</v>
      </c>
      <c r="D19" s="791">
        <v>6885</v>
      </c>
      <c r="E19" s="792">
        <v>1199</v>
      </c>
      <c r="F19" s="791">
        <v>3918</v>
      </c>
      <c r="G19" s="792">
        <v>2167</v>
      </c>
      <c r="H19" s="791">
        <v>154853</v>
      </c>
      <c r="I19" s="793">
        <v>524</v>
      </c>
    </row>
    <row r="20" spans="1:9">
      <c r="A20" s="794">
        <v>24000</v>
      </c>
      <c r="B20" s="765" t="s">
        <v>194</v>
      </c>
      <c r="C20" s="792">
        <v>26999</v>
      </c>
      <c r="D20" s="791">
        <v>7677</v>
      </c>
      <c r="E20" s="792">
        <v>1276</v>
      </c>
      <c r="F20" s="791">
        <v>4928</v>
      </c>
      <c r="G20" s="792">
        <v>2267</v>
      </c>
      <c r="H20" s="791">
        <v>195171</v>
      </c>
      <c r="I20" s="793">
        <v>830</v>
      </c>
    </row>
    <row r="21" spans="1:9">
      <c r="A21" s="794">
        <v>27000</v>
      </c>
      <c r="B21" s="765" t="s">
        <v>194</v>
      </c>
      <c r="C21" s="792">
        <v>29999</v>
      </c>
      <c r="D21" s="791">
        <v>7247</v>
      </c>
      <c r="E21" s="792">
        <v>1229</v>
      </c>
      <c r="F21" s="791">
        <v>4134</v>
      </c>
      <c r="G21" s="792">
        <v>2958</v>
      </c>
      <c r="H21" s="791">
        <v>206465</v>
      </c>
      <c r="I21" s="793">
        <v>1108</v>
      </c>
    </row>
    <row r="22" spans="1:9">
      <c r="A22" s="794">
        <v>30000</v>
      </c>
      <c r="B22" s="765" t="s">
        <v>194</v>
      </c>
      <c r="C22" s="792">
        <v>34999</v>
      </c>
      <c r="D22" s="791">
        <v>11839</v>
      </c>
      <c r="E22" s="792">
        <v>2176</v>
      </c>
      <c r="F22" s="791">
        <v>7825</v>
      </c>
      <c r="G22" s="792">
        <v>4487</v>
      </c>
      <c r="H22" s="791">
        <v>385719</v>
      </c>
      <c r="I22" s="793">
        <v>3574</v>
      </c>
    </row>
    <row r="23" spans="1:9">
      <c r="A23" s="794">
        <v>35000</v>
      </c>
      <c r="B23" s="765" t="s">
        <v>194</v>
      </c>
      <c r="C23" s="792">
        <v>39999</v>
      </c>
      <c r="D23" s="791">
        <v>11291</v>
      </c>
      <c r="E23" s="792">
        <v>2799</v>
      </c>
      <c r="F23" s="791">
        <v>7076</v>
      </c>
      <c r="G23" s="792">
        <v>4660</v>
      </c>
      <c r="H23" s="791">
        <v>422141</v>
      </c>
      <c r="I23" s="793">
        <v>3959</v>
      </c>
    </row>
    <row r="24" spans="1:9">
      <c r="A24" s="794">
        <v>40000</v>
      </c>
      <c r="B24" s="765" t="s">
        <v>194</v>
      </c>
      <c r="C24" s="792">
        <v>49999</v>
      </c>
      <c r="D24" s="791">
        <v>19630</v>
      </c>
      <c r="E24" s="792">
        <v>4863</v>
      </c>
      <c r="F24" s="791">
        <v>13860</v>
      </c>
      <c r="G24" s="792">
        <v>9121</v>
      </c>
      <c r="H24" s="791">
        <v>880559</v>
      </c>
      <c r="I24" s="793">
        <v>11841</v>
      </c>
    </row>
    <row r="25" spans="1:9">
      <c r="A25" s="794">
        <v>50000</v>
      </c>
      <c r="B25" s="765" t="s">
        <v>194</v>
      </c>
      <c r="C25" s="792">
        <v>59999</v>
      </c>
      <c r="D25" s="791">
        <v>16780</v>
      </c>
      <c r="E25" s="792">
        <v>4845</v>
      </c>
      <c r="F25" s="791">
        <v>13722</v>
      </c>
      <c r="G25" s="792">
        <v>8259</v>
      </c>
      <c r="H25" s="791">
        <v>920254</v>
      </c>
      <c r="I25" s="793">
        <v>16279</v>
      </c>
    </row>
    <row r="26" spans="1:9">
      <c r="A26" s="794">
        <v>60000</v>
      </c>
      <c r="B26" s="765" t="s">
        <v>194</v>
      </c>
      <c r="C26" s="792">
        <v>69999</v>
      </c>
      <c r="D26" s="791">
        <v>13826</v>
      </c>
      <c r="E26" s="792">
        <v>4976</v>
      </c>
      <c r="F26" s="791">
        <v>12324</v>
      </c>
      <c r="G26" s="792">
        <v>7464</v>
      </c>
      <c r="H26" s="791">
        <v>896424</v>
      </c>
      <c r="I26" s="793">
        <v>19211</v>
      </c>
    </row>
    <row r="27" spans="1:9">
      <c r="A27" s="794">
        <v>70000</v>
      </c>
      <c r="B27" s="765" t="s">
        <v>194</v>
      </c>
      <c r="C27" s="792">
        <v>79999</v>
      </c>
      <c r="D27" s="791">
        <v>11263</v>
      </c>
      <c r="E27" s="792">
        <v>4772</v>
      </c>
      <c r="F27" s="791">
        <v>10642</v>
      </c>
      <c r="G27" s="792">
        <v>6404</v>
      </c>
      <c r="H27" s="791">
        <v>842733</v>
      </c>
      <c r="I27" s="793">
        <v>20759</v>
      </c>
    </row>
    <row r="28" spans="1:9">
      <c r="A28" s="794">
        <v>80000</v>
      </c>
      <c r="B28" s="765" t="s">
        <v>194</v>
      </c>
      <c r="C28" s="792">
        <v>89999</v>
      </c>
      <c r="D28" s="791">
        <v>9587</v>
      </c>
      <c r="E28" s="792">
        <v>4693</v>
      </c>
      <c r="F28" s="791">
        <v>9335</v>
      </c>
      <c r="G28" s="792">
        <v>5663</v>
      </c>
      <c r="H28" s="791">
        <v>814168</v>
      </c>
      <c r="I28" s="793">
        <v>22890</v>
      </c>
    </row>
    <row r="29" spans="1:9">
      <c r="A29" s="794">
        <v>90000</v>
      </c>
      <c r="B29" s="765" t="s">
        <v>194</v>
      </c>
      <c r="C29" s="792">
        <v>99999</v>
      </c>
      <c r="D29" s="791">
        <v>8558</v>
      </c>
      <c r="E29" s="792">
        <v>4486</v>
      </c>
      <c r="F29" s="791">
        <v>8433</v>
      </c>
      <c r="G29" s="792">
        <v>4843</v>
      </c>
      <c r="H29" s="791">
        <v>810859</v>
      </c>
      <c r="I29" s="793">
        <v>26075</v>
      </c>
    </row>
    <row r="30" spans="1:9">
      <c r="A30" s="794">
        <v>100000</v>
      </c>
      <c r="B30" s="765" t="s">
        <v>194</v>
      </c>
      <c r="C30" s="792">
        <v>149999</v>
      </c>
      <c r="D30" s="791">
        <v>25732</v>
      </c>
      <c r="E30" s="792">
        <v>16933</v>
      </c>
      <c r="F30" s="791">
        <v>25559</v>
      </c>
      <c r="G30" s="792">
        <v>17232</v>
      </c>
      <c r="H30" s="791">
        <v>3143232</v>
      </c>
      <c r="I30" s="793">
        <v>118438</v>
      </c>
    </row>
    <row r="31" spans="1:9">
      <c r="A31" s="794">
        <v>150000</v>
      </c>
      <c r="B31" s="765" t="s">
        <v>194</v>
      </c>
      <c r="C31" s="792">
        <v>199999</v>
      </c>
      <c r="D31" s="791">
        <v>13700</v>
      </c>
      <c r="E31" s="792">
        <v>10657</v>
      </c>
      <c r="F31" s="791">
        <v>13661</v>
      </c>
      <c r="G31" s="792">
        <v>10845</v>
      </c>
      <c r="H31" s="791">
        <v>2348329</v>
      </c>
      <c r="I31" s="793">
        <v>112355</v>
      </c>
    </row>
    <row r="32" spans="1:9">
      <c r="A32" s="794">
        <v>200000</v>
      </c>
      <c r="B32" s="765" t="s">
        <v>194</v>
      </c>
      <c r="C32" s="792">
        <v>299999</v>
      </c>
      <c r="D32" s="791">
        <v>9908</v>
      </c>
      <c r="E32" s="792">
        <v>8063</v>
      </c>
      <c r="F32" s="791">
        <v>9884</v>
      </c>
      <c r="G32" s="792">
        <v>7767</v>
      </c>
      <c r="H32" s="791">
        <v>2378553</v>
      </c>
      <c r="I32" s="793">
        <v>139915</v>
      </c>
    </row>
    <row r="33" spans="1:11">
      <c r="A33" s="794">
        <v>300000</v>
      </c>
      <c r="B33" s="765" t="s">
        <v>194</v>
      </c>
      <c r="C33" s="792">
        <v>399999</v>
      </c>
      <c r="D33" s="791">
        <v>3344</v>
      </c>
      <c r="E33" s="792">
        <v>2723</v>
      </c>
      <c r="F33" s="791">
        <v>3340</v>
      </c>
      <c r="G33" s="792">
        <v>2544</v>
      </c>
      <c r="H33" s="791">
        <v>1145560</v>
      </c>
      <c r="I33" s="793">
        <v>77326</v>
      </c>
    </row>
    <row r="34" spans="1:11">
      <c r="A34" s="794">
        <v>400000</v>
      </c>
      <c r="B34" s="765" t="s">
        <v>194</v>
      </c>
      <c r="C34" s="792">
        <v>499999</v>
      </c>
      <c r="D34" s="791">
        <v>1577</v>
      </c>
      <c r="E34" s="792">
        <v>1264</v>
      </c>
      <c r="F34" s="791">
        <v>1574</v>
      </c>
      <c r="G34" s="792">
        <v>1156</v>
      </c>
      <c r="H34" s="791">
        <v>700858</v>
      </c>
      <c r="I34" s="793">
        <v>51577</v>
      </c>
    </row>
    <row r="35" spans="1:11">
      <c r="A35" s="794">
        <v>500000</v>
      </c>
      <c r="B35" s="765" t="s">
        <v>194</v>
      </c>
      <c r="C35" s="795">
        <v>999999</v>
      </c>
      <c r="D35" s="791">
        <v>2399</v>
      </c>
      <c r="E35" s="792">
        <v>1904</v>
      </c>
      <c r="F35" s="791">
        <v>2397</v>
      </c>
      <c r="G35" s="792">
        <v>1725</v>
      </c>
      <c r="H35" s="791">
        <v>1611870</v>
      </c>
      <c r="I35" s="793">
        <v>132552</v>
      </c>
    </row>
    <row r="36" spans="1:11">
      <c r="A36" s="796">
        <v>1000000</v>
      </c>
      <c r="B36" s="797" t="s">
        <v>195</v>
      </c>
      <c r="C36" s="798"/>
      <c r="D36" s="857">
        <v>1183</v>
      </c>
      <c r="E36" s="859">
        <v>940</v>
      </c>
      <c r="F36" s="857">
        <v>1182</v>
      </c>
      <c r="G36" s="859">
        <v>734</v>
      </c>
      <c r="H36" s="857">
        <v>3602345</v>
      </c>
      <c r="I36" s="858">
        <v>409609</v>
      </c>
    </row>
    <row r="37" spans="1:11" ht="12.75" thickBot="1">
      <c r="A37" s="833"/>
      <c r="B37" s="834" t="s">
        <v>196</v>
      </c>
      <c r="C37" s="835"/>
      <c r="D37" s="806">
        <v>245346</v>
      </c>
      <c r="E37" s="841">
        <v>88015</v>
      </c>
      <c r="F37" s="806">
        <v>164917</v>
      </c>
      <c r="G37" s="841">
        <v>115955</v>
      </c>
      <c r="H37" s="807">
        <v>21426890</v>
      </c>
      <c r="I37" s="842">
        <v>1169998</v>
      </c>
      <c r="K37" s="802"/>
    </row>
    <row r="38" spans="1:11" ht="6" customHeight="1" thickBot="1">
      <c r="B38" s="765"/>
    </row>
    <row r="39" spans="1:11" ht="13.5" customHeight="1">
      <c r="A39" s="1038" t="s">
        <v>783</v>
      </c>
      <c r="B39" s="1039"/>
      <c r="C39" s="1039"/>
      <c r="D39" s="1039"/>
      <c r="E39" s="1039"/>
      <c r="F39" s="1039"/>
      <c r="G39" s="1039"/>
      <c r="H39" s="1039"/>
      <c r="I39" s="1040"/>
    </row>
    <row r="40" spans="1:11" s="812" customFormat="1" ht="12.75" customHeight="1">
      <c r="A40" s="769"/>
      <c r="B40" s="770"/>
      <c r="C40" s="771"/>
      <c r="D40" s="772" t="s">
        <v>0</v>
      </c>
      <c r="E40" s="773"/>
      <c r="F40" s="773"/>
      <c r="G40" s="774"/>
      <c r="H40" s="774" t="s">
        <v>723</v>
      </c>
      <c r="I40" s="775" t="s">
        <v>569</v>
      </c>
    </row>
    <row r="41" spans="1:11" s="812" customFormat="1" ht="12.75" customHeight="1">
      <c r="A41" s="1041" t="s">
        <v>724</v>
      </c>
      <c r="B41" s="1036"/>
      <c r="C41" s="1042"/>
      <c r="D41" s="776"/>
      <c r="E41" s="776"/>
      <c r="F41" s="776"/>
      <c r="G41" s="777" t="s">
        <v>170</v>
      </c>
      <c r="H41" s="777" t="s">
        <v>725</v>
      </c>
      <c r="I41" s="778" t="s">
        <v>726</v>
      </c>
    </row>
    <row r="42" spans="1:11" s="812" customFormat="1" ht="12.75" customHeight="1">
      <c r="A42" s="1033" t="s">
        <v>727</v>
      </c>
      <c r="B42" s="1034"/>
      <c r="C42" s="1035"/>
      <c r="D42" s="779" t="s">
        <v>74</v>
      </c>
      <c r="E42" s="779" t="s">
        <v>728</v>
      </c>
      <c r="F42" s="779" t="s">
        <v>75</v>
      </c>
      <c r="G42" s="779" t="s">
        <v>729</v>
      </c>
      <c r="H42" s="780" t="s">
        <v>208</v>
      </c>
      <c r="I42" s="781" t="s">
        <v>208</v>
      </c>
    </row>
    <row r="43" spans="1:11">
      <c r="A43" s="1043" t="s">
        <v>735</v>
      </c>
      <c r="B43" s="1044"/>
      <c r="C43" s="1045"/>
      <c r="D43" s="782">
        <v>3654</v>
      </c>
      <c r="E43" s="783">
        <v>1145</v>
      </c>
      <c r="F43" s="836">
        <v>106</v>
      </c>
      <c r="G43" s="783">
        <v>3482</v>
      </c>
      <c r="H43" s="784">
        <v>-248065</v>
      </c>
      <c r="I43" s="843">
        <v>70</v>
      </c>
    </row>
    <row r="44" spans="1:11">
      <c r="A44" s="789">
        <v>1</v>
      </c>
      <c r="B44" s="765" t="s">
        <v>194</v>
      </c>
      <c r="C44" s="790">
        <v>2999</v>
      </c>
      <c r="D44" s="791">
        <v>10628</v>
      </c>
      <c r="E44" s="792">
        <v>1311</v>
      </c>
      <c r="F44" s="791">
        <v>272</v>
      </c>
      <c r="G44" s="792">
        <v>3509</v>
      </c>
      <c r="H44" s="791">
        <v>14690</v>
      </c>
      <c r="I44" s="793">
        <v>19</v>
      </c>
    </row>
    <row r="45" spans="1:11">
      <c r="A45" s="794">
        <v>3000</v>
      </c>
      <c r="B45" s="765" t="s">
        <v>194</v>
      </c>
      <c r="C45" s="792">
        <v>5999</v>
      </c>
      <c r="D45" s="791">
        <v>10290</v>
      </c>
      <c r="E45" s="792">
        <v>1155</v>
      </c>
      <c r="F45" s="791">
        <v>747</v>
      </c>
      <c r="G45" s="792">
        <v>3674</v>
      </c>
      <c r="H45" s="791">
        <v>46352</v>
      </c>
      <c r="I45" s="793">
        <v>31</v>
      </c>
    </row>
    <row r="46" spans="1:11">
      <c r="A46" s="794">
        <v>6000</v>
      </c>
      <c r="B46" s="765" t="s">
        <v>194</v>
      </c>
      <c r="C46" s="792">
        <v>8999</v>
      </c>
      <c r="D46" s="791">
        <v>10711</v>
      </c>
      <c r="E46" s="792">
        <v>1323</v>
      </c>
      <c r="F46" s="791">
        <v>1287</v>
      </c>
      <c r="G46" s="792">
        <v>4748</v>
      </c>
      <c r="H46" s="791">
        <v>80234</v>
      </c>
      <c r="I46" s="793">
        <v>65</v>
      </c>
    </row>
    <row r="47" spans="1:11">
      <c r="A47" s="794">
        <v>9000</v>
      </c>
      <c r="B47" s="765" t="s">
        <v>194</v>
      </c>
      <c r="C47" s="792">
        <v>11999</v>
      </c>
      <c r="D47" s="791">
        <v>10748</v>
      </c>
      <c r="E47" s="792">
        <v>1531</v>
      </c>
      <c r="F47" s="791">
        <v>1052</v>
      </c>
      <c r="G47" s="792">
        <v>5226</v>
      </c>
      <c r="H47" s="791">
        <v>112985</v>
      </c>
      <c r="I47" s="793">
        <v>84</v>
      </c>
    </row>
    <row r="48" spans="1:11">
      <c r="A48" s="794">
        <v>12000</v>
      </c>
      <c r="B48" s="765" t="s">
        <v>194</v>
      </c>
      <c r="C48" s="792">
        <v>14999</v>
      </c>
      <c r="D48" s="791">
        <v>10849</v>
      </c>
      <c r="E48" s="792">
        <v>1577</v>
      </c>
      <c r="F48" s="791">
        <v>928</v>
      </c>
      <c r="G48" s="792">
        <v>5295</v>
      </c>
      <c r="H48" s="791">
        <v>145587</v>
      </c>
      <c r="I48" s="793">
        <v>105</v>
      </c>
    </row>
    <row r="49" spans="1:9">
      <c r="A49" s="794">
        <v>15000</v>
      </c>
      <c r="B49" s="765" t="s">
        <v>194</v>
      </c>
      <c r="C49" s="792">
        <v>17999</v>
      </c>
      <c r="D49" s="791">
        <v>9520</v>
      </c>
      <c r="E49" s="792">
        <v>1598</v>
      </c>
      <c r="F49" s="791">
        <v>3082</v>
      </c>
      <c r="G49" s="792">
        <v>5002</v>
      </c>
      <c r="H49" s="791">
        <v>156933</v>
      </c>
      <c r="I49" s="793">
        <v>170</v>
      </c>
    </row>
    <row r="50" spans="1:9">
      <c r="A50" s="794">
        <v>18000</v>
      </c>
      <c r="B50" s="765" t="s">
        <v>194</v>
      </c>
      <c r="C50" s="792">
        <v>20999</v>
      </c>
      <c r="D50" s="791">
        <v>9636</v>
      </c>
      <c r="E50" s="792">
        <v>2195</v>
      </c>
      <c r="F50" s="791">
        <v>4364</v>
      </c>
      <c r="G50" s="792">
        <v>5419</v>
      </c>
      <c r="H50" s="791">
        <v>187497</v>
      </c>
      <c r="I50" s="793">
        <v>364</v>
      </c>
    </row>
    <row r="51" spans="1:9">
      <c r="A51" s="794">
        <v>21000</v>
      </c>
      <c r="B51" s="765" t="s">
        <v>194</v>
      </c>
      <c r="C51" s="792">
        <v>23999</v>
      </c>
      <c r="D51" s="791">
        <v>9077</v>
      </c>
      <c r="E51" s="792">
        <v>1716</v>
      </c>
      <c r="F51" s="791">
        <v>4927</v>
      </c>
      <c r="G51" s="792">
        <v>4728</v>
      </c>
      <c r="H51" s="791">
        <v>204328</v>
      </c>
      <c r="I51" s="793">
        <v>629</v>
      </c>
    </row>
    <row r="52" spans="1:9">
      <c r="A52" s="794">
        <v>24000</v>
      </c>
      <c r="B52" s="765" t="s">
        <v>194</v>
      </c>
      <c r="C52" s="792">
        <v>26999</v>
      </c>
      <c r="D52" s="791">
        <v>9504</v>
      </c>
      <c r="E52" s="792">
        <v>1763</v>
      </c>
      <c r="F52" s="791">
        <v>5484</v>
      </c>
      <c r="G52" s="792">
        <v>5093</v>
      </c>
      <c r="H52" s="791">
        <v>241676</v>
      </c>
      <c r="I52" s="793">
        <v>896</v>
      </c>
    </row>
    <row r="53" spans="1:9">
      <c r="A53" s="794">
        <v>27000</v>
      </c>
      <c r="B53" s="765" t="s">
        <v>194</v>
      </c>
      <c r="C53" s="792">
        <v>29999</v>
      </c>
      <c r="D53" s="791">
        <v>8910</v>
      </c>
      <c r="E53" s="792">
        <v>1804</v>
      </c>
      <c r="F53" s="791">
        <v>4928</v>
      </c>
      <c r="G53" s="792">
        <v>5156</v>
      </c>
      <c r="H53" s="791">
        <v>254102</v>
      </c>
      <c r="I53" s="793">
        <v>1372</v>
      </c>
    </row>
    <row r="54" spans="1:9">
      <c r="A54" s="794">
        <v>30000</v>
      </c>
      <c r="B54" s="765" t="s">
        <v>194</v>
      </c>
      <c r="C54" s="792">
        <v>34999</v>
      </c>
      <c r="D54" s="791">
        <v>12968</v>
      </c>
      <c r="E54" s="792">
        <v>3049</v>
      </c>
      <c r="F54" s="791">
        <v>7181</v>
      </c>
      <c r="G54" s="792">
        <v>8420</v>
      </c>
      <c r="H54" s="791">
        <v>420776</v>
      </c>
      <c r="I54" s="793">
        <v>2828</v>
      </c>
    </row>
    <row r="55" spans="1:9">
      <c r="A55" s="794">
        <v>35000</v>
      </c>
      <c r="B55" s="765" t="s">
        <v>194</v>
      </c>
      <c r="C55" s="792">
        <v>39999</v>
      </c>
      <c r="D55" s="791">
        <v>13162</v>
      </c>
      <c r="E55" s="792">
        <v>3738</v>
      </c>
      <c r="F55" s="791">
        <v>7990</v>
      </c>
      <c r="G55" s="792">
        <v>8378</v>
      </c>
      <c r="H55" s="791">
        <v>492411</v>
      </c>
      <c r="I55" s="793">
        <v>4033</v>
      </c>
    </row>
    <row r="56" spans="1:9">
      <c r="A56" s="794">
        <v>40000</v>
      </c>
      <c r="B56" s="765" t="s">
        <v>194</v>
      </c>
      <c r="C56" s="792">
        <v>49999</v>
      </c>
      <c r="D56" s="791">
        <v>20492</v>
      </c>
      <c r="E56" s="792">
        <v>6387</v>
      </c>
      <c r="F56" s="791">
        <v>12545</v>
      </c>
      <c r="G56" s="792">
        <v>15816</v>
      </c>
      <c r="H56" s="791">
        <v>918221</v>
      </c>
      <c r="I56" s="793">
        <v>9926</v>
      </c>
    </row>
    <row r="57" spans="1:9">
      <c r="A57" s="794">
        <v>50000</v>
      </c>
      <c r="B57" s="765" t="s">
        <v>194</v>
      </c>
      <c r="C57" s="792">
        <v>59999</v>
      </c>
      <c r="D57" s="791">
        <v>16305</v>
      </c>
      <c r="E57" s="792">
        <v>6344</v>
      </c>
      <c r="F57" s="791">
        <v>12113</v>
      </c>
      <c r="G57" s="792">
        <v>13507</v>
      </c>
      <c r="H57" s="791">
        <v>893101</v>
      </c>
      <c r="I57" s="793">
        <v>12368</v>
      </c>
    </row>
    <row r="58" spans="1:9">
      <c r="A58" s="794">
        <v>60000</v>
      </c>
      <c r="B58" s="765" t="s">
        <v>194</v>
      </c>
      <c r="C58" s="792">
        <v>69999</v>
      </c>
      <c r="D58" s="791">
        <v>12941</v>
      </c>
      <c r="E58" s="792">
        <v>5942</v>
      </c>
      <c r="F58" s="791">
        <v>10973</v>
      </c>
      <c r="G58" s="792">
        <v>11462</v>
      </c>
      <c r="H58" s="791">
        <v>838320</v>
      </c>
      <c r="I58" s="793">
        <v>14420</v>
      </c>
    </row>
    <row r="59" spans="1:9">
      <c r="A59" s="794">
        <v>70000</v>
      </c>
      <c r="B59" s="765" t="s">
        <v>194</v>
      </c>
      <c r="C59" s="792">
        <v>79999</v>
      </c>
      <c r="D59" s="791">
        <v>10978</v>
      </c>
      <c r="E59" s="792">
        <v>5819</v>
      </c>
      <c r="F59" s="791">
        <v>10219</v>
      </c>
      <c r="G59" s="792">
        <v>10305</v>
      </c>
      <c r="H59" s="791">
        <v>822198</v>
      </c>
      <c r="I59" s="793">
        <v>16191</v>
      </c>
    </row>
    <row r="60" spans="1:9">
      <c r="A60" s="794">
        <v>80000</v>
      </c>
      <c r="B60" s="765" t="s">
        <v>194</v>
      </c>
      <c r="C60" s="792">
        <v>89999</v>
      </c>
      <c r="D60" s="791">
        <v>8572</v>
      </c>
      <c r="E60" s="792">
        <v>5161</v>
      </c>
      <c r="F60" s="791">
        <v>8336</v>
      </c>
      <c r="G60" s="792">
        <v>8336</v>
      </c>
      <c r="H60" s="791">
        <v>727328</v>
      </c>
      <c r="I60" s="793">
        <v>17092</v>
      </c>
    </row>
    <row r="61" spans="1:9">
      <c r="A61" s="794">
        <v>90000</v>
      </c>
      <c r="B61" s="765" t="s">
        <v>194</v>
      </c>
      <c r="C61" s="792">
        <v>99999</v>
      </c>
      <c r="D61" s="791">
        <v>8151</v>
      </c>
      <c r="E61" s="792">
        <v>4908</v>
      </c>
      <c r="F61" s="791">
        <v>8063</v>
      </c>
      <c r="G61" s="792">
        <v>7538</v>
      </c>
      <c r="H61" s="791">
        <v>774412</v>
      </c>
      <c r="I61" s="793">
        <v>22960</v>
      </c>
    </row>
    <row r="62" spans="1:9">
      <c r="A62" s="794">
        <v>100000</v>
      </c>
      <c r="B62" s="765" t="s">
        <v>194</v>
      </c>
      <c r="C62" s="792">
        <v>149999</v>
      </c>
      <c r="D62" s="791">
        <v>20483</v>
      </c>
      <c r="E62" s="792">
        <v>15617</v>
      </c>
      <c r="F62" s="791">
        <v>20404</v>
      </c>
      <c r="G62" s="792">
        <v>21096</v>
      </c>
      <c r="H62" s="791">
        <v>2492056</v>
      </c>
      <c r="I62" s="793">
        <v>86089</v>
      </c>
    </row>
    <row r="63" spans="1:9">
      <c r="A63" s="794">
        <v>150000</v>
      </c>
      <c r="B63" s="765" t="s">
        <v>194</v>
      </c>
      <c r="C63" s="792">
        <v>199999</v>
      </c>
      <c r="D63" s="791">
        <v>7596</v>
      </c>
      <c r="E63" s="792">
        <v>6360</v>
      </c>
      <c r="F63" s="826">
        <v>7587</v>
      </c>
      <c r="G63" s="792">
        <v>8030</v>
      </c>
      <c r="H63" s="791">
        <v>1298960</v>
      </c>
      <c r="I63" s="793">
        <v>61910</v>
      </c>
    </row>
    <row r="64" spans="1:9">
      <c r="A64" s="794">
        <v>200000</v>
      </c>
      <c r="B64" s="765" t="s">
        <v>194</v>
      </c>
      <c r="C64" s="792">
        <v>299999</v>
      </c>
      <c r="D64" s="791">
        <v>4579</v>
      </c>
      <c r="E64" s="792">
        <v>3969</v>
      </c>
      <c r="F64" s="826">
        <v>4574</v>
      </c>
      <c r="G64" s="792">
        <v>4637</v>
      </c>
      <c r="H64" s="791">
        <v>1087403</v>
      </c>
      <c r="I64" s="793">
        <v>63893</v>
      </c>
    </row>
    <row r="65" spans="1:11">
      <c r="A65" s="794">
        <v>300000</v>
      </c>
      <c r="B65" s="765" t="s">
        <v>194</v>
      </c>
      <c r="C65" s="792">
        <v>399999</v>
      </c>
      <c r="D65" s="791">
        <v>1234</v>
      </c>
      <c r="E65" s="792">
        <v>1039</v>
      </c>
      <c r="F65" s="791">
        <v>1232</v>
      </c>
      <c r="G65" s="792">
        <v>1189</v>
      </c>
      <c r="H65" s="791">
        <v>420442</v>
      </c>
      <c r="I65" s="793">
        <v>28602</v>
      </c>
    </row>
    <row r="66" spans="1:11">
      <c r="A66" s="794">
        <v>400000</v>
      </c>
      <c r="B66" s="765" t="s">
        <v>194</v>
      </c>
      <c r="C66" s="792">
        <v>499999</v>
      </c>
      <c r="D66" s="791">
        <v>686</v>
      </c>
      <c r="E66" s="792">
        <v>460</v>
      </c>
      <c r="F66" s="791">
        <v>682</v>
      </c>
      <c r="G66" s="792">
        <v>489</v>
      </c>
      <c r="H66" s="791">
        <v>305938</v>
      </c>
      <c r="I66" s="793">
        <v>23478</v>
      </c>
    </row>
    <row r="67" spans="1:11">
      <c r="A67" s="794">
        <v>500000</v>
      </c>
      <c r="B67" s="765" t="s">
        <v>194</v>
      </c>
      <c r="C67" s="795">
        <v>999999</v>
      </c>
      <c r="D67" s="791">
        <v>845</v>
      </c>
      <c r="E67" s="792">
        <v>711</v>
      </c>
      <c r="F67" s="791">
        <v>840</v>
      </c>
      <c r="G67" s="792">
        <v>749</v>
      </c>
      <c r="H67" s="791">
        <v>567717</v>
      </c>
      <c r="I67" s="793">
        <v>46538</v>
      </c>
    </row>
    <row r="68" spans="1:11">
      <c r="A68" s="796">
        <v>1000000</v>
      </c>
      <c r="B68" s="797" t="s">
        <v>195</v>
      </c>
      <c r="C68" s="798"/>
      <c r="D68" s="857">
        <v>425</v>
      </c>
      <c r="E68" s="859">
        <v>351</v>
      </c>
      <c r="F68" s="857">
        <v>424</v>
      </c>
      <c r="G68" s="859">
        <v>333</v>
      </c>
      <c r="H68" s="857">
        <v>1070405</v>
      </c>
      <c r="I68" s="858">
        <v>117069</v>
      </c>
    </row>
    <row r="69" spans="1:11" ht="12.75" thickBot="1">
      <c r="A69" s="833"/>
      <c r="B69" s="834" t="s">
        <v>196</v>
      </c>
      <c r="C69" s="835"/>
      <c r="D69" s="806">
        <v>242944</v>
      </c>
      <c r="E69" s="841">
        <v>86973</v>
      </c>
      <c r="F69" s="806">
        <v>140340</v>
      </c>
      <c r="G69" s="841">
        <v>171617</v>
      </c>
      <c r="H69" s="807">
        <v>14326007</v>
      </c>
      <c r="I69" s="842">
        <v>531204</v>
      </c>
      <c r="K69" s="802"/>
    </row>
    <row r="70" spans="1:11" ht="15" customHeight="1">
      <c r="A70" s="1046" t="s">
        <v>182</v>
      </c>
      <c r="B70" s="1046"/>
      <c r="C70" s="1046"/>
    </row>
  </sheetData>
  <mergeCells count="14">
    <mergeCell ref="A7:I7"/>
    <mergeCell ref="A1:I1"/>
    <mergeCell ref="A2:I2"/>
    <mergeCell ref="A3:I3"/>
    <mergeCell ref="A4:I4"/>
    <mergeCell ref="A5:I5"/>
    <mergeCell ref="A43:C43"/>
    <mergeCell ref="A70:C70"/>
    <mergeCell ref="A9:C9"/>
    <mergeCell ref="A10:C10"/>
    <mergeCell ref="A11:C11"/>
    <mergeCell ref="A39:I39"/>
    <mergeCell ref="A41:C41"/>
    <mergeCell ref="A42:C42"/>
  </mergeCells>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dimension ref="A1:K70"/>
  <sheetViews>
    <sheetView workbookViewId="0">
      <selection sqref="A1:I1"/>
    </sheetView>
  </sheetViews>
  <sheetFormatPr defaultRowHeight="12"/>
  <cols>
    <col min="1" max="1" width="12.140625" style="766" customWidth="1"/>
    <col min="2" max="2" width="4.7109375" style="766" customWidth="1"/>
    <col min="3" max="9" width="12.140625" style="766" customWidth="1"/>
    <col min="10" max="10" width="9.140625" style="766"/>
    <col min="11" max="11" width="9.85546875" style="766" bestFit="1" customWidth="1"/>
    <col min="12" max="16384" width="9.140625" style="766"/>
  </cols>
  <sheetData>
    <row r="1" spans="1:9">
      <c r="A1" s="1036" t="s">
        <v>733</v>
      </c>
      <c r="B1" s="1036"/>
      <c r="C1" s="1036"/>
      <c r="D1" s="1036"/>
      <c r="E1" s="1036"/>
      <c r="F1" s="1036"/>
      <c r="G1" s="1036"/>
      <c r="H1" s="1036"/>
      <c r="I1" s="1036"/>
    </row>
    <row r="2" spans="1:9" ht="12.75" customHeight="1">
      <c r="A2" s="1036" t="s">
        <v>210</v>
      </c>
      <c r="B2" s="1036"/>
      <c r="C2" s="1036"/>
      <c r="D2" s="1036"/>
      <c r="E2" s="1036"/>
      <c r="F2" s="1036"/>
      <c r="G2" s="1036"/>
      <c r="H2" s="1036"/>
      <c r="I2" s="1036"/>
    </row>
    <row r="3" spans="1:9" ht="12.75" customHeight="1">
      <c r="A3" s="1037" t="s">
        <v>720</v>
      </c>
      <c r="B3" s="1037"/>
      <c r="C3" s="1037"/>
      <c r="D3" s="1037"/>
      <c r="E3" s="1037"/>
      <c r="F3" s="1037"/>
      <c r="G3" s="1037"/>
      <c r="H3" s="1037"/>
      <c r="I3" s="1037"/>
    </row>
    <row r="4" spans="1:9" ht="12" customHeight="1">
      <c r="A4" s="1037" t="s">
        <v>721</v>
      </c>
      <c r="B4" s="1037"/>
      <c r="C4" s="1037"/>
      <c r="D4" s="1037"/>
      <c r="E4" s="1037"/>
      <c r="F4" s="1037"/>
      <c r="G4" s="1037"/>
      <c r="H4" s="1037"/>
      <c r="I4" s="1037"/>
    </row>
    <row r="5" spans="1:9" ht="12.75" customHeight="1">
      <c r="A5" s="1036" t="s">
        <v>485</v>
      </c>
      <c r="B5" s="1036"/>
      <c r="C5" s="1036"/>
      <c r="D5" s="1036"/>
      <c r="E5" s="1036"/>
      <c r="F5" s="1036"/>
      <c r="G5" s="1036"/>
      <c r="H5" s="1036"/>
      <c r="I5" s="1036"/>
    </row>
    <row r="6" spans="1:9" ht="4.5" customHeight="1" thickBot="1"/>
    <row r="7" spans="1:9" ht="13.5" customHeight="1">
      <c r="A7" s="1038" t="s">
        <v>784</v>
      </c>
      <c r="B7" s="1039"/>
      <c r="C7" s="1039"/>
      <c r="D7" s="1039"/>
      <c r="E7" s="1039"/>
      <c r="F7" s="1039"/>
      <c r="G7" s="1039"/>
      <c r="H7" s="1039"/>
      <c r="I7" s="1040"/>
    </row>
    <row r="8" spans="1:9" s="812" customFormat="1" ht="12.75" customHeight="1">
      <c r="A8" s="769"/>
      <c r="B8" s="770"/>
      <c r="C8" s="771"/>
      <c r="D8" s="772" t="s">
        <v>0</v>
      </c>
      <c r="E8" s="773"/>
      <c r="F8" s="773"/>
      <c r="G8" s="774"/>
      <c r="H8" s="774" t="s">
        <v>723</v>
      </c>
      <c r="I8" s="775" t="s">
        <v>569</v>
      </c>
    </row>
    <row r="9" spans="1:9" s="812" customFormat="1" ht="12.75" customHeight="1">
      <c r="A9" s="1041" t="s">
        <v>724</v>
      </c>
      <c r="B9" s="1036"/>
      <c r="C9" s="1042"/>
      <c r="D9" s="776"/>
      <c r="E9" s="776"/>
      <c r="F9" s="776"/>
      <c r="G9" s="777" t="s">
        <v>170</v>
      </c>
      <c r="H9" s="777" t="s">
        <v>725</v>
      </c>
      <c r="I9" s="778" t="s">
        <v>726</v>
      </c>
    </row>
    <row r="10" spans="1:9" s="812" customFormat="1" ht="12.75" customHeight="1">
      <c r="A10" s="1033" t="s">
        <v>727</v>
      </c>
      <c r="B10" s="1034"/>
      <c r="C10" s="1035"/>
      <c r="D10" s="779" t="s">
        <v>74</v>
      </c>
      <c r="E10" s="779" t="s">
        <v>728</v>
      </c>
      <c r="F10" s="779" t="s">
        <v>75</v>
      </c>
      <c r="G10" s="779" t="s">
        <v>729</v>
      </c>
      <c r="H10" s="780" t="s">
        <v>208</v>
      </c>
      <c r="I10" s="781" t="s">
        <v>208</v>
      </c>
    </row>
    <row r="11" spans="1:9">
      <c r="A11" s="1043" t="s">
        <v>735</v>
      </c>
      <c r="B11" s="1044"/>
      <c r="C11" s="1045"/>
      <c r="D11" s="782">
        <v>711</v>
      </c>
      <c r="E11" s="783">
        <v>267</v>
      </c>
      <c r="F11" s="836">
        <v>24</v>
      </c>
      <c r="G11" s="783">
        <v>708</v>
      </c>
      <c r="H11" s="784">
        <v>-68783</v>
      </c>
      <c r="I11" s="843">
        <v>24</v>
      </c>
    </row>
    <row r="12" spans="1:9">
      <c r="A12" s="789">
        <v>1</v>
      </c>
      <c r="B12" s="765" t="s">
        <v>194</v>
      </c>
      <c r="C12" s="790">
        <v>2999</v>
      </c>
      <c r="D12" s="791">
        <v>1793</v>
      </c>
      <c r="E12" s="792">
        <v>297</v>
      </c>
      <c r="F12" s="826">
        <v>45</v>
      </c>
      <c r="G12" s="792">
        <v>674</v>
      </c>
      <c r="H12" s="791">
        <v>2442</v>
      </c>
      <c r="I12" s="838">
        <v>3</v>
      </c>
    </row>
    <row r="13" spans="1:9">
      <c r="A13" s="794">
        <v>3000</v>
      </c>
      <c r="B13" s="765" t="s">
        <v>194</v>
      </c>
      <c r="C13" s="792">
        <v>5999</v>
      </c>
      <c r="D13" s="791">
        <v>1801</v>
      </c>
      <c r="E13" s="792">
        <v>240</v>
      </c>
      <c r="F13" s="826">
        <v>160</v>
      </c>
      <c r="G13" s="792">
        <v>643</v>
      </c>
      <c r="H13" s="791">
        <v>8108</v>
      </c>
      <c r="I13" s="793">
        <v>8</v>
      </c>
    </row>
    <row r="14" spans="1:9">
      <c r="A14" s="794">
        <v>6000</v>
      </c>
      <c r="B14" s="765" t="s">
        <v>194</v>
      </c>
      <c r="C14" s="792">
        <v>8999</v>
      </c>
      <c r="D14" s="791">
        <v>1848</v>
      </c>
      <c r="E14" s="792">
        <v>273</v>
      </c>
      <c r="F14" s="791">
        <v>221</v>
      </c>
      <c r="G14" s="792">
        <v>766</v>
      </c>
      <c r="H14" s="791">
        <v>13801</v>
      </c>
      <c r="I14" s="793">
        <v>10</v>
      </c>
    </row>
    <row r="15" spans="1:9">
      <c r="A15" s="794">
        <v>9000</v>
      </c>
      <c r="B15" s="765" t="s">
        <v>194</v>
      </c>
      <c r="C15" s="792">
        <v>11999</v>
      </c>
      <c r="D15" s="791">
        <v>1779</v>
      </c>
      <c r="E15" s="792">
        <v>287</v>
      </c>
      <c r="F15" s="791">
        <v>189</v>
      </c>
      <c r="G15" s="792">
        <v>796</v>
      </c>
      <c r="H15" s="791">
        <v>18617</v>
      </c>
      <c r="I15" s="793">
        <v>14</v>
      </c>
    </row>
    <row r="16" spans="1:9">
      <c r="A16" s="794">
        <v>12000</v>
      </c>
      <c r="B16" s="765" t="s">
        <v>194</v>
      </c>
      <c r="C16" s="792">
        <v>14999</v>
      </c>
      <c r="D16" s="791">
        <v>1886</v>
      </c>
      <c r="E16" s="792">
        <v>358</v>
      </c>
      <c r="F16" s="791">
        <v>179</v>
      </c>
      <c r="G16" s="792">
        <v>829</v>
      </c>
      <c r="H16" s="791">
        <v>25395</v>
      </c>
      <c r="I16" s="793">
        <v>20</v>
      </c>
    </row>
    <row r="17" spans="1:9">
      <c r="A17" s="794">
        <v>15000</v>
      </c>
      <c r="B17" s="765" t="s">
        <v>194</v>
      </c>
      <c r="C17" s="792">
        <v>17999</v>
      </c>
      <c r="D17" s="791">
        <v>1715</v>
      </c>
      <c r="E17" s="792">
        <v>348</v>
      </c>
      <c r="F17" s="791">
        <v>535</v>
      </c>
      <c r="G17" s="792">
        <v>917</v>
      </c>
      <c r="H17" s="791">
        <v>28266</v>
      </c>
      <c r="I17" s="793">
        <v>27</v>
      </c>
    </row>
    <row r="18" spans="1:9">
      <c r="A18" s="794">
        <v>18000</v>
      </c>
      <c r="B18" s="765" t="s">
        <v>194</v>
      </c>
      <c r="C18" s="792">
        <v>20999</v>
      </c>
      <c r="D18" s="791">
        <v>1622</v>
      </c>
      <c r="E18" s="792">
        <v>387</v>
      </c>
      <c r="F18" s="791">
        <v>749</v>
      </c>
      <c r="G18" s="792">
        <v>804</v>
      </c>
      <c r="H18" s="791">
        <v>31598</v>
      </c>
      <c r="I18" s="793">
        <v>62</v>
      </c>
    </row>
    <row r="19" spans="1:9">
      <c r="A19" s="794">
        <v>21000</v>
      </c>
      <c r="B19" s="765" t="s">
        <v>194</v>
      </c>
      <c r="C19" s="792">
        <v>23999</v>
      </c>
      <c r="D19" s="791">
        <v>1495</v>
      </c>
      <c r="E19" s="792">
        <v>337</v>
      </c>
      <c r="F19" s="791">
        <v>779</v>
      </c>
      <c r="G19" s="792">
        <v>807</v>
      </c>
      <c r="H19" s="791">
        <v>33628</v>
      </c>
      <c r="I19" s="793">
        <v>101</v>
      </c>
    </row>
    <row r="20" spans="1:9">
      <c r="A20" s="794">
        <v>24000</v>
      </c>
      <c r="B20" s="765" t="s">
        <v>194</v>
      </c>
      <c r="C20" s="792">
        <v>26999</v>
      </c>
      <c r="D20" s="791">
        <v>2407</v>
      </c>
      <c r="E20" s="792">
        <v>848</v>
      </c>
      <c r="F20" s="791">
        <v>828</v>
      </c>
      <c r="G20" s="792">
        <v>863</v>
      </c>
      <c r="H20" s="791">
        <v>61351</v>
      </c>
      <c r="I20" s="793">
        <v>151</v>
      </c>
    </row>
    <row r="21" spans="1:9">
      <c r="A21" s="794">
        <v>27000</v>
      </c>
      <c r="B21" s="765" t="s">
        <v>194</v>
      </c>
      <c r="C21" s="792">
        <v>29999</v>
      </c>
      <c r="D21" s="791">
        <v>1506</v>
      </c>
      <c r="E21" s="792">
        <v>407</v>
      </c>
      <c r="F21" s="791">
        <v>775</v>
      </c>
      <c r="G21" s="792">
        <v>881</v>
      </c>
      <c r="H21" s="791">
        <v>42935</v>
      </c>
      <c r="I21" s="793">
        <v>215</v>
      </c>
    </row>
    <row r="22" spans="1:9">
      <c r="A22" s="794">
        <v>30000</v>
      </c>
      <c r="B22" s="765" t="s">
        <v>194</v>
      </c>
      <c r="C22" s="792">
        <v>34999</v>
      </c>
      <c r="D22" s="791">
        <v>2447</v>
      </c>
      <c r="E22" s="792">
        <v>702</v>
      </c>
      <c r="F22" s="791">
        <v>1341</v>
      </c>
      <c r="G22" s="792">
        <v>1486</v>
      </c>
      <c r="H22" s="791">
        <v>79365</v>
      </c>
      <c r="I22" s="793">
        <v>513</v>
      </c>
    </row>
    <row r="23" spans="1:9">
      <c r="A23" s="794">
        <v>35000</v>
      </c>
      <c r="B23" s="765" t="s">
        <v>194</v>
      </c>
      <c r="C23" s="792">
        <v>39999</v>
      </c>
      <c r="D23" s="791">
        <v>2205</v>
      </c>
      <c r="E23" s="792">
        <v>672</v>
      </c>
      <c r="F23" s="791">
        <v>1216</v>
      </c>
      <c r="G23" s="792">
        <v>1579</v>
      </c>
      <c r="H23" s="791">
        <v>82770</v>
      </c>
      <c r="I23" s="793">
        <v>651</v>
      </c>
    </row>
    <row r="24" spans="1:9">
      <c r="A24" s="794">
        <v>40000</v>
      </c>
      <c r="B24" s="765" t="s">
        <v>194</v>
      </c>
      <c r="C24" s="792">
        <v>49999</v>
      </c>
      <c r="D24" s="791">
        <v>3680</v>
      </c>
      <c r="E24" s="792">
        <v>1366</v>
      </c>
      <c r="F24" s="791">
        <v>2259</v>
      </c>
      <c r="G24" s="792">
        <v>2687</v>
      </c>
      <c r="H24" s="791">
        <v>164831</v>
      </c>
      <c r="I24" s="793">
        <v>1745</v>
      </c>
    </row>
    <row r="25" spans="1:9">
      <c r="A25" s="794">
        <v>50000</v>
      </c>
      <c r="B25" s="765" t="s">
        <v>194</v>
      </c>
      <c r="C25" s="792">
        <v>59999</v>
      </c>
      <c r="D25" s="791">
        <v>2757</v>
      </c>
      <c r="E25" s="792">
        <v>1214</v>
      </c>
      <c r="F25" s="791">
        <v>2067</v>
      </c>
      <c r="G25" s="792">
        <v>2062</v>
      </c>
      <c r="H25" s="791">
        <v>150859</v>
      </c>
      <c r="I25" s="793">
        <v>2108</v>
      </c>
    </row>
    <row r="26" spans="1:9">
      <c r="A26" s="794">
        <v>60000</v>
      </c>
      <c r="B26" s="765" t="s">
        <v>194</v>
      </c>
      <c r="C26" s="792">
        <v>69999</v>
      </c>
      <c r="D26" s="791">
        <v>2239</v>
      </c>
      <c r="E26" s="792">
        <v>1181</v>
      </c>
      <c r="F26" s="791">
        <v>1889</v>
      </c>
      <c r="G26" s="792">
        <v>1969</v>
      </c>
      <c r="H26" s="791">
        <v>145156</v>
      </c>
      <c r="I26" s="793">
        <v>2317</v>
      </c>
    </row>
    <row r="27" spans="1:9">
      <c r="A27" s="794">
        <v>70000</v>
      </c>
      <c r="B27" s="765" t="s">
        <v>194</v>
      </c>
      <c r="C27" s="792">
        <v>79999</v>
      </c>
      <c r="D27" s="791">
        <v>1955</v>
      </c>
      <c r="E27" s="792">
        <v>1189</v>
      </c>
      <c r="F27" s="791">
        <v>1845</v>
      </c>
      <c r="G27" s="792">
        <v>1570</v>
      </c>
      <c r="H27" s="791">
        <v>145736</v>
      </c>
      <c r="I27" s="793">
        <v>2866</v>
      </c>
    </row>
    <row r="28" spans="1:9">
      <c r="A28" s="794">
        <v>80000</v>
      </c>
      <c r="B28" s="765" t="s">
        <v>194</v>
      </c>
      <c r="C28" s="792">
        <v>89999</v>
      </c>
      <c r="D28" s="791">
        <v>1488</v>
      </c>
      <c r="E28" s="792">
        <v>977</v>
      </c>
      <c r="F28" s="791">
        <v>1451</v>
      </c>
      <c r="G28" s="792">
        <v>1309</v>
      </c>
      <c r="H28" s="791">
        <v>126111</v>
      </c>
      <c r="I28" s="793">
        <v>2915</v>
      </c>
    </row>
    <row r="29" spans="1:9">
      <c r="A29" s="794">
        <v>90000</v>
      </c>
      <c r="B29" s="765" t="s">
        <v>194</v>
      </c>
      <c r="C29" s="792">
        <v>99999</v>
      </c>
      <c r="D29" s="791">
        <v>1149</v>
      </c>
      <c r="E29" s="792">
        <v>786</v>
      </c>
      <c r="F29" s="791">
        <v>1139</v>
      </c>
      <c r="G29" s="792">
        <v>1134</v>
      </c>
      <c r="H29" s="791">
        <v>108982</v>
      </c>
      <c r="I29" s="793">
        <v>2908</v>
      </c>
    </row>
    <row r="30" spans="1:9">
      <c r="A30" s="794">
        <v>100000</v>
      </c>
      <c r="B30" s="765" t="s">
        <v>194</v>
      </c>
      <c r="C30" s="792">
        <v>149999</v>
      </c>
      <c r="D30" s="791">
        <v>3534</v>
      </c>
      <c r="E30" s="792">
        <v>2711</v>
      </c>
      <c r="F30" s="791">
        <v>3514</v>
      </c>
      <c r="G30" s="792">
        <v>3472</v>
      </c>
      <c r="H30" s="791">
        <v>428402</v>
      </c>
      <c r="I30" s="793">
        <v>15091</v>
      </c>
    </row>
    <row r="31" spans="1:9">
      <c r="A31" s="794">
        <v>150000</v>
      </c>
      <c r="B31" s="765" t="s">
        <v>194</v>
      </c>
      <c r="C31" s="792">
        <v>199999</v>
      </c>
      <c r="D31" s="791">
        <v>1406</v>
      </c>
      <c r="E31" s="792">
        <v>1202</v>
      </c>
      <c r="F31" s="791">
        <v>1402</v>
      </c>
      <c r="G31" s="792">
        <v>1341</v>
      </c>
      <c r="H31" s="791">
        <v>240241</v>
      </c>
      <c r="I31" s="793">
        <v>11579</v>
      </c>
    </row>
    <row r="32" spans="1:9">
      <c r="A32" s="794">
        <v>200000</v>
      </c>
      <c r="B32" s="765" t="s">
        <v>194</v>
      </c>
      <c r="C32" s="792">
        <v>299999</v>
      </c>
      <c r="D32" s="791">
        <v>853</v>
      </c>
      <c r="E32" s="792">
        <v>742</v>
      </c>
      <c r="F32" s="791">
        <v>849</v>
      </c>
      <c r="G32" s="792">
        <v>820</v>
      </c>
      <c r="H32" s="791">
        <v>203087</v>
      </c>
      <c r="I32" s="793">
        <v>11972</v>
      </c>
    </row>
    <row r="33" spans="1:11">
      <c r="A33" s="794">
        <v>300000</v>
      </c>
      <c r="B33" s="765" t="s">
        <v>194</v>
      </c>
      <c r="C33" s="792">
        <v>399999</v>
      </c>
      <c r="D33" s="791">
        <v>222</v>
      </c>
      <c r="E33" s="792">
        <v>205</v>
      </c>
      <c r="F33" s="791">
        <v>221</v>
      </c>
      <c r="G33" s="792">
        <v>199</v>
      </c>
      <c r="H33" s="791">
        <v>76176</v>
      </c>
      <c r="I33" s="793">
        <v>5149</v>
      </c>
    </row>
    <row r="34" spans="1:11">
      <c r="A34" s="794">
        <v>400000</v>
      </c>
      <c r="B34" s="765" t="s">
        <v>194</v>
      </c>
      <c r="C34" s="792">
        <v>499999</v>
      </c>
      <c r="D34" s="826">
        <v>118</v>
      </c>
      <c r="E34" s="810">
        <v>101</v>
      </c>
      <c r="F34" s="826">
        <v>118</v>
      </c>
      <c r="G34" s="792">
        <v>96</v>
      </c>
      <c r="H34" s="791">
        <v>53028</v>
      </c>
      <c r="I34" s="793">
        <v>3898</v>
      </c>
    </row>
    <row r="35" spans="1:11">
      <c r="A35" s="794">
        <v>500000</v>
      </c>
      <c r="B35" s="765" t="s">
        <v>194</v>
      </c>
      <c r="C35" s="795">
        <v>999999</v>
      </c>
      <c r="D35" s="791">
        <v>142</v>
      </c>
      <c r="E35" s="792">
        <v>117</v>
      </c>
      <c r="F35" s="826">
        <v>140</v>
      </c>
      <c r="G35" s="792">
        <v>86</v>
      </c>
      <c r="H35" s="791">
        <v>97644</v>
      </c>
      <c r="I35" s="793">
        <v>7710</v>
      </c>
    </row>
    <row r="36" spans="1:11">
      <c r="A36" s="796">
        <v>1000000</v>
      </c>
      <c r="B36" s="797" t="s">
        <v>195</v>
      </c>
      <c r="C36" s="798"/>
      <c r="D36" s="855">
        <v>50</v>
      </c>
      <c r="E36" s="856">
        <v>41</v>
      </c>
      <c r="F36" s="855">
        <v>50</v>
      </c>
      <c r="G36" s="856">
        <v>33</v>
      </c>
      <c r="H36" s="857">
        <v>126447</v>
      </c>
      <c r="I36" s="858">
        <v>13713</v>
      </c>
    </row>
    <row r="37" spans="1:11" ht="12.75" thickBot="1">
      <c r="A37" s="833"/>
      <c r="B37" s="834" t="s">
        <v>196</v>
      </c>
      <c r="C37" s="835"/>
      <c r="D37" s="806">
        <v>42808</v>
      </c>
      <c r="E37" s="841">
        <v>17255</v>
      </c>
      <c r="F37" s="806">
        <v>23985</v>
      </c>
      <c r="G37" s="841">
        <v>28531</v>
      </c>
      <c r="H37" s="807">
        <v>2426193</v>
      </c>
      <c r="I37" s="842">
        <v>85768</v>
      </c>
      <c r="K37" s="802"/>
    </row>
    <row r="38" spans="1:11" ht="6" customHeight="1" thickBot="1">
      <c r="B38" s="765"/>
    </row>
    <row r="39" spans="1:11" ht="13.5" customHeight="1">
      <c r="A39" s="1038" t="s">
        <v>785</v>
      </c>
      <c r="B39" s="1039"/>
      <c r="C39" s="1039"/>
      <c r="D39" s="1039"/>
      <c r="E39" s="1039"/>
      <c r="F39" s="1039"/>
      <c r="G39" s="1039"/>
      <c r="H39" s="1039"/>
      <c r="I39" s="1040"/>
    </row>
    <row r="40" spans="1:11" s="812" customFormat="1" ht="12.75" customHeight="1">
      <c r="A40" s="769"/>
      <c r="B40" s="770"/>
      <c r="C40" s="771"/>
      <c r="D40" s="772" t="s">
        <v>0</v>
      </c>
      <c r="E40" s="773"/>
      <c r="F40" s="773"/>
      <c r="G40" s="774"/>
      <c r="H40" s="774" t="s">
        <v>723</v>
      </c>
      <c r="I40" s="775" t="s">
        <v>569</v>
      </c>
    </row>
    <row r="41" spans="1:11" s="812" customFormat="1" ht="12.75" customHeight="1">
      <c r="A41" s="1041" t="s">
        <v>724</v>
      </c>
      <c r="B41" s="1036"/>
      <c r="C41" s="1042"/>
      <c r="D41" s="776"/>
      <c r="E41" s="776"/>
      <c r="F41" s="776"/>
      <c r="G41" s="777" t="s">
        <v>170</v>
      </c>
      <c r="H41" s="777" t="s">
        <v>725</v>
      </c>
      <c r="I41" s="778" t="s">
        <v>726</v>
      </c>
    </row>
    <row r="42" spans="1:11" s="812" customFormat="1" ht="12.75" customHeight="1">
      <c r="A42" s="1033" t="s">
        <v>727</v>
      </c>
      <c r="B42" s="1034"/>
      <c r="C42" s="1035"/>
      <c r="D42" s="779" t="s">
        <v>74</v>
      </c>
      <c r="E42" s="779" t="s">
        <v>728</v>
      </c>
      <c r="F42" s="779" t="s">
        <v>75</v>
      </c>
      <c r="G42" s="779" t="s">
        <v>729</v>
      </c>
      <c r="H42" s="780" t="s">
        <v>208</v>
      </c>
      <c r="I42" s="781" t="s">
        <v>208</v>
      </c>
    </row>
    <row r="43" spans="1:11">
      <c r="A43" s="1043" t="s">
        <v>735</v>
      </c>
      <c r="B43" s="1044"/>
      <c r="C43" s="1045"/>
      <c r="D43" s="782">
        <v>452</v>
      </c>
      <c r="E43" s="783">
        <v>158</v>
      </c>
      <c r="F43" s="836" t="s">
        <v>138</v>
      </c>
      <c r="G43" s="783">
        <v>430</v>
      </c>
      <c r="H43" s="784">
        <v>-27840</v>
      </c>
      <c r="I43" s="843">
        <v>1</v>
      </c>
    </row>
    <row r="44" spans="1:11">
      <c r="A44" s="789">
        <v>1</v>
      </c>
      <c r="B44" s="765" t="s">
        <v>194</v>
      </c>
      <c r="C44" s="790">
        <v>2999</v>
      </c>
      <c r="D44" s="791">
        <v>1015</v>
      </c>
      <c r="E44" s="792">
        <v>167</v>
      </c>
      <c r="F44" s="826">
        <v>21</v>
      </c>
      <c r="G44" s="792">
        <v>364</v>
      </c>
      <c r="H44" s="791">
        <v>1312</v>
      </c>
      <c r="I44" s="793">
        <v>2</v>
      </c>
    </row>
    <row r="45" spans="1:11">
      <c r="A45" s="794">
        <v>3000</v>
      </c>
      <c r="B45" s="765" t="s">
        <v>194</v>
      </c>
      <c r="C45" s="792">
        <v>5999</v>
      </c>
      <c r="D45" s="791">
        <v>968</v>
      </c>
      <c r="E45" s="792">
        <v>146</v>
      </c>
      <c r="F45" s="826">
        <v>51</v>
      </c>
      <c r="G45" s="792">
        <v>409</v>
      </c>
      <c r="H45" s="791">
        <v>4350</v>
      </c>
      <c r="I45" s="793">
        <v>2</v>
      </c>
    </row>
    <row r="46" spans="1:11">
      <c r="A46" s="794">
        <v>6000</v>
      </c>
      <c r="B46" s="765" t="s">
        <v>194</v>
      </c>
      <c r="C46" s="792">
        <v>8999</v>
      </c>
      <c r="D46" s="791">
        <v>1006</v>
      </c>
      <c r="E46" s="792">
        <v>143</v>
      </c>
      <c r="F46" s="791">
        <v>110</v>
      </c>
      <c r="G46" s="792">
        <v>456</v>
      </c>
      <c r="H46" s="791">
        <v>7536</v>
      </c>
      <c r="I46" s="793">
        <v>5</v>
      </c>
    </row>
    <row r="47" spans="1:11">
      <c r="A47" s="794">
        <v>9000</v>
      </c>
      <c r="B47" s="765" t="s">
        <v>194</v>
      </c>
      <c r="C47" s="792">
        <v>11999</v>
      </c>
      <c r="D47" s="791">
        <v>1101</v>
      </c>
      <c r="E47" s="792">
        <v>202</v>
      </c>
      <c r="F47" s="791">
        <v>104</v>
      </c>
      <c r="G47" s="792">
        <v>573</v>
      </c>
      <c r="H47" s="791">
        <v>11547</v>
      </c>
      <c r="I47" s="793">
        <v>9</v>
      </c>
    </row>
    <row r="48" spans="1:11">
      <c r="A48" s="794">
        <v>12000</v>
      </c>
      <c r="B48" s="765" t="s">
        <v>194</v>
      </c>
      <c r="C48" s="792">
        <v>14999</v>
      </c>
      <c r="D48" s="791">
        <v>1019</v>
      </c>
      <c r="E48" s="792">
        <v>178</v>
      </c>
      <c r="F48" s="791">
        <v>91</v>
      </c>
      <c r="G48" s="792">
        <v>478</v>
      </c>
      <c r="H48" s="791">
        <v>13798</v>
      </c>
      <c r="I48" s="793">
        <v>11</v>
      </c>
    </row>
    <row r="49" spans="1:9">
      <c r="A49" s="794">
        <v>15000</v>
      </c>
      <c r="B49" s="765" t="s">
        <v>194</v>
      </c>
      <c r="C49" s="792">
        <v>17999</v>
      </c>
      <c r="D49" s="791">
        <v>922</v>
      </c>
      <c r="E49" s="792">
        <v>171</v>
      </c>
      <c r="F49" s="791">
        <v>236</v>
      </c>
      <c r="G49" s="792">
        <v>500</v>
      </c>
      <c r="H49" s="791">
        <v>15170</v>
      </c>
      <c r="I49" s="793">
        <v>15</v>
      </c>
    </row>
    <row r="50" spans="1:9">
      <c r="A50" s="794">
        <v>18000</v>
      </c>
      <c r="B50" s="765" t="s">
        <v>194</v>
      </c>
      <c r="C50" s="792">
        <v>20999</v>
      </c>
      <c r="D50" s="791">
        <v>1100</v>
      </c>
      <c r="E50" s="792">
        <v>189</v>
      </c>
      <c r="F50" s="791">
        <v>601</v>
      </c>
      <c r="G50" s="792">
        <v>423</v>
      </c>
      <c r="H50" s="791">
        <v>21581</v>
      </c>
      <c r="I50" s="793">
        <v>38</v>
      </c>
    </row>
    <row r="51" spans="1:9">
      <c r="A51" s="794">
        <v>21000</v>
      </c>
      <c r="B51" s="765" t="s">
        <v>194</v>
      </c>
      <c r="C51" s="792">
        <v>23999</v>
      </c>
      <c r="D51" s="791">
        <v>942</v>
      </c>
      <c r="E51" s="792">
        <v>196</v>
      </c>
      <c r="F51" s="791">
        <v>469</v>
      </c>
      <c r="G51" s="792">
        <v>499</v>
      </c>
      <c r="H51" s="791">
        <v>21191</v>
      </c>
      <c r="I51" s="793">
        <v>57</v>
      </c>
    </row>
    <row r="52" spans="1:9">
      <c r="A52" s="794">
        <v>24000</v>
      </c>
      <c r="B52" s="765" t="s">
        <v>194</v>
      </c>
      <c r="C52" s="792">
        <v>26999</v>
      </c>
      <c r="D52" s="791">
        <v>967</v>
      </c>
      <c r="E52" s="792">
        <v>198</v>
      </c>
      <c r="F52" s="791">
        <v>508</v>
      </c>
      <c r="G52" s="792">
        <v>534</v>
      </c>
      <c r="H52" s="791">
        <v>24613</v>
      </c>
      <c r="I52" s="793">
        <v>83</v>
      </c>
    </row>
    <row r="53" spans="1:9">
      <c r="A53" s="794">
        <v>27000</v>
      </c>
      <c r="B53" s="765" t="s">
        <v>194</v>
      </c>
      <c r="C53" s="792">
        <v>29999</v>
      </c>
      <c r="D53" s="791">
        <v>909</v>
      </c>
      <c r="E53" s="792">
        <v>230</v>
      </c>
      <c r="F53" s="791">
        <v>463</v>
      </c>
      <c r="G53" s="792">
        <v>553</v>
      </c>
      <c r="H53" s="791">
        <v>25940</v>
      </c>
      <c r="I53" s="793">
        <v>123</v>
      </c>
    </row>
    <row r="54" spans="1:9">
      <c r="A54" s="794">
        <v>30000</v>
      </c>
      <c r="B54" s="765" t="s">
        <v>194</v>
      </c>
      <c r="C54" s="792">
        <v>34999</v>
      </c>
      <c r="D54" s="791">
        <v>1416</v>
      </c>
      <c r="E54" s="792">
        <v>346</v>
      </c>
      <c r="F54" s="791">
        <v>776</v>
      </c>
      <c r="G54" s="792">
        <v>873</v>
      </c>
      <c r="H54" s="791">
        <v>45971</v>
      </c>
      <c r="I54" s="793">
        <v>300</v>
      </c>
    </row>
    <row r="55" spans="1:9">
      <c r="A55" s="794">
        <v>35000</v>
      </c>
      <c r="B55" s="765" t="s">
        <v>194</v>
      </c>
      <c r="C55" s="792">
        <v>39999</v>
      </c>
      <c r="D55" s="791">
        <v>1322</v>
      </c>
      <c r="E55" s="792">
        <v>379</v>
      </c>
      <c r="F55" s="791">
        <v>688</v>
      </c>
      <c r="G55" s="792">
        <v>997</v>
      </c>
      <c r="H55" s="791">
        <v>49452</v>
      </c>
      <c r="I55" s="793">
        <v>367</v>
      </c>
    </row>
    <row r="56" spans="1:9">
      <c r="A56" s="794">
        <v>40000</v>
      </c>
      <c r="B56" s="765" t="s">
        <v>194</v>
      </c>
      <c r="C56" s="792">
        <v>49999</v>
      </c>
      <c r="D56" s="791">
        <v>2071</v>
      </c>
      <c r="E56" s="792">
        <v>720</v>
      </c>
      <c r="F56" s="791">
        <v>1302</v>
      </c>
      <c r="G56" s="792">
        <v>1501</v>
      </c>
      <c r="H56" s="791">
        <v>92590</v>
      </c>
      <c r="I56" s="793">
        <v>995</v>
      </c>
    </row>
    <row r="57" spans="1:9">
      <c r="A57" s="794">
        <v>50000</v>
      </c>
      <c r="B57" s="765" t="s">
        <v>194</v>
      </c>
      <c r="C57" s="792">
        <v>59999</v>
      </c>
      <c r="D57" s="791">
        <v>1599</v>
      </c>
      <c r="E57" s="792">
        <v>742</v>
      </c>
      <c r="F57" s="791">
        <v>1231</v>
      </c>
      <c r="G57" s="792">
        <v>1203</v>
      </c>
      <c r="H57" s="791">
        <v>87519</v>
      </c>
      <c r="I57" s="793">
        <v>1206</v>
      </c>
    </row>
    <row r="58" spans="1:9">
      <c r="A58" s="794">
        <v>60000</v>
      </c>
      <c r="B58" s="765" t="s">
        <v>194</v>
      </c>
      <c r="C58" s="792">
        <v>69999</v>
      </c>
      <c r="D58" s="791">
        <v>1128</v>
      </c>
      <c r="E58" s="792">
        <v>634</v>
      </c>
      <c r="F58" s="791">
        <v>973</v>
      </c>
      <c r="G58" s="792">
        <v>931</v>
      </c>
      <c r="H58" s="791">
        <v>73116</v>
      </c>
      <c r="I58" s="793">
        <v>1192</v>
      </c>
    </row>
    <row r="59" spans="1:9">
      <c r="A59" s="794">
        <v>70000</v>
      </c>
      <c r="B59" s="765" t="s">
        <v>194</v>
      </c>
      <c r="C59" s="792">
        <v>79999</v>
      </c>
      <c r="D59" s="791">
        <v>903</v>
      </c>
      <c r="E59" s="792">
        <v>573</v>
      </c>
      <c r="F59" s="791">
        <v>850</v>
      </c>
      <c r="G59" s="792">
        <v>784</v>
      </c>
      <c r="H59" s="791">
        <v>67612</v>
      </c>
      <c r="I59" s="793">
        <v>1381</v>
      </c>
    </row>
    <row r="60" spans="1:9">
      <c r="A60" s="794">
        <v>80000</v>
      </c>
      <c r="B60" s="765" t="s">
        <v>194</v>
      </c>
      <c r="C60" s="792">
        <v>89999</v>
      </c>
      <c r="D60" s="791">
        <v>717</v>
      </c>
      <c r="E60" s="792">
        <v>522</v>
      </c>
      <c r="F60" s="791">
        <v>703</v>
      </c>
      <c r="G60" s="792">
        <v>596</v>
      </c>
      <c r="H60" s="791">
        <v>60924</v>
      </c>
      <c r="I60" s="793">
        <v>1403</v>
      </c>
    </row>
    <row r="61" spans="1:9">
      <c r="A61" s="794">
        <v>90000</v>
      </c>
      <c r="B61" s="765" t="s">
        <v>194</v>
      </c>
      <c r="C61" s="792">
        <v>99999</v>
      </c>
      <c r="D61" s="791">
        <v>591</v>
      </c>
      <c r="E61" s="792">
        <v>454</v>
      </c>
      <c r="F61" s="791">
        <v>584</v>
      </c>
      <c r="G61" s="792">
        <v>474</v>
      </c>
      <c r="H61" s="791">
        <v>55947</v>
      </c>
      <c r="I61" s="793">
        <v>1460</v>
      </c>
    </row>
    <row r="62" spans="1:9">
      <c r="A62" s="794">
        <v>100000</v>
      </c>
      <c r="B62" s="765" t="s">
        <v>194</v>
      </c>
      <c r="C62" s="792">
        <v>149999</v>
      </c>
      <c r="D62" s="791">
        <v>1544</v>
      </c>
      <c r="E62" s="792">
        <v>1230</v>
      </c>
      <c r="F62" s="791">
        <v>1539</v>
      </c>
      <c r="G62" s="792">
        <v>1381</v>
      </c>
      <c r="H62" s="791">
        <v>184923</v>
      </c>
      <c r="I62" s="793">
        <v>6611</v>
      </c>
    </row>
    <row r="63" spans="1:9">
      <c r="A63" s="794">
        <v>150000</v>
      </c>
      <c r="B63" s="765" t="s">
        <v>194</v>
      </c>
      <c r="C63" s="792">
        <v>199999</v>
      </c>
      <c r="D63" s="791">
        <v>501</v>
      </c>
      <c r="E63" s="792">
        <v>436</v>
      </c>
      <c r="F63" s="826">
        <v>500</v>
      </c>
      <c r="G63" s="792">
        <v>448</v>
      </c>
      <c r="H63" s="791">
        <v>85614</v>
      </c>
      <c r="I63" s="793">
        <v>4198</v>
      </c>
    </row>
    <row r="64" spans="1:9">
      <c r="A64" s="794">
        <v>200000</v>
      </c>
      <c r="B64" s="765" t="s">
        <v>194</v>
      </c>
      <c r="C64" s="792">
        <v>299999</v>
      </c>
      <c r="D64" s="791">
        <v>317</v>
      </c>
      <c r="E64" s="792">
        <v>270</v>
      </c>
      <c r="F64" s="826">
        <v>317</v>
      </c>
      <c r="G64" s="792">
        <v>246</v>
      </c>
      <c r="H64" s="791">
        <v>75512</v>
      </c>
      <c r="I64" s="793">
        <v>4601</v>
      </c>
    </row>
    <row r="65" spans="1:11">
      <c r="A65" s="794">
        <v>300000</v>
      </c>
      <c r="B65" s="765" t="s">
        <v>194</v>
      </c>
      <c r="C65" s="792">
        <v>399999</v>
      </c>
      <c r="D65" s="791">
        <v>96</v>
      </c>
      <c r="E65" s="792">
        <v>81</v>
      </c>
      <c r="F65" s="791">
        <v>95</v>
      </c>
      <c r="G65" s="792">
        <v>83</v>
      </c>
      <c r="H65" s="791">
        <v>32922</v>
      </c>
      <c r="I65" s="793">
        <v>2281</v>
      </c>
    </row>
    <row r="66" spans="1:11">
      <c r="A66" s="794">
        <v>400000</v>
      </c>
      <c r="B66" s="765" t="s">
        <v>194</v>
      </c>
      <c r="C66" s="792">
        <v>499999</v>
      </c>
      <c r="D66" s="826">
        <v>39</v>
      </c>
      <c r="E66" s="810">
        <v>32</v>
      </c>
      <c r="F66" s="826">
        <v>39</v>
      </c>
      <c r="G66" s="810">
        <v>35</v>
      </c>
      <c r="H66" s="791">
        <v>17443</v>
      </c>
      <c r="I66" s="793">
        <v>1300</v>
      </c>
    </row>
    <row r="67" spans="1:11">
      <c r="A67" s="794">
        <v>500000</v>
      </c>
      <c r="B67" s="765" t="s">
        <v>194</v>
      </c>
      <c r="C67" s="795">
        <v>999999</v>
      </c>
      <c r="D67" s="826">
        <v>54</v>
      </c>
      <c r="E67" s="810">
        <v>37</v>
      </c>
      <c r="F67" s="826">
        <v>53</v>
      </c>
      <c r="G67" s="810">
        <v>39</v>
      </c>
      <c r="H67" s="791">
        <v>36760</v>
      </c>
      <c r="I67" s="793">
        <v>3042</v>
      </c>
    </row>
    <row r="68" spans="1:11">
      <c r="A68" s="796">
        <v>1000000</v>
      </c>
      <c r="B68" s="797" t="s">
        <v>195</v>
      </c>
      <c r="C68" s="798"/>
      <c r="D68" s="855">
        <v>20</v>
      </c>
      <c r="E68" s="856">
        <v>14</v>
      </c>
      <c r="F68" s="855" t="s">
        <v>138</v>
      </c>
      <c r="G68" s="856">
        <v>12</v>
      </c>
      <c r="H68" s="857">
        <v>157366</v>
      </c>
      <c r="I68" s="858">
        <v>19733</v>
      </c>
    </row>
    <row r="69" spans="1:11" ht="12.75" thickBot="1">
      <c r="A69" s="833"/>
      <c r="B69" s="834" t="s">
        <v>196</v>
      </c>
      <c r="C69" s="835"/>
      <c r="D69" s="806">
        <v>22719</v>
      </c>
      <c r="E69" s="841">
        <v>8448</v>
      </c>
      <c r="F69" s="806">
        <v>12329</v>
      </c>
      <c r="G69" s="841">
        <v>14822</v>
      </c>
      <c r="H69" s="807">
        <v>1242869</v>
      </c>
      <c r="I69" s="842">
        <v>50416</v>
      </c>
      <c r="K69" s="802"/>
    </row>
    <row r="70" spans="1:11" ht="15" customHeight="1">
      <c r="A70" s="1046" t="s">
        <v>182</v>
      </c>
      <c r="B70" s="1046"/>
      <c r="C70" s="1046"/>
    </row>
  </sheetData>
  <mergeCells count="14">
    <mergeCell ref="A7:I7"/>
    <mergeCell ref="A1:I1"/>
    <mergeCell ref="A2:I2"/>
    <mergeCell ref="A3:I3"/>
    <mergeCell ref="A4:I4"/>
    <mergeCell ref="A5:I5"/>
    <mergeCell ref="A43:C43"/>
    <mergeCell ref="A70:C70"/>
    <mergeCell ref="A9:C9"/>
    <mergeCell ref="A10:C10"/>
    <mergeCell ref="A11:C11"/>
    <mergeCell ref="A39:I39"/>
    <mergeCell ref="A41:C41"/>
    <mergeCell ref="A42:C42"/>
  </mergeCells>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dimension ref="A1:K70"/>
  <sheetViews>
    <sheetView workbookViewId="0">
      <selection sqref="A1:I1"/>
    </sheetView>
  </sheetViews>
  <sheetFormatPr defaultRowHeight="12"/>
  <cols>
    <col min="1" max="1" width="12.140625" style="766" customWidth="1"/>
    <col min="2" max="2" width="4.7109375" style="766" customWidth="1"/>
    <col min="3" max="6" width="12.140625" style="766" customWidth="1"/>
    <col min="7" max="7" width="11.85546875" style="766" customWidth="1"/>
    <col min="8" max="9" width="12.140625" style="766" customWidth="1"/>
    <col min="10" max="10" width="9.140625" style="766"/>
    <col min="11" max="11" width="9.85546875" style="766" bestFit="1" customWidth="1"/>
    <col min="12" max="16384" width="9.140625" style="766"/>
  </cols>
  <sheetData>
    <row r="1" spans="1:9">
      <c r="A1" s="1036" t="s">
        <v>733</v>
      </c>
      <c r="B1" s="1036"/>
      <c r="C1" s="1036"/>
      <c r="D1" s="1036"/>
      <c r="E1" s="1036"/>
      <c r="F1" s="1036"/>
      <c r="G1" s="1036"/>
      <c r="H1" s="1036"/>
      <c r="I1" s="1036"/>
    </row>
    <row r="2" spans="1:9" ht="12.75" customHeight="1">
      <c r="A2" s="1036" t="s">
        <v>210</v>
      </c>
      <c r="B2" s="1036"/>
      <c r="C2" s="1036"/>
      <c r="D2" s="1036"/>
      <c r="E2" s="1036"/>
      <c r="F2" s="1036"/>
      <c r="G2" s="1036"/>
      <c r="H2" s="1036"/>
      <c r="I2" s="1036"/>
    </row>
    <row r="3" spans="1:9" ht="12" customHeight="1">
      <c r="A3" s="1037" t="s">
        <v>720</v>
      </c>
      <c r="B3" s="1037"/>
      <c r="C3" s="1037"/>
      <c r="D3" s="1037"/>
      <c r="E3" s="1037"/>
      <c r="F3" s="1037"/>
      <c r="G3" s="1037"/>
      <c r="H3" s="1037"/>
      <c r="I3" s="1037"/>
    </row>
    <row r="4" spans="1:9" ht="11.25" customHeight="1">
      <c r="A4" s="1037" t="s">
        <v>721</v>
      </c>
      <c r="B4" s="1037"/>
      <c r="C4" s="1037"/>
      <c r="D4" s="1037"/>
      <c r="E4" s="1037"/>
      <c r="F4" s="1037"/>
      <c r="G4" s="1037"/>
      <c r="H4" s="1037"/>
      <c r="I4" s="1037"/>
    </row>
    <row r="5" spans="1:9" ht="12" customHeight="1">
      <c r="A5" s="1036" t="s">
        <v>485</v>
      </c>
      <c r="B5" s="1036"/>
      <c r="C5" s="1036"/>
      <c r="D5" s="1036"/>
      <c r="E5" s="1036"/>
      <c r="F5" s="1036"/>
      <c r="G5" s="1036"/>
      <c r="H5" s="1036"/>
      <c r="I5" s="1036"/>
    </row>
    <row r="6" spans="1:9" ht="6" customHeight="1" thickBot="1"/>
    <row r="7" spans="1:9">
      <c r="A7" s="1038" t="s">
        <v>786</v>
      </c>
      <c r="B7" s="1039"/>
      <c r="C7" s="1039"/>
      <c r="D7" s="1039"/>
      <c r="E7" s="1039"/>
      <c r="F7" s="1039"/>
      <c r="G7" s="1039"/>
      <c r="H7" s="1039"/>
      <c r="I7" s="1040"/>
    </row>
    <row r="8" spans="1:9" s="812" customFormat="1" ht="12.75" customHeight="1">
      <c r="A8" s="769"/>
      <c r="B8" s="770"/>
      <c r="C8" s="771"/>
      <c r="D8" s="772" t="s">
        <v>0</v>
      </c>
      <c r="E8" s="773"/>
      <c r="F8" s="773"/>
      <c r="G8" s="774"/>
      <c r="H8" s="774" t="s">
        <v>723</v>
      </c>
      <c r="I8" s="775" t="s">
        <v>569</v>
      </c>
    </row>
    <row r="9" spans="1:9" s="812" customFormat="1" ht="12.75" customHeight="1">
      <c r="A9" s="1041" t="s">
        <v>724</v>
      </c>
      <c r="B9" s="1036"/>
      <c r="C9" s="1042"/>
      <c r="D9" s="776"/>
      <c r="E9" s="776"/>
      <c r="F9" s="776"/>
      <c r="G9" s="777" t="s">
        <v>170</v>
      </c>
      <c r="H9" s="777" t="s">
        <v>725</v>
      </c>
      <c r="I9" s="778" t="s">
        <v>726</v>
      </c>
    </row>
    <row r="10" spans="1:9" s="812" customFormat="1" ht="12.75" customHeight="1">
      <c r="A10" s="1033" t="s">
        <v>727</v>
      </c>
      <c r="B10" s="1034"/>
      <c r="C10" s="1035"/>
      <c r="D10" s="779" t="s">
        <v>74</v>
      </c>
      <c r="E10" s="779" t="s">
        <v>728</v>
      </c>
      <c r="F10" s="779" t="s">
        <v>75</v>
      </c>
      <c r="G10" s="779" t="s">
        <v>729</v>
      </c>
      <c r="H10" s="780" t="s">
        <v>208</v>
      </c>
      <c r="I10" s="781" t="s">
        <v>208</v>
      </c>
    </row>
    <row r="11" spans="1:9">
      <c r="A11" s="1043" t="s">
        <v>735</v>
      </c>
      <c r="B11" s="1044"/>
      <c r="C11" s="1045"/>
      <c r="D11" s="782">
        <v>134</v>
      </c>
      <c r="E11" s="783">
        <v>45</v>
      </c>
      <c r="F11" s="836" t="s">
        <v>138</v>
      </c>
      <c r="G11" s="871">
        <v>115</v>
      </c>
      <c r="H11" s="784">
        <v>-3744</v>
      </c>
      <c r="I11" s="785">
        <v>1</v>
      </c>
    </row>
    <row r="12" spans="1:9">
      <c r="A12" s="789">
        <v>1</v>
      </c>
      <c r="B12" s="765" t="s">
        <v>194</v>
      </c>
      <c r="C12" s="790">
        <v>2999</v>
      </c>
      <c r="D12" s="791">
        <v>306</v>
      </c>
      <c r="E12" s="792">
        <v>52</v>
      </c>
      <c r="F12" s="826" t="s">
        <v>138</v>
      </c>
      <c r="G12" s="792">
        <v>132</v>
      </c>
      <c r="H12" s="791">
        <v>349</v>
      </c>
      <c r="I12" s="838">
        <v>1</v>
      </c>
    </row>
    <row r="13" spans="1:9">
      <c r="A13" s="794">
        <v>3000</v>
      </c>
      <c r="B13" s="765" t="s">
        <v>194</v>
      </c>
      <c r="C13" s="792">
        <v>5999</v>
      </c>
      <c r="D13" s="791">
        <v>204</v>
      </c>
      <c r="E13" s="792">
        <v>26</v>
      </c>
      <c r="F13" s="826">
        <v>13</v>
      </c>
      <c r="G13" s="792">
        <v>48</v>
      </c>
      <c r="H13" s="791">
        <v>925</v>
      </c>
      <c r="I13" s="793">
        <v>1</v>
      </c>
    </row>
    <row r="14" spans="1:9">
      <c r="A14" s="794">
        <v>6000</v>
      </c>
      <c r="B14" s="765" t="s">
        <v>194</v>
      </c>
      <c r="C14" s="792">
        <v>8999</v>
      </c>
      <c r="D14" s="791">
        <v>193</v>
      </c>
      <c r="E14" s="792">
        <v>30</v>
      </c>
      <c r="F14" s="791">
        <v>20</v>
      </c>
      <c r="G14" s="792">
        <v>49</v>
      </c>
      <c r="H14" s="791">
        <v>1442</v>
      </c>
      <c r="I14" s="793">
        <v>1</v>
      </c>
    </row>
    <row r="15" spans="1:9">
      <c r="A15" s="794">
        <v>9000</v>
      </c>
      <c r="B15" s="765" t="s">
        <v>194</v>
      </c>
      <c r="C15" s="792">
        <v>11999</v>
      </c>
      <c r="D15" s="791">
        <v>200</v>
      </c>
      <c r="E15" s="792">
        <v>40</v>
      </c>
      <c r="F15" s="826">
        <v>19</v>
      </c>
      <c r="G15" s="792">
        <v>76</v>
      </c>
      <c r="H15" s="791">
        <v>2107</v>
      </c>
      <c r="I15" s="793">
        <v>2</v>
      </c>
    </row>
    <row r="16" spans="1:9">
      <c r="A16" s="794">
        <v>12000</v>
      </c>
      <c r="B16" s="765" t="s">
        <v>194</v>
      </c>
      <c r="C16" s="792">
        <v>14999</v>
      </c>
      <c r="D16" s="791">
        <v>233</v>
      </c>
      <c r="E16" s="792">
        <v>46</v>
      </c>
      <c r="F16" s="826">
        <v>12</v>
      </c>
      <c r="G16" s="792">
        <v>84</v>
      </c>
      <c r="H16" s="791">
        <v>3154</v>
      </c>
      <c r="I16" s="793">
        <v>1</v>
      </c>
    </row>
    <row r="17" spans="1:9">
      <c r="A17" s="794">
        <v>15000</v>
      </c>
      <c r="B17" s="765" t="s">
        <v>194</v>
      </c>
      <c r="C17" s="792">
        <v>17999</v>
      </c>
      <c r="D17" s="791">
        <v>172</v>
      </c>
      <c r="E17" s="792">
        <v>36</v>
      </c>
      <c r="F17" s="791">
        <v>43</v>
      </c>
      <c r="G17" s="792">
        <v>44</v>
      </c>
      <c r="H17" s="791">
        <v>2851</v>
      </c>
      <c r="I17" s="793">
        <v>2</v>
      </c>
    </row>
    <row r="18" spans="1:9">
      <c r="A18" s="794">
        <v>18000</v>
      </c>
      <c r="B18" s="765" t="s">
        <v>194</v>
      </c>
      <c r="C18" s="792">
        <v>20999</v>
      </c>
      <c r="D18" s="791">
        <v>195</v>
      </c>
      <c r="E18" s="792">
        <v>44</v>
      </c>
      <c r="F18" s="791">
        <v>75</v>
      </c>
      <c r="G18" s="792">
        <v>85</v>
      </c>
      <c r="H18" s="791">
        <v>3787</v>
      </c>
      <c r="I18" s="793">
        <v>6</v>
      </c>
    </row>
    <row r="19" spans="1:9">
      <c r="A19" s="794">
        <v>21000</v>
      </c>
      <c r="B19" s="765" t="s">
        <v>194</v>
      </c>
      <c r="C19" s="792">
        <v>23999</v>
      </c>
      <c r="D19" s="791">
        <v>179</v>
      </c>
      <c r="E19" s="792">
        <v>40</v>
      </c>
      <c r="F19" s="791">
        <v>97</v>
      </c>
      <c r="G19" s="792">
        <v>58</v>
      </c>
      <c r="H19" s="791">
        <v>4025</v>
      </c>
      <c r="I19" s="793">
        <v>11</v>
      </c>
    </row>
    <row r="20" spans="1:9">
      <c r="A20" s="794">
        <v>24000</v>
      </c>
      <c r="B20" s="765" t="s">
        <v>194</v>
      </c>
      <c r="C20" s="792">
        <v>26999</v>
      </c>
      <c r="D20" s="791">
        <v>155</v>
      </c>
      <c r="E20" s="792">
        <v>41</v>
      </c>
      <c r="F20" s="791">
        <v>89</v>
      </c>
      <c r="G20" s="792">
        <v>37</v>
      </c>
      <c r="H20" s="791">
        <v>3954</v>
      </c>
      <c r="I20" s="793">
        <v>17</v>
      </c>
    </row>
    <row r="21" spans="1:9">
      <c r="A21" s="794">
        <v>27000</v>
      </c>
      <c r="B21" s="765" t="s">
        <v>194</v>
      </c>
      <c r="C21" s="792">
        <v>29999</v>
      </c>
      <c r="D21" s="791">
        <v>137</v>
      </c>
      <c r="E21" s="792">
        <v>37</v>
      </c>
      <c r="F21" s="791">
        <v>71</v>
      </c>
      <c r="G21" s="792">
        <v>62</v>
      </c>
      <c r="H21" s="791">
        <v>3891</v>
      </c>
      <c r="I21" s="793">
        <v>20</v>
      </c>
    </row>
    <row r="22" spans="1:9">
      <c r="A22" s="794">
        <v>30000</v>
      </c>
      <c r="B22" s="765" t="s">
        <v>194</v>
      </c>
      <c r="C22" s="792">
        <v>34999</v>
      </c>
      <c r="D22" s="791">
        <v>304</v>
      </c>
      <c r="E22" s="792">
        <v>80</v>
      </c>
      <c r="F22" s="791">
        <v>195</v>
      </c>
      <c r="G22" s="792">
        <v>96</v>
      </c>
      <c r="H22" s="791">
        <v>9945</v>
      </c>
      <c r="I22" s="793">
        <v>93</v>
      </c>
    </row>
    <row r="23" spans="1:9">
      <c r="A23" s="794">
        <v>35000</v>
      </c>
      <c r="B23" s="765" t="s">
        <v>194</v>
      </c>
      <c r="C23" s="792">
        <v>39999</v>
      </c>
      <c r="D23" s="791">
        <v>243</v>
      </c>
      <c r="E23" s="792">
        <v>89</v>
      </c>
      <c r="F23" s="791">
        <v>145</v>
      </c>
      <c r="G23" s="792">
        <v>98</v>
      </c>
      <c r="H23" s="791">
        <v>9097</v>
      </c>
      <c r="I23" s="793">
        <v>83</v>
      </c>
    </row>
    <row r="24" spans="1:9">
      <c r="A24" s="794">
        <v>40000</v>
      </c>
      <c r="B24" s="765" t="s">
        <v>194</v>
      </c>
      <c r="C24" s="792">
        <v>49999</v>
      </c>
      <c r="D24" s="791">
        <v>372</v>
      </c>
      <c r="E24" s="792">
        <v>144</v>
      </c>
      <c r="F24" s="791">
        <v>262</v>
      </c>
      <c r="G24" s="792">
        <v>176</v>
      </c>
      <c r="H24" s="791">
        <v>16588</v>
      </c>
      <c r="I24" s="793">
        <v>199</v>
      </c>
    </row>
    <row r="25" spans="1:9">
      <c r="A25" s="794">
        <v>50000</v>
      </c>
      <c r="B25" s="765" t="s">
        <v>194</v>
      </c>
      <c r="C25" s="792">
        <v>59999</v>
      </c>
      <c r="D25" s="791">
        <v>257</v>
      </c>
      <c r="E25" s="792">
        <v>120</v>
      </c>
      <c r="F25" s="791">
        <v>209</v>
      </c>
      <c r="G25" s="792">
        <v>133</v>
      </c>
      <c r="H25" s="791">
        <v>14061</v>
      </c>
      <c r="I25" s="793">
        <v>213</v>
      </c>
    </row>
    <row r="26" spans="1:9">
      <c r="A26" s="794">
        <v>60000</v>
      </c>
      <c r="B26" s="765" t="s">
        <v>194</v>
      </c>
      <c r="C26" s="792">
        <v>69999</v>
      </c>
      <c r="D26" s="791">
        <v>229</v>
      </c>
      <c r="E26" s="792">
        <v>122</v>
      </c>
      <c r="F26" s="791">
        <v>205</v>
      </c>
      <c r="G26" s="792">
        <v>123</v>
      </c>
      <c r="H26" s="791">
        <v>14748</v>
      </c>
      <c r="I26" s="793">
        <v>273</v>
      </c>
    </row>
    <row r="27" spans="1:9">
      <c r="A27" s="794">
        <v>70000</v>
      </c>
      <c r="B27" s="765" t="s">
        <v>194</v>
      </c>
      <c r="C27" s="792">
        <v>79999</v>
      </c>
      <c r="D27" s="791">
        <v>168</v>
      </c>
      <c r="E27" s="792">
        <v>96</v>
      </c>
      <c r="F27" s="791">
        <v>161</v>
      </c>
      <c r="G27" s="792">
        <v>85</v>
      </c>
      <c r="H27" s="791">
        <v>12602</v>
      </c>
      <c r="I27" s="793">
        <v>288</v>
      </c>
    </row>
    <row r="28" spans="1:9">
      <c r="A28" s="794">
        <v>80000</v>
      </c>
      <c r="B28" s="765" t="s">
        <v>194</v>
      </c>
      <c r="C28" s="792">
        <v>89999</v>
      </c>
      <c r="D28" s="791">
        <v>120</v>
      </c>
      <c r="E28" s="792">
        <v>79</v>
      </c>
      <c r="F28" s="791">
        <v>118</v>
      </c>
      <c r="G28" s="792">
        <v>92</v>
      </c>
      <c r="H28" s="791">
        <v>10177</v>
      </c>
      <c r="I28" s="793">
        <v>251</v>
      </c>
    </row>
    <row r="29" spans="1:9">
      <c r="A29" s="794">
        <v>90000</v>
      </c>
      <c r="B29" s="765" t="s">
        <v>194</v>
      </c>
      <c r="C29" s="792">
        <v>99999</v>
      </c>
      <c r="D29" s="791">
        <v>111</v>
      </c>
      <c r="E29" s="792">
        <v>83</v>
      </c>
      <c r="F29" s="791">
        <v>109</v>
      </c>
      <c r="G29" s="792">
        <v>54</v>
      </c>
      <c r="H29" s="791">
        <v>10526</v>
      </c>
      <c r="I29" s="793">
        <v>287</v>
      </c>
    </row>
    <row r="30" spans="1:9">
      <c r="A30" s="794">
        <v>100000</v>
      </c>
      <c r="B30" s="765" t="s">
        <v>194</v>
      </c>
      <c r="C30" s="792">
        <v>149999</v>
      </c>
      <c r="D30" s="791">
        <v>299</v>
      </c>
      <c r="E30" s="792">
        <v>242</v>
      </c>
      <c r="F30" s="791">
        <v>299</v>
      </c>
      <c r="G30" s="792">
        <v>227</v>
      </c>
      <c r="H30" s="791">
        <v>36125</v>
      </c>
      <c r="I30" s="793">
        <v>1327</v>
      </c>
    </row>
    <row r="31" spans="1:9">
      <c r="A31" s="794">
        <v>150000</v>
      </c>
      <c r="B31" s="765" t="s">
        <v>194</v>
      </c>
      <c r="C31" s="792">
        <v>199999</v>
      </c>
      <c r="D31" s="791">
        <v>108</v>
      </c>
      <c r="E31" s="792">
        <v>92</v>
      </c>
      <c r="F31" s="791">
        <v>108</v>
      </c>
      <c r="G31" s="792">
        <v>72</v>
      </c>
      <c r="H31" s="791">
        <v>18574</v>
      </c>
      <c r="I31" s="793">
        <v>945</v>
      </c>
    </row>
    <row r="32" spans="1:9">
      <c r="A32" s="794">
        <v>200000</v>
      </c>
      <c r="B32" s="765" t="s">
        <v>194</v>
      </c>
      <c r="C32" s="792">
        <v>299999</v>
      </c>
      <c r="D32" s="791">
        <v>73</v>
      </c>
      <c r="E32" s="810">
        <v>55</v>
      </c>
      <c r="F32" s="791">
        <v>73</v>
      </c>
      <c r="G32" s="810">
        <v>59</v>
      </c>
      <c r="H32" s="791">
        <v>17465</v>
      </c>
      <c r="I32" s="793">
        <v>1097</v>
      </c>
    </row>
    <row r="33" spans="1:11">
      <c r="A33" s="794">
        <v>300000</v>
      </c>
      <c r="B33" s="765" t="s">
        <v>194</v>
      </c>
      <c r="C33" s="792">
        <v>399999</v>
      </c>
      <c r="D33" s="826">
        <v>21</v>
      </c>
      <c r="E33" s="810">
        <v>15</v>
      </c>
      <c r="F33" s="826">
        <v>21</v>
      </c>
      <c r="G33" s="810" t="s">
        <v>138</v>
      </c>
      <c r="H33" s="791">
        <v>7123</v>
      </c>
      <c r="I33" s="793">
        <v>496</v>
      </c>
    </row>
    <row r="34" spans="1:11">
      <c r="A34" s="794">
        <v>400000</v>
      </c>
      <c r="B34" s="765" t="s">
        <v>194</v>
      </c>
      <c r="C34" s="792">
        <v>499999</v>
      </c>
      <c r="D34" s="826" t="s">
        <v>138</v>
      </c>
      <c r="E34" s="810" t="s">
        <v>138</v>
      </c>
      <c r="F34" s="826">
        <v>12</v>
      </c>
      <c r="G34" s="810" t="s">
        <v>138</v>
      </c>
      <c r="H34" s="826">
        <v>5283</v>
      </c>
      <c r="I34" s="853">
        <v>414</v>
      </c>
    </row>
    <row r="35" spans="1:11">
      <c r="A35" s="794">
        <v>500000</v>
      </c>
      <c r="B35" s="765" t="s">
        <v>194</v>
      </c>
      <c r="C35" s="795">
        <v>999999</v>
      </c>
      <c r="D35" s="826">
        <v>15</v>
      </c>
      <c r="E35" s="810">
        <v>10</v>
      </c>
      <c r="F35" s="826">
        <v>15</v>
      </c>
      <c r="G35" s="810" t="s">
        <v>138</v>
      </c>
      <c r="H35" s="826">
        <v>9962</v>
      </c>
      <c r="I35" s="853">
        <v>892</v>
      </c>
    </row>
    <row r="36" spans="1:11">
      <c r="A36" s="796">
        <v>1000000</v>
      </c>
      <c r="B36" s="797" t="s">
        <v>195</v>
      </c>
      <c r="C36" s="798"/>
      <c r="D36" s="855" t="s">
        <v>138</v>
      </c>
      <c r="E36" s="856" t="s">
        <v>138</v>
      </c>
      <c r="F36" s="855" t="s">
        <v>138</v>
      </c>
      <c r="G36" s="856">
        <v>0</v>
      </c>
      <c r="H36" s="855">
        <v>31055</v>
      </c>
      <c r="I36" s="860">
        <v>3975</v>
      </c>
    </row>
    <row r="37" spans="1:11" ht="12.75" thickBot="1">
      <c r="A37" s="833"/>
      <c r="B37" s="834" t="s">
        <v>196</v>
      </c>
      <c r="C37" s="835"/>
      <c r="D37" s="806">
        <v>4443</v>
      </c>
      <c r="E37" s="841">
        <v>1673</v>
      </c>
      <c r="F37" s="806">
        <v>2384</v>
      </c>
      <c r="G37" s="841">
        <v>2021</v>
      </c>
      <c r="H37" s="807">
        <v>246073</v>
      </c>
      <c r="I37" s="842">
        <v>10896</v>
      </c>
      <c r="K37" s="802"/>
    </row>
    <row r="38" spans="1:11" ht="6" customHeight="1" thickBot="1">
      <c r="B38" s="765"/>
    </row>
    <row r="39" spans="1:11" ht="13.5" customHeight="1">
      <c r="A39" s="1038" t="s">
        <v>787</v>
      </c>
      <c r="B39" s="1039"/>
      <c r="C39" s="1039"/>
      <c r="D39" s="1039"/>
      <c r="E39" s="1039"/>
      <c r="F39" s="1039"/>
      <c r="G39" s="1039"/>
      <c r="H39" s="1039"/>
      <c r="I39" s="1040"/>
    </row>
    <row r="40" spans="1:11" s="812" customFormat="1" ht="12.75" customHeight="1">
      <c r="A40" s="769"/>
      <c r="B40" s="770"/>
      <c r="C40" s="771"/>
      <c r="D40" s="772" t="s">
        <v>0</v>
      </c>
      <c r="E40" s="773"/>
      <c r="F40" s="773"/>
      <c r="G40" s="774"/>
      <c r="H40" s="774" t="s">
        <v>723</v>
      </c>
      <c r="I40" s="775" t="s">
        <v>569</v>
      </c>
    </row>
    <row r="41" spans="1:11" s="812" customFormat="1" ht="12.75" customHeight="1">
      <c r="A41" s="1041" t="s">
        <v>724</v>
      </c>
      <c r="B41" s="1036"/>
      <c r="C41" s="1042"/>
      <c r="D41" s="776"/>
      <c r="E41" s="776"/>
      <c r="F41" s="776"/>
      <c r="G41" s="777" t="s">
        <v>170</v>
      </c>
      <c r="H41" s="777" t="s">
        <v>725</v>
      </c>
      <c r="I41" s="778" t="s">
        <v>726</v>
      </c>
    </row>
    <row r="42" spans="1:11" s="812" customFormat="1" ht="12.75" customHeight="1">
      <c r="A42" s="1033" t="s">
        <v>727</v>
      </c>
      <c r="B42" s="1034"/>
      <c r="C42" s="1035"/>
      <c r="D42" s="779" t="s">
        <v>74</v>
      </c>
      <c r="E42" s="779" t="s">
        <v>728</v>
      </c>
      <c r="F42" s="779" t="s">
        <v>75</v>
      </c>
      <c r="G42" s="779" t="s">
        <v>729</v>
      </c>
      <c r="H42" s="780" t="s">
        <v>208</v>
      </c>
      <c r="I42" s="781" t="s">
        <v>208</v>
      </c>
    </row>
    <row r="43" spans="1:11">
      <c r="A43" s="1043" t="s">
        <v>735</v>
      </c>
      <c r="B43" s="1044"/>
      <c r="C43" s="1045"/>
      <c r="D43" s="782">
        <v>2972</v>
      </c>
      <c r="E43" s="783">
        <v>961</v>
      </c>
      <c r="F43" s="836">
        <v>56</v>
      </c>
      <c r="G43" s="783">
        <v>4124</v>
      </c>
      <c r="H43" s="784">
        <v>-320946</v>
      </c>
      <c r="I43" s="843">
        <v>211</v>
      </c>
    </row>
    <row r="44" spans="1:11">
      <c r="A44" s="789">
        <v>1</v>
      </c>
      <c r="B44" s="765" t="s">
        <v>194</v>
      </c>
      <c r="C44" s="790">
        <v>2999</v>
      </c>
      <c r="D44" s="791">
        <v>9325</v>
      </c>
      <c r="E44" s="792">
        <v>1036</v>
      </c>
      <c r="F44" s="791">
        <v>140</v>
      </c>
      <c r="G44" s="792">
        <v>3928</v>
      </c>
      <c r="H44" s="791">
        <v>12991</v>
      </c>
      <c r="I44" s="793">
        <v>9</v>
      </c>
    </row>
    <row r="45" spans="1:11">
      <c r="A45" s="794">
        <v>3000</v>
      </c>
      <c r="B45" s="765" t="s">
        <v>194</v>
      </c>
      <c r="C45" s="792">
        <v>5999</v>
      </c>
      <c r="D45" s="791">
        <v>10188</v>
      </c>
      <c r="E45" s="792">
        <v>1931</v>
      </c>
      <c r="F45" s="791">
        <v>448</v>
      </c>
      <c r="G45" s="792">
        <v>5582</v>
      </c>
      <c r="H45" s="791">
        <v>44672</v>
      </c>
      <c r="I45" s="793">
        <v>15</v>
      </c>
    </row>
    <row r="46" spans="1:11">
      <c r="A46" s="794">
        <v>6000</v>
      </c>
      <c r="B46" s="765" t="s">
        <v>194</v>
      </c>
      <c r="C46" s="792">
        <v>8999</v>
      </c>
      <c r="D46" s="791">
        <v>9986</v>
      </c>
      <c r="E46" s="792">
        <v>1166</v>
      </c>
      <c r="F46" s="791">
        <v>777</v>
      </c>
      <c r="G46" s="792">
        <v>5782</v>
      </c>
      <c r="H46" s="791">
        <v>74731</v>
      </c>
      <c r="I46" s="793">
        <v>43</v>
      </c>
    </row>
    <row r="47" spans="1:11">
      <c r="A47" s="794">
        <v>9000</v>
      </c>
      <c r="B47" s="765" t="s">
        <v>194</v>
      </c>
      <c r="C47" s="792">
        <v>11999</v>
      </c>
      <c r="D47" s="791">
        <v>11214</v>
      </c>
      <c r="E47" s="792">
        <v>2265</v>
      </c>
      <c r="F47" s="791">
        <v>642</v>
      </c>
      <c r="G47" s="792">
        <v>6587</v>
      </c>
      <c r="H47" s="791">
        <v>117514</v>
      </c>
      <c r="I47" s="793">
        <v>60</v>
      </c>
    </row>
    <row r="48" spans="1:11">
      <c r="A48" s="794">
        <v>12000</v>
      </c>
      <c r="B48" s="765" t="s">
        <v>194</v>
      </c>
      <c r="C48" s="792">
        <v>14999</v>
      </c>
      <c r="D48" s="791">
        <v>10163</v>
      </c>
      <c r="E48" s="792">
        <v>1469</v>
      </c>
      <c r="F48" s="791">
        <v>573</v>
      </c>
      <c r="G48" s="792">
        <v>7008</v>
      </c>
      <c r="H48" s="791">
        <v>136953</v>
      </c>
      <c r="I48" s="793">
        <v>61</v>
      </c>
    </row>
    <row r="49" spans="1:9">
      <c r="A49" s="794">
        <v>15000</v>
      </c>
      <c r="B49" s="765" t="s">
        <v>194</v>
      </c>
      <c r="C49" s="792">
        <v>17999</v>
      </c>
      <c r="D49" s="791">
        <v>9184</v>
      </c>
      <c r="E49" s="792">
        <v>1619</v>
      </c>
      <c r="F49" s="791">
        <v>2577</v>
      </c>
      <c r="G49" s="792">
        <v>6823</v>
      </c>
      <c r="H49" s="791">
        <v>151313</v>
      </c>
      <c r="I49" s="793">
        <v>126</v>
      </c>
    </row>
    <row r="50" spans="1:9">
      <c r="A50" s="794">
        <v>18000</v>
      </c>
      <c r="B50" s="765" t="s">
        <v>194</v>
      </c>
      <c r="C50" s="792">
        <v>20999</v>
      </c>
      <c r="D50" s="791">
        <v>8579</v>
      </c>
      <c r="E50" s="792">
        <v>1663</v>
      </c>
      <c r="F50" s="791">
        <v>3569</v>
      </c>
      <c r="G50" s="792">
        <v>6533</v>
      </c>
      <c r="H50" s="791">
        <v>167036</v>
      </c>
      <c r="I50" s="793">
        <v>277</v>
      </c>
    </row>
    <row r="51" spans="1:9">
      <c r="A51" s="794">
        <v>21000</v>
      </c>
      <c r="B51" s="765" t="s">
        <v>194</v>
      </c>
      <c r="C51" s="792">
        <v>23999</v>
      </c>
      <c r="D51" s="791">
        <v>8226</v>
      </c>
      <c r="E51" s="792">
        <v>1789</v>
      </c>
      <c r="F51" s="791">
        <v>3660</v>
      </c>
      <c r="G51" s="792">
        <v>6198</v>
      </c>
      <c r="H51" s="791">
        <v>184973</v>
      </c>
      <c r="I51" s="793">
        <v>455</v>
      </c>
    </row>
    <row r="52" spans="1:9">
      <c r="A52" s="794">
        <v>24000</v>
      </c>
      <c r="B52" s="765" t="s">
        <v>194</v>
      </c>
      <c r="C52" s="792">
        <v>26999</v>
      </c>
      <c r="D52" s="791">
        <v>8133</v>
      </c>
      <c r="E52" s="792">
        <v>1832</v>
      </c>
      <c r="F52" s="791">
        <v>3654</v>
      </c>
      <c r="G52" s="792">
        <v>6384</v>
      </c>
      <c r="H52" s="791">
        <v>207317</v>
      </c>
      <c r="I52" s="793">
        <v>643</v>
      </c>
    </row>
    <row r="53" spans="1:9">
      <c r="A53" s="794">
        <v>27000</v>
      </c>
      <c r="B53" s="765" t="s">
        <v>194</v>
      </c>
      <c r="C53" s="792">
        <v>29999</v>
      </c>
      <c r="D53" s="791">
        <v>7641</v>
      </c>
      <c r="E53" s="792">
        <v>1788</v>
      </c>
      <c r="F53" s="791">
        <v>3263</v>
      </c>
      <c r="G53" s="792">
        <v>6564</v>
      </c>
      <c r="H53" s="791">
        <v>217582</v>
      </c>
      <c r="I53" s="793">
        <v>904</v>
      </c>
    </row>
    <row r="54" spans="1:9">
      <c r="A54" s="794">
        <v>30000</v>
      </c>
      <c r="B54" s="765" t="s">
        <v>194</v>
      </c>
      <c r="C54" s="792">
        <v>34999</v>
      </c>
      <c r="D54" s="791">
        <v>11675</v>
      </c>
      <c r="E54" s="792">
        <v>2935</v>
      </c>
      <c r="F54" s="791">
        <v>5591</v>
      </c>
      <c r="G54" s="792">
        <v>10023</v>
      </c>
      <c r="H54" s="791">
        <v>378647</v>
      </c>
      <c r="I54" s="793">
        <v>2112</v>
      </c>
    </row>
    <row r="55" spans="1:9">
      <c r="A55" s="794">
        <v>35000</v>
      </c>
      <c r="B55" s="765" t="s">
        <v>194</v>
      </c>
      <c r="C55" s="792">
        <v>39999</v>
      </c>
      <c r="D55" s="791">
        <v>10744</v>
      </c>
      <c r="E55" s="792">
        <v>3067</v>
      </c>
      <c r="F55" s="791">
        <v>5292</v>
      </c>
      <c r="G55" s="792">
        <v>9810</v>
      </c>
      <c r="H55" s="791">
        <v>401057</v>
      </c>
      <c r="I55" s="793">
        <v>2800</v>
      </c>
    </row>
    <row r="56" spans="1:9">
      <c r="A56" s="794">
        <v>40000</v>
      </c>
      <c r="B56" s="765" t="s">
        <v>194</v>
      </c>
      <c r="C56" s="792">
        <v>49999</v>
      </c>
      <c r="D56" s="791">
        <v>15989</v>
      </c>
      <c r="E56" s="792">
        <v>5785</v>
      </c>
      <c r="F56" s="791">
        <v>8532</v>
      </c>
      <c r="G56" s="792">
        <v>16107</v>
      </c>
      <c r="H56" s="791">
        <v>714845</v>
      </c>
      <c r="I56" s="793">
        <v>6185</v>
      </c>
    </row>
    <row r="57" spans="1:9">
      <c r="A57" s="794">
        <v>50000</v>
      </c>
      <c r="B57" s="765" t="s">
        <v>194</v>
      </c>
      <c r="C57" s="792">
        <v>59999</v>
      </c>
      <c r="D57" s="791">
        <v>11713</v>
      </c>
      <c r="E57" s="792">
        <v>5114</v>
      </c>
      <c r="F57" s="791">
        <v>7858</v>
      </c>
      <c r="G57" s="792">
        <v>11835</v>
      </c>
      <c r="H57" s="791">
        <v>640418</v>
      </c>
      <c r="I57" s="793">
        <v>7464</v>
      </c>
    </row>
    <row r="58" spans="1:9">
      <c r="A58" s="794">
        <v>60000</v>
      </c>
      <c r="B58" s="765" t="s">
        <v>194</v>
      </c>
      <c r="C58" s="792">
        <v>69999</v>
      </c>
      <c r="D58" s="791">
        <v>8851</v>
      </c>
      <c r="E58" s="792">
        <v>4298</v>
      </c>
      <c r="F58" s="791">
        <v>7387</v>
      </c>
      <c r="G58" s="792">
        <v>8589</v>
      </c>
      <c r="H58" s="791">
        <v>573195</v>
      </c>
      <c r="I58" s="793">
        <v>8999</v>
      </c>
    </row>
    <row r="59" spans="1:9">
      <c r="A59" s="794">
        <v>70000</v>
      </c>
      <c r="B59" s="765" t="s">
        <v>194</v>
      </c>
      <c r="C59" s="792">
        <v>79999</v>
      </c>
      <c r="D59" s="791">
        <v>6814</v>
      </c>
      <c r="E59" s="792">
        <v>3844</v>
      </c>
      <c r="F59" s="791">
        <v>6277</v>
      </c>
      <c r="G59" s="792">
        <v>6975</v>
      </c>
      <c r="H59" s="791">
        <v>509994</v>
      </c>
      <c r="I59" s="793">
        <v>9262</v>
      </c>
    </row>
    <row r="60" spans="1:9">
      <c r="A60" s="794">
        <v>80000</v>
      </c>
      <c r="B60" s="765" t="s">
        <v>194</v>
      </c>
      <c r="C60" s="792">
        <v>89999</v>
      </c>
      <c r="D60" s="791">
        <v>5806</v>
      </c>
      <c r="E60" s="792">
        <v>3174</v>
      </c>
      <c r="F60" s="791">
        <v>5649</v>
      </c>
      <c r="G60" s="792">
        <v>5456</v>
      </c>
      <c r="H60" s="791">
        <v>494522</v>
      </c>
      <c r="I60" s="793">
        <v>12653</v>
      </c>
    </row>
    <row r="61" spans="1:9">
      <c r="A61" s="794">
        <v>90000</v>
      </c>
      <c r="B61" s="765" t="s">
        <v>194</v>
      </c>
      <c r="C61" s="792">
        <v>99999</v>
      </c>
      <c r="D61" s="791">
        <v>5234</v>
      </c>
      <c r="E61" s="792">
        <v>2934</v>
      </c>
      <c r="F61" s="791">
        <v>5159</v>
      </c>
      <c r="G61" s="792">
        <v>4610</v>
      </c>
      <c r="H61" s="791">
        <v>496443</v>
      </c>
      <c r="I61" s="793">
        <v>15316</v>
      </c>
    </row>
    <row r="62" spans="1:9">
      <c r="A62" s="794">
        <v>100000</v>
      </c>
      <c r="B62" s="765" t="s">
        <v>194</v>
      </c>
      <c r="C62" s="792">
        <v>149999</v>
      </c>
      <c r="D62" s="791">
        <v>11119</v>
      </c>
      <c r="E62" s="792">
        <v>8574</v>
      </c>
      <c r="F62" s="791">
        <v>11065</v>
      </c>
      <c r="G62" s="792">
        <v>11950</v>
      </c>
      <c r="H62" s="791">
        <v>1340024</v>
      </c>
      <c r="I62" s="793">
        <v>45385</v>
      </c>
    </row>
    <row r="63" spans="1:9">
      <c r="A63" s="794">
        <v>150000</v>
      </c>
      <c r="B63" s="765" t="s">
        <v>194</v>
      </c>
      <c r="C63" s="792">
        <v>199999</v>
      </c>
      <c r="D63" s="791">
        <v>4289</v>
      </c>
      <c r="E63" s="792">
        <v>3737</v>
      </c>
      <c r="F63" s="826">
        <v>4278</v>
      </c>
      <c r="G63" s="792">
        <v>4758</v>
      </c>
      <c r="H63" s="791">
        <v>734639</v>
      </c>
      <c r="I63" s="793">
        <v>34324</v>
      </c>
    </row>
    <row r="64" spans="1:9">
      <c r="A64" s="794">
        <v>200000</v>
      </c>
      <c r="B64" s="765" t="s">
        <v>194</v>
      </c>
      <c r="C64" s="792">
        <v>299999</v>
      </c>
      <c r="D64" s="791">
        <v>2414</v>
      </c>
      <c r="E64" s="792">
        <v>2115</v>
      </c>
      <c r="F64" s="826">
        <v>2407</v>
      </c>
      <c r="G64" s="792">
        <v>2432</v>
      </c>
      <c r="H64" s="791">
        <v>575564</v>
      </c>
      <c r="I64" s="793">
        <v>33450</v>
      </c>
    </row>
    <row r="65" spans="1:11">
      <c r="A65" s="794">
        <v>300000</v>
      </c>
      <c r="B65" s="765" t="s">
        <v>194</v>
      </c>
      <c r="C65" s="792">
        <v>399999</v>
      </c>
      <c r="D65" s="791">
        <v>761</v>
      </c>
      <c r="E65" s="792">
        <v>653</v>
      </c>
      <c r="F65" s="791">
        <v>761</v>
      </c>
      <c r="G65" s="792">
        <v>646</v>
      </c>
      <c r="H65" s="791">
        <v>261536</v>
      </c>
      <c r="I65" s="793">
        <v>17778</v>
      </c>
    </row>
    <row r="66" spans="1:11">
      <c r="A66" s="794">
        <v>400000</v>
      </c>
      <c r="B66" s="765" t="s">
        <v>194</v>
      </c>
      <c r="C66" s="792">
        <v>499999</v>
      </c>
      <c r="D66" s="791">
        <v>320</v>
      </c>
      <c r="E66" s="792">
        <v>278</v>
      </c>
      <c r="F66" s="791">
        <v>318</v>
      </c>
      <c r="G66" s="792">
        <v>282</v>
      </c>
      <c r="H66" s="791">
        <v>143248</v>
      </c>
      <c r="I66" s="793">
        <v>10494</v>
      </c>
    </row>
    <row r="67" spans="1:11">
      <c r="A67" s="794">
        <v>500000</v>
      </c>
      <c r="B67" s="765" t="s">
        <v>194</v>
      </c>
      <c r="C67" s="795">
        <v>999999</v>
      </c>
      <c r="D67" s="791">
        <v>509</v>
      </c>
      <c r="E67" s="792">
        <v>449</v>
      </c>
      <c r="F67" s="791">
        <v>508</v>
      </c>
      <c r="G67" s="792">
        <v>468</v>
      </c>
      <c r="H67" s="791">
        <v>346724</v>
      </c>
      <c r="I67" s="793">
        <v>28302</v>
      </c>
    </row>
    <row r="68" spans="1:11">
      <c r="A68" s="796">
        <v>1000000</v>
      </c>
      <c r="B68" s="797" t="s">
        <v>195</v>
      </c>
      <c r="C68" s="798"/>
      <c r="D68" s="857">
        <v>247</v>
      </c>
      <c r="E68" s="859">
        <v>207</v>
      </c>
      <c r="F68" s="857">
        <v>247</v>
      </c>
      <c r="G68" s="859">
        <v>180</v>
      </c>
      <c r="H68" s="857">
        <v>885633</v>
      </c>
      <c r="I68" s="858">
        <v>101340</v>
      </c>
    </row>
    <row r="69" spans="1:11" ht="12.75" thickBot="1">
      <c r="A69" s="833"/>
      <c r="B69" s="834" t="s">
        <v>196</v>
      </c>
      <c r="C69" s="835"/>
      <c r="D69" s="806">
        <v>192096</v>
      </c>
      <c r="E69" s="841">
        <v>64683</v>
      </c>
      <c r="F69" s="806">
        <v>90688</v>
      </c>
      <c r="G69" s="841">
        <v>159634</v>
      </c>
      <c r="H69" s="807">
        <v>9490625</v>
      </c>
      <c r="I69" s="842">
        <v>338668</v>
      </c>
      <c r="K69" s="802"/>
    </row>
    <row r="70" spans="1:11" ht="15" customHeight="1">
      <c r="A70" s="1046" t="s">
        <v>182</v>
      </c>
      <c r="B70" s="1046"/>
      <c r="C70" s="1046"/>
    </row>
  </sheetData>
  <mergeCells count="14">
    <mergeCell ref="A7:I7"/>
    <mergeCell ref="A1:I1"/>
    <mergeCell ref="A2:I2"/>
    <mergeCell ref="A3:I3"/>
    <mergeCell ref="A4:I4"/>
    <mergeCell ref="A5:I5"/>
    <mergeCell ref="A43:C43"/>
    <mergeCell ref="A70:C70"/>
    <mergeCell ref="A9:C9"/>
    <mergeCell ref="A10:C10"/>
    <mergeCell ref="A11:C11"/>
    <mergeCell ref="A39:I39"/>
    <mergeCell ref="A41:C41"/>
    <mergeCell ref="A42:C42"/>
  </mergeCells>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dimension ref="A1:K70"/>
  <sheetViews>
    <sheetView workbookViewId="0">
      <selection sqref="A1:I1"/>
    </sheetView>
  </sheetViews>
  <sheetFormatPr defaultRowHeight="12"/>
  <cols>
    <col min="1" max="1" width="12.140625" style="766" customWidth="1"/>
    <col min="2" max="2" width="4.7109375" style="766" customWidth="1"/>
    <col min="3" max="9" width="12.140625" style="766" customWidth="1"/>
    <col min="10" max="10" width="9.140625" style="766"/>
    <col min="11" max="11" width="10.7109375" style="766" bestFit="1" customWidth="1"/>
    <col min="12" max="16384" width="9.140625" style="766"/>
  </cols>
  <sheetData>
    <row r="1" spans="1:9">
      <c r="A1" s="1036" t="s">
        <v>733</v>
      </c>
      <c r="B1" s="1036"/>
      <c r="C1" s="1036"/>
      <c r="D1" s="1036"/>
      <c r="E1" s="1036"/>
      <c r="F1" s="1036"/>
      <c r="G1" s="1036"/>
      <c r="H1" s="1036"/>
      <c r="I1" s="1036"/>
    </row>
    <row r="2" spans="1:9" ht="12.75" customHeight="1">
      <c r="A2" s="1036" t="s">
        <v>210</v>
      </c>
      <c r="B2" s="1036"/>
      <c r="C2" s="1036"/>
      <c r="D2" s="1036"/>
      <c r="E2" s="1036"/>
      <c r="F2" s="1036"/>
      <c r="G2" s="1036"/>
      <c r="H2" s="1036"/>
      <c r="I2" s="1036"/>
    </row>
    <row r="3" spans="1:9" ht="13.5" customHeight="1">
      <c r="A3" s="1037" t="s">
        <v>720</v>
      </c>
      <c r="B3" s="1037"/>
      <c r="C3" s="1037"/>
      <c r="D3" s="1037"/>
      <c r="E3" s="1037"/>
      <c r="F3" s="1037"/>
      <c r="G3" s="1037"/>
      <c r="H3" s="1037"/>
      <c r="I3" s="1037"/>
    </row>
    <row r="4" spans="1:9" ht="12" customHeight="1">
      <c r="A4" s="1037" t="s">
        <v>721</v>
      </c>
      <c r="B4" s="1037"/>
      <c r="C4" s="1037"/>
      <c r="D4" s="1037"/>
      <c r="E4" s="1037"/>
      <c r="F4" s="1037"/>
      <c r="G4" s="1037"/>
      <c r="H4" s="1037"/>
      <c r="I4" s="1037"/>
    </row>
    <row r="5" spans="1:9" ht="12.75" customHeight="1">
      <c r="A5" s="1036" t="s">
        <v>485</v>
      </c>
      <c r="B5" s="1036"/>
      <c r="C5" s="1036"/>
      <c r="D5" s="1036"/>
      <c r="E5" s="1036"/>
      <c r="F5" s="1036"/>
      <c r="G5" s="1036"/>
      <c r="H5" s="1036"/>
      <c r="I5" s="1036"/>
    </row>
    <row r="6" spans="1:9" ht="5.25" customHeight="1" thickBot="1"/>
    <row r="7" spans="1:9">
      <c r="A7" s="1038" t="s">
        <v>788</v>
      </c>
      <c r="B7" s="1039"/>
      <c r="C7" s="1039"/>
      <c r="D7" s="1039"/>
      <c r="E7" s="1039"/>
      <c r="F7" s="1039"/>
      <c r="G7" s="1039"/>
      <c r="H7" s="1039"/>
      <c r="I7" s="1040"/>
    </row>
    <row r="8" spans="1:9" s="812" customFormat="1">
      <c r="A8" s="769"/>
      <c r="B8" s="770"/>
      <c r="C8" s="771"/>
      <c r="D8" s="772" t="s">
        <v>0</v>
      </c>
      <c r="E8" s="773"/>
      <c r="F8" s="773"/>
      <c r="G8" s="774"/>
      <c r="H8" s="774" t="s">
        <v>723</v>
      </c>
      <c r="I8" s="775" t="s">
        <v>569</v>
      </c>
    </row>
    <row r="9" spans="1:9" s="812" customFormat="1">
      <c r="A9" s="1041" t="s">
        <v>724</v>
      </c>
      <c r="B9" s="1036"/>
      <c r="C9" s="1042"/>
      <c r="D9" s="776"/>
      <c r="E9" s="776"/>
      <c r="F9" s="776"/>
      <c r="G9" s="777" t="s">
        <v>170</v>
      </c>
      <c r="H9" s="777" t="s">
        <v>725</v>
      </c>
      <c r="I9" s="778" t="s">
        <v>726</v>
      </c>
    </row>
    <row r="10" spans="1:9" s="812" customFormat="1">
      <c r="A10" s="1033" t="s">
        <v>727</v>
      </c>
      <c r="B10" s="1034"/>
      <c r="C10" s="1035"/>
      <c r="D10" s="779" t="s">
        <v>74</v>
      </c>
      <c r="E10" s="779" t="s">
        <v>728</v>
      </c>
      <c r="F10" s="779" t="s">
        <v>75</v>
      </c>
      <c r="G10" s="779" t="s">
        <v>729</v>
      </c>
      <c r="H10" s="780" t="s">
        <v>208</v>
      </c>
      <c r="I10" s="781" t="s">
        <v>208</v>
      </c>
    </row>
    <row r="11" spans="1:9">
      <c r="A11" s="1043" t="s">
        <v>735</v>
      </c>
      <c r="B11" s="1044"/>
      <c r="C11" s="1045"/>
      <c r="D11" s="782">
        <v>576</v>
      </c>
      <c r="E11" s="783">
        <v>214</v>
      </c>
      <c r="F11" s="836">
        <v>18</v>
      </c>
      <c r="G11" s="783">
        <v>339</v>
      </c>
      <c r="H11" s="784">
        <v>-30153</v>
      </c>
      <c r="I11" s="785">
        <v>51</v>
      </c>
    </row>
    <row r="12" spans="1:9">
      <c r="A12" s="789">
        <v>1</v>
      </c>
      <c r="B12" s="765" t="s">
        <v>194</v>
      </c>
      <c r="C12" s="790">
        <v>2999</v>
      </c>
      <c r="D12" s="791">
        <v>1131</v>
      </c>
      <c r="E12" s="792">
        <v>165</v>
      </c>
      <c r="F12" s="826">
        <v>28</v>
      </c>
      <c r="G12" s="792">
        <v>215</v>
      </c>
      <c r="H12" s="791">
        <v>1464</v>
      </c>
      <c r="I12" s="838">
        <v>3</v>
      </c>
    </row>
    <row r="13" spans="1:9">
      <c r="A13" s="794">
        <v>3000</v>
      </c>
      <c r="B13" s="765" t="s">
        <v>194</v>
      </c>
      <c r="C13" s="792">
        <v>5999</v>
      </c>
      <c r="D13" s="791">
        <v>924</v>
      </c>
      <c r="E13" s="792">
        <v>118</v>
      </c>
      <c r="F13" s="826">
        <v>82</v>
      </c>
      <c r="G13" s="792">
        <v>216</v>
      </c>
      <c r="H13" s="791">
        <v>4125</v>
      </c>
      <c r="I13" s="793">
        <v>3</v>
      </c>
    </row>
    <row r="14" spans="1:9">
      <c r="A14" s="794">
        <v>6000</v>
      </c>
      <c r="B14" s="765" t="s">
        <v>194</v>
      </c>
      <c r="C14" s="792">
        <v>8999</v>
      </c>
      <c r="D14" s="791">
        <v>922</v>
      </c>
      <c r="E14" s="792">
        <v>133</v>
      </c>
      <c r="F14" s="791">
        <v>136</v>
      </c>
      <c r="G14" s="792">
        <v>232</v>
      </c>
      <c r="H14" s="791">
        <v>6906</v>
      </c>
      <c r="I14" s="793">
        <v>7</v>
      </c>
    </row>
    <row r="15" spans="1:9">
      <c r="A15" s="794">
        <v>9000</v>
      </c>
      <c r="B15" s="765" t="s">
        <v>194</v>
      </c>
      <c r="C15" s="792">
        <v>11999</v>
      </c>
      <c r="D15" s="791">
        <v>918</v>
      </c>
      <c r="E15" s="792">
        <v>169</v>
      </c>
      <c r="F15" s="791">
        <v>94</v>
      </c>
      <c r="G15" s="792">
        <v>237</v>
      </c>
      <c r="H15" s="791">
        <v>9618</v>
      </c>
      <c r="I15" s="793">
        <v>7</v>
      </c>
    </row>
    <row r="16" spans="1:9">
      <c r="A16" s="794">
        <v>12000</v>
      </c>
      <c r="B16" s="765" t="s">
        <v>194</v>
      </c>
      <c r="C16" s="792">
        <v>14999</v>
      </c>
      <c r="D16" s="791">
        <v>954</v>
      </c>
      <c r="E16" s="792">
        <v>172</v>
      </c>
      <c r="F16" s="791">
        <v>93</v>
      </c>
      <c r="G16" s="792">
        <v>275</v>
      </c>
      <c r="H16" s="791">
        <v>12853</v>
      </c>
      <c r="I16" s="793">
        <v>9</v>
      </c>
    </row>
    <row r="17" spans="1:9">
      <c r="A17" s="794">
        <v>15000</v>
      </c>
      <c r="B17" s="765" t="s">
        <v>194</v>
      </c>
      <c r="C17" s="792">
        <v>17999</v>
      </c>
      <c r="D17" s="791">
        <v>866</v>
      </c>
      <c r="E17" s="792">
        <v>169</v>
      </c>
      <c r="F17" s="791">
        <v>218</v>
      </c>
      <c r="G17" s="792">
        <v>211</v>
      </c>
      <c r="H17" s="791">
        <v>14220</v>
      </c>
      <c r="I17" s="793">
        <v>14</v>
      </c>
    </row>
    <row r="18" spans="1:9">
      <c r="A18" s="794">
        <v>18000</v>
      </c>
      <c r="B18" s="765" t="s">
        <v>194</v>
      </c>
      <c r="C18" s="792">
        <v>20999</v>
      </c>
      <c r="D18" s="791">
        <v>887</v>
      </c>
      <c r="E18" s="792">
        <v>207</v>
      </c>
      <c r="F18" s="791">
        <v>349</v>
      </c>
      <c r="G18" s="792">
        <v>258</v>
      </c>
      <c r="H18" s="791">
        <v>17258</v>
      </c>
      <c r="I18" s="793">
        <v>29</v>
      </c>
    </row>
    <row r="19" spans="1:9">
      <c r="A19" s="794">
        <v>21000</v>
      </c>
      <c r="B19" s="765" t="s">
        <v>194</v>
      </c>
      <c r="C19" s="792">
        <v>23999</v>
      </c>
      <c r="D19" s="791">
        <v>786</v>
      </c>
      <c r="E19" s="792">
        <v>197</v>
      </c>
      <c r="F19" s="791">
        <v>401</v>
      </c>
      <c r="G19" s="792">
        <v>241</v>
      </c>
      <c r="H19" s="791">
        <v>17658</v>
      </c>
      <c r="I19" s="793">
        <v>48</v>
      </c>
    </row>
    <row r="20" spans="1:9">
      <c r="A20" s="794">
        <v>24000</v>
      </c>
      <c r="B20" s="765" t="s">
        <v>194</v>
      </c>
      <c r="C20" s="792">
        <v>26999</v>
      </c>
      <c r="D20" s="791">
        <v>869</v>
      </c>
      <c r="E20" s="792">
        <v>242</v>
      </c>
      <c r="F20" s="791">
        <v>480</v>
      </c>
      <c r="G20" s="792">
        <v>373</v>
      </c>
      <c r="H20" s="791">
        <v>22257</v>
      </c>
      <c r="I20" s="793">
        <v>80</v>
      </c>
    </row>
    <row r="21" spans="1:9">
      <c r="A21" s="794">
        <v>27000</v>
      </c>
      <c r="B21" s="765" t="s">
        <v>194</v>
      </c>
      <c r="C21" s="792">
        <v>29999</v>
      </c>
      <c r="D21" s="791">
        <v>869</v>
      </c>
      <c r="E21" s="792">
        <v>200</v>
      </c>
      <c r="F21" s="791">
        <v>544</v>
      </c>
      <c r="G21" s="792">
        <v>219</v>
      </c>
      <c r="H21" s="791">
        <v>24685</v>
      </c>
      <c r="I21" s="793">
        <v>141</v>
      </c>
    </row>
    <row r="22" spans="1:9">
      <c r="A22" s="794">
        <v>30000</v>
      </c>
      <c r="B22" s="765" t="s">
        <v>194</v>
      </c>
      <c r="C22" s="792">
        <v>34999</v>
      </c>
      <c r="D22" s="791">
        <v>1204</v>
      </c>
      <c r="E22" s="792">
        <v>319</v>
      </c>
      <c r="F22" s="791">
        <v>719</v>
      </c>
      <c r="G22" s="792">
        <v>407</v>
      </c>
      <c r="H22" s="791">
        <v>39116</v>
      </c>
      <c r="I22" s="793">
        <v>277</v>
      </c>
    </row>
    <row r="23" spans="1:9">
      <c r="A23" s="794">
        <v>35000</v>
      </c>
      <c r="B23" s="765" t="s">
        <v>194</v>
      </c>
      <c r="C23" s="792">
        <v>39999</v>
      </c>
      <c r="D23" s="791">
        <v>1179</v>
      </c>
      <c r="E23" s="792">
        <v>372</v>
      </c>
      <c r="F23" s="791">
        <v>717</v>
      </c>
      <c r="G23" s="792">
        <v>467</v>
      </c>
      <c r="H23" s="791">
        <v>44185</v>
      </c>
      <c r="I23" s="793">
        <v>385</v>
      </c>
    </row>
    <row r="24" spans="1:9">
      <c r="A24" s="794">
        <v>40000</v>
      </c>
      <c r="B24" s="765" t="s">
        <v>194</v>
      </c>
      <c r="C24" s="792">
        <v>49999</v>
      </c>
      <c r="D24" s="791">
        <v>1873</v>
      </c>
      <c r="E24" s="792">
        <v>681</v>
      </c>
      <c r="F24" s="791">
        <v>1318</v>
      </c>
      <c r="G24" s="792">
        <v>792</v>
      </c>
      <c r="H24" s="791">
        <v>83861</v>
      </c>
      <c r="I24" s="793">
        <v>985</v>
      </c>
    </row>
    <row r="25" spans="1:9">
      <c r="A25" s="794">
        <v>50000</v>
      </c>
      <c r="B25" s="765" t="s">
        <v>194</v>
      </c>
      <c r="C25" s="792">
        <v>59999</v>
      </c>
      <c r="D25" s="791">
        <v>1569</v>
      </c>
      <c r="E25" s="792">
        <v>666</v>
      </c>
      <c r="F25" s="791">
        <v>1335</v>
      </c>
      <c r="G25" s="792">
        <v>594</v>
      </c>
      <c r="H25" s="791">
        <v>85808</v>
      </c>
      <c r="I25" s="793">
        <v>1370</v>
      </c>
    </row>
    <row r="26" spans="1:9">
      <c r="A26" s="794">
        <v>60000</v>
      </c>
      <c r="B26" s="765" t="s">
        <v>194</v>
      </c>
      <c r="C26" s="792">
        <v>69999</v>
      </c>
      <c r="D26" s="791">
        <v>1196</v>
      </c>
      <c r="E26" s="792">
        <v>633</v>
      </c>
      <c r="F26" s="791">
        <v>1066</v>
      </c>
      <c r="G26" s="792">
        <v>581</v>
      </c>
      <c r="H26" s="791">
        <v>77543</v>
      </c>
      <c r="I26" s="793">
        <v>1372</v>
      </c>
    </row>
    <row r="27" spans="1:9">
      <c r="A27" s="794">
        <v>70000</v>
      </c>
      <c r="B27" s="765" t="s">
        <v>194</v>
      </c>
      <c r="C27" s="792">
        <v>79999</v>
      </c>
      <c r="D27" s="791">
        <v>1055</v>
      </c>
      <c r="E27" s="792">
        <v>597</v>
      </c>
      <c r="F27" s="791">
        <v>1016</v>
      </c>
      <c r="G27" s="792">
        <v>515</v>
      </c>
      <c r="H27" s="791">
        <v>78973</v>
      </c>
      <c r="I27" s="793">
        <v>1685</v>
      </c>
    </row>
    <row r="28" spans="1:9">
      <c r="A28" s="794">
        <v>80000</v>
      </c>
      <c r="B28" s="765" t="s">
        <v>194</v>
      </c>
      <c r="C28" s="792">
        <v>89999</v>
      </c>
      <c r="D28" s="791">
        <v>809</v>
      </c>
      <c r="E28" s="792">
        <v>510</v>
      </c>
      <c r="F28" s="791">
        <v>797</v>
      </c>
      <c r="G28" s="792">
        <v>428</v>
      </c>
      <c r="H28" s="791">
        <v>68642</v>
      </c>
      <c r="I28" s="793">
        <v>1732</v>
      </c>
    </row>
    <row r="29" spans="1:9">
      <c r="A29" s="794">
        <v>90000</v>
      </c>
      <c r="B29" s="765" t="s">
        <v>194</v>
      </c>
      <c r="C29" s="792">
        <v>99999</v>
      </c>
      <c r="D29" s="791">
        <v>1004</v>
      </c>
      <c r="E29" s="792">
        <v>480</v>
      </c>
      <c r="F29" s="791">
        <v>999</v>
      </c>
      <c r="G29" s="792">
        <v>385</v>
      </c>
      <c r="H29" s="791">
        <v>95380</v>
      </c>
      <c r="I29" s="793">
        <v>3566</v>
      </c>
    </row>
    <row r="30" spans="1:9">
      <c r="A30" s="794">
        <v>100000</v>
      </c>
      <c r="B30" s="765" t="s">
        <v>194</v>
      </c>
      <c r="C30" s="792">
        <v>149999</v>
      </c>
      <c r="D30" s="791">
        <v>2296</v>
      </c>
      <c r="E30" s="792">
        <v>1738</v>
      </c>
      <c r="F30" s="791">
        <v>2284</v>
      </c>
      <c r="G30" s="792">
        <v>1700</v>
      </c>
      <c r="H30" s="791">
        <v>279757</v>
      </c>
      <c r="I30" s="793">
        <v>10137</v>
      </c>
    </row>
    <row r="31" spans="1:9">
      <c r="A31" s="794">
        <v>150000</v>
      </c>
      <c r="B31" s="765" t="s">
        <v>194</v>
      </c>
      <c r="C31" s="792">
        <v>199999</v>
      </c>
      <c r="D31" s="791">
        <v>878</v>
      </c>
      <c r="E31" s="792">
        <v>749</v>
      </c>
      <c r="F31" s="791">
        <v>876</v>
      </c>
      <c r="G31" s="792">
        <v>706</v>
      </c>
      <c r="H31" s="791">
        <v>150257</v>
      </c>
      <c r="I31" s="793">
        <v>7229</v>
      </c>
    </row>
    <row r="32" spans="1:9">
      <c r="A32" s="794">
        <v>200000</v>
      </c>
      <c r="B32" s="765" t="s">
        <v>194</v>
      </c>
      <c r="C32" s="792">
        <v>299999</v>
      </c>
      <c r="D32" s="791">
        <v>525</v>
      </c>
      <c r="E32" s="792">
        <v>459</v>
      </c>
      <c r="F32" s="791">
        <v>525</v>
      </c>
      <c r="G32" s="792">
        <v>369</v>
      </c>
      <c r="H32" s="791">
        <v>125579</v>
      </c>
      <c r="I32" s="793">
        <v>7449</v>
      </c>
    </row>
    <row r="33" spans="1:11">
      <c r="A33" s="794">
        <v>300000</v>
      </c>
      <c r="B33" s="765" t="s">
        <v>194</v>
      </c>
      <c r="C33" s="792">
        <v>399999</v>
      </c>
      <c r="D33" s="791">
        <v>176</v>
      </c>
      <c r="E33" s="792">
        <v>146</v>
      </c>
      <c r="F33" s="791">
        <v>176</v>
      </c>
      <c r="G33" s="792">
        <v>124</v>
      </c>
      <c r="H33" s="791">
        <v>60310</v>
      </c>
      <c r="I33" s="793">
        <v>4085</v>
      </c>
    </row>
    <row r="34" spans="1:11">
      <c r="A34" s="794">
        <v>400000</v>
      </c>
      <c r="B34" s="765" t="s">
        <v>194</v>
      </c>
      <c r="C34" s="792">
        <v>499999</v>
      </c>
      <c r="D34" s="826">
        <v>90</v>
      </c>
      <c r="E34" s="810">
        <v>68</v>
      </c>
      <c r="F34" s="791">
        <v>87</v>
      </c>
      <c r="G34" s="810">
        <v>51</v>
      </c>
      <c r="H34" s="791">
        <v>39958</v>
      </c>
      <c r="I34" s="793">
        <v>2897</v>
      </c>
    </row>
    <row r="35" spans="1:11">
      <c r="A35" s="794">
        <v>500000</v>
      </c>
      <c r="B35" s="765" t="s">
        <v>194</v>
      </c>
      <c r="C35" s="795">
        <v>999999</v>
      </c>
      <c r="D35" s="791">
        <v>97</v>
      </c>
      <c r="E35" s="792">
        <v>72</v>
      </c>
      <c r="F35" s="826">
        <v>97</v>
      </c>
      <c r="G35" s="810">
        <v>61</v>
      </c>
      <c r="H35" s="791">
        <v>64501</v>
      </c>
      <c r="I35" s="793">
        <v>5377</v>
      </c>
    </row>
    <row r="36" spans="1:11">
      <c r="A36" s="796">
        <v>1000000</v>
      </c>
      <c r="B36" s="797" t="s">
        <v>195</v>
      </c>
      <c r="C36" s="798"/>
      <c r="D36" s="855">
        <v>54</v>
      </c>
      <c r="E36" s="856">
        <v>43</v>
      </c>
      <c r="F36" s="855">
        <v>54</v>
      </c>
      <c r="G36" s="856">
        <v>24</v>
      </c>
      <c r="H36" s="857">
        <v>163059</v>
      </c>
      <c r="I36" s="858">
        <v>18904</v>
      </c>
    </row>
    <row r="37" spans="1:11" ht="12.75" thickBot="1">
      <c r="A37" s="833"/>
      <c r="B37" s="834" t="s">
        <v>196</v>
      </c>
      <c r="C37" s="835"/>
      <c r="D37" s="806">
        <v>23707</v>
      </c>
      <c r="E37" s="841">
        <v>9519</v>
      </c>
      <c r="F37" s="806">
        <v>14509</v>
      </c>
      <c r="G37" s="841">
        <v>10020</v>
      </c>
      <c r="H37" s="807">
        <v>1557818</v>
      </c>
      <c r="I37" s="842">
        <v>67844</v>
      </c>
      <c r="K37" s="802"/>
    </row>
    <row r="38" spans="1:11" ht="6" customHeight="1" thickBot="1">
      <c r="B38" s="765"/>
    </row>
    <row r="39" spans="1:11" ht="13.5" customHeight="1">
      <c r="A39" s="1038" t="s">
        <v>789</v>
      </c>
      <c r="B39" s="1039"/>
      <c r="C39" s="1039"/>
      <c r="D39" s="1039"/>
      <c r="E39" s="1039"/>
      <c r="F39" s="1039"/>
      <c r="G39" s="1039"/>
      <c r="H39" s="1039"/>
      <c r="I39" s="1040"/>
    </row>
    <row r="40" spans="1:11" s="812" customFormat="1" ht="12.75" customHeight="1">
      <c r="A40" s="769"/>
      <c r="B40" s="770"/>
      <c r="C40" s="771"/>
      <c r="D40" s="772" t="s">
        <v>0</v>
      </c>
      <c r="E40" s="773"/>
      <c r="F40" s="773"/>
      <c r="G40" s="774"/>
      <c r="H40" s="774" t="s">
        <v>723</v>
      </c>
      <c r="I40" s="775" t="s">
        <v>569</v>
      </c>
    </row>
    <row r="41" spans="1:11" s="812" customFormat="1" ht="12.75" customHeight="1">
      <c r="A41" s="1041" t="s">
        <v>724</v>
      </c>
      <c r="B41" s="1036"/>
      <c r="C41" s="1042"/>
      <c r="D41" s="776"/>
      <c r="E41" s="776"/>
      <c r="F41" s="776"/>
      <c r="G41" s="777" t="s">
        <v>170</v>
      </c>
      <c r="H41" s="777" t="s">
        <v>725</v>
      </c>
      <c r="I41" s="778" t="s">
        <v>726</v>
      </c>
    </row>
    <row r="42" spans="1:11" s="812" customFormat="1" ht="12.75" customHeight="1">
      <c r="A42" s="1033" t="s">
        <v>727</v>
      </c>
      <c r="B42" s="1034"/>
      <c r="C42" s="1035"/>
      <c r="D42" s="779" t="s">
        <v>74</v>
      </c>
      <c r="E42" s="779" t="s">
        <v>728</v>
      </c>
      <c r="F42" s="779" t="s">
        <v>75</v>
      </c>
      <c r="G42" s="779" t="s">
        <v>729</v>
      </c>
      <c r="H42" s="780" t="s">
        <v>208</v>
      </c>
      <c r="I42" s="781" t="s">
        <v>208</v>
      </c>
    </row>
    <row r="43" spans="1:11">
      <c r="A43" s="813" t="s">
        <v>735</v>
      </c>
      <c r="B43" s="814"/>
      <c r="C43" s="815"/>
      <c r="D43" s="782">
        <v>7305</v>
      </c>
      <c r="E43" s="783">
        <v>2103</v>
      </c>
      <c r="F43" s="836">
        <v>206</v>
      </c>
      <c r="G43" s="783">
        <v>3799</v>
      </c>
      <c r="H43" s="784">
        <v>-551288</v>
      </c>
      <c r="I43" s="843">
        <v>99</v>
      </c>
    </row>
    <row r="44" spans="1:11">
      <c r="A44" s="789">
        <v>1</v>
      </c>
      <c r="B44" s="765" t="s">
        <v>194</v>
      </c>
      <c r="C44" s="790">
        <v>2999</v>
      </c>
      <c r="D44" s="791">
        <v>16884</v>
      </c>
      <c r="E44" s="792">
        <v>1685</v>
      </c>
      <c r="F44" s="791">
        <v>711</v>
      </c>
      <c r="G44" s="792">
        <v>2820</v>
      </c>
      <c r="H44" s="791">
        <v>22886</v>
      </c>
      <c r="I44" s="793">
        <v>37</v>
      </c>
    </row>
    <row r="45" spans="1:11">
      <c r="A45" s="794">
        <v>3000</v>
      </c>
      <c r="B45" s="765" t="s">
        <v>194</v>
      </c>
      <c r="C45" s="792">
        <v>5999</v>
      </c>
      <c r="D45" s="791">
        <v>15914</v>
      </c>
      <c r="E45" s="792">
        <v>1393</v>
      </c>
      <c r="F45" s="791">
        <v>1814</v>
      </c>
      <c r="G45" s="792">
        <v>3329</v>
      </c>
      <c r="H45" s="791">
        <v>71443</v>
      </c>
      <c r="I45" s="793">
        <v>82</v>
      </c>
    </row>
    <row r="46" spans="1:11">
      <c r="A46" s="794">
        <v>6000</v>
      </c>
      <c r="B46" s="765" t="s">
        <v>194</v>
      </c>
      <c r="C46" s="792">
        <v>8999</v>
      </c>
      <c r="D46" s="791">
        <v>16060</v>
      </c>
      <c r="E46" s="792">
        <v>1551</v>
      </c>
      <c r="F46" s="791">
        <v>2605</v>
      </c>
      <c r="G46" s="792">
        <v>4628</v>
      </c>
      <c r="H46" s="791">
        <v>120865</v>
      </c>
      <c r="I46" s="793">
        <v>147</v>
      </c>
    </row>
    <row r="47" spans="1:11">
      <c r="A47" s="794">
        <v>9000</v>
      </c>
      <c r="B47" s="765" t="s">
        <v>194</v>
      </c>
      <c r="C47" s="792">
        <v>11999</v>
      </c>
      <c r="D47" s="791">
        <v>14758</v>
      </c>
      <c r="E47" s="792">
        <v>1706</v>
      </c>
      <c r="F47" s="791">
        <v>2076</v>
      </c>
      <c r="G47" s="792">
        <v>4419</v>
      </c>
      <c r="H47" s="791">
        <v>154799</v>
      </c>
      <c r="I47" s="793">
        <v>199</v>
      </c>
    </row>
    <row r="48" spans="1:11">
      <c r="A48" s="794">
        <v>12000</v>
      </c>
      <c r="B48" s="765" t="s">
        <v>194</v>
      </c>
      <c r="C48" s="792">
        <v>14999</v>
      </c>
      <c r="D48" s="791">
        <v>14445</v>
      </c>
      <c r="E48" s="792">
        <v>1814</v>
      </c>
      <c r="F48" s="791">
        <v>1730</v>
      </c>
      <c r="G48" s="792">
        <v>4713</v>
      </c>
      <c r="H48" s="791">
        <v>194821</v>
      </c>
      <c r="I48" s="793">
        <v>236</v>
      </c>
    </row>
    <row r="49" spans="1:9">
      <c r="A49" s="794">
        <v>15000</v>
      </c>
      <c r="B49" s="765" t="s">
        <v>194</v>
      </c>
      <c r="C49" s="792">
        <v>17999</v>
      </c>
      <c r="D49" s="791">
        <v>13560</v>
      </c>
      <c r="E49" s="792">
        <v>2028</v>
      </c>
      <c r="F49" s="791">
        <v>4674</v>
      </c>
      <c r="G49" s="792">
        <v>4881</v>
      </c>
      <c r="H49" s="791">
        <v>223544</v>
      </c>
      <c r="I49" s="793">
        <v>326</v>
      </c>
    </row>
    <row r="50" spans="1:9">
      <c r="A50" s="794">
        <v>18000</v>
      </c>
      <c r="B50" s="765" t="s">
        <v>194</v>
      </c>
      <c r="C50" s="792">
        <v>20999</v>
      </c>
      <c r="D50" s="791">
        <v>12925</v>
      </c>
      <c r="E50" s="792">
        <v>2058</v>
      </c>
      <c r="F50" s="791">
        <v>6753</v>
      </c>
      <c r="G50" s="792">
        <v>5096</v>
      </c>
      <c r="H50" s="791">
        <v>251933</v>
      </c>
      <c r="I50" s="793">
        <v>611</v>
      </c>
    </row>
    <row r="51" spans="1:9">
      <c r="A51" s="794">
        <v>21000</v>
      </c>
      <c r="B51" s="765" t="s">
        <v>194</v>
      </c>
      <c r="C51" s="792">
        <v>23999</v>
      </c>
      <c r="D51" s="791">
        <v>12847</v>
      </c>
      <c r="E51" s="792">
        <v>2252</v>
      </c>
      <c r="F51" s="791">
        <v>7220</v>
      </c>
      <c r="G51" s="792">
        <v>5404</v>
      </c>
      <c r="H51" s="791">
        <v>289263</v>
      </c>
      <c r="I51" s="793">
        <v>959</v>
      </c>
    </row>
    <row r="52" spans="1:9">
      <c r="A52" s="794">
        <v>24000</v>
      </c>
      <c r="B52" s="765" t="s">
        <v>194</v>
      </c>
      <c r="C52" s="792">
        <v>26999</v>
      </c>
      <c r="D52" s="791">
        <v>13567</v>
      </c>
      <c r="E52" s="792">
        <v>2367</v>
      </c>
      <c r="F52" s="791">
        <v>8068</v>
      </c>
      <c r="G52" s="792">
        <v>5934</v>
      </c>
      <c r="H52" s="791">
        <v>345487</v>
      </c>
      <c r="I52" s="793">
        <v>1347</v>
      </c>
    </row>
    <row r="53" spans="1:9">
      <c r="A53" s="794">
        <v>27000</v>
      </c>
      <c r="B53" s="765" t="s">
        <v>194</v>
      </c>
      <c r="C53" s="792">
        <v>29999</v>
      </c>
      <c r="D53" s="791">
        <v>12918</v>
      </c>
      <c r="E53" s="792">
        <v>2478</v>
      </c>
      <c r="F53" s="791">
        <v>7347</v>
      </c>
      <c r="G53" s="792">
        <v>6420</v>
      </c>
      <c r="H53" s="791">
        <v>368148</v>
      </c>
      <c r="I53" s="793">
        <v>2055</v>
      </c>
    </row>
    <row r="54" spans="1:9">
      <c r="A54" s="794">
        <v>30000</v>
      </c>
      <c r="B54" s="765" t="s">
        <v>194</v>
      </c>
      <c r="C54" s="792">
        <v>34999</v>
      </c>
      <c r="D54" s="791">
        <v>21475</v>
      </c>
      <c r="E54" s="792">
        <v>4342</v>
      </c>
      <c r="F54" s="791">
        <v>12904</v>
      </c>
      <c r="G54" s="792">
        <v>11104</v>
      </c>
      <c r="H54" s="791">
        <v>696820</v>
      </c>
      <c r="I54" s="793">
        <v>5174</v>
      </c>
    </row>
    <row r="55" spans="1:9">
      <c r="A55" s="794">
        <v>35000</v>
      </c>
      <c r="B55" s="765" t="s">
        <v>194</v>
      </c>
      <c r="C55" s="792">
        <v>39999</v>
      </c>
      <c r="D55" s="791">
        <v>18867</v>
      </c>
      <c r="E55" s="792">
        <v>4255</v>
      </c>
      <c r="F55" s="791">
        <v>11412</v>
      </c>
      <c r="G55" s="792">
        <v>10648</v>
      </c>
      <c r="H55" s="791">
        <v>706777</v>
      </c>
      <c r="I55" s="793">
        <v>7020</v>
      </c>
    </row>
    <row r="56" spans="1:9">
      <c r="A56" s="794">
        <v>40000</v>
      </c>
      <c r="B56" s="765" t="s">
        <v>194</v>
      </c>
      <c r="C56" s="792">
        <v>49999</v>
      </c>
      <c r="D56" s="791">
        <v>30818</v>
      </c>
      <c r="E56" s="792">
        <v>8444</v>
      </c>
      <c r="F56" s="791">
        <v>20613</v>
      </c>
      <c r="G56" s="792">
        <v>17412</v>
      </c>
      <c r="H56" s="791">
        <v>1381389</v>
      </c>
      <c r="I56" s="793">
        <v>17173</v>
      </c>
    </row>
    <row r="57" spans="1:9">
      <c r="A57" s="794">
        <v>50000</v>
      </c>
      <c r="B57" s="765" t="s">
        <v>194</v>
      </c>
      <c r="C57" s="792">
        <v>59999</v>
      </c>
      <c r="D57" s="791">
        <v>26050</v>
      </c>
      <c r="E57" s="792">
        <v>8280</v>
      </c>
      <c r="F57" s="791">
        <v>20348</v>
      </c>
      <c r="G57" s="792">
        <v>15866</v>
      </c>
      <c r="H57" s="791">
        <v>1426578</v>
      </c>
      <c r="I57" s="793">
        <v>22413</v>
      </c>
    </row>
    <row r="58" spans="1:9">
      <c r="A58" s="794">
        <v>60000</v>
      </c>
      <c r="B58" s="765" t="s">
        <v>194</v>
      </c>
      <c r="C58" s="792">
        <v>69999</v>
      </c>
      <c r="D58" s="791">
        <v>21286</v>
      </c>
      <c r="E58" s="792">
        <v>7958</v>
      </c>
      <c r="F58" s="791">
        <v>18811</v>
      </c>
      <c r="G58" s="792">
        <v>12160</v>
      </c>
      <c r="H58" s="791">
        <v>1379371</v>
      </c>
      <c r="I58" s="793">
        <v>28785</v>
      </c>
    </row>
    <row r="59" spans="1:9">
      <c r="A59" s="794">
        <v>70000</v>
      </c>
      <c r="B59" s="765" t="s">
        <v>194</v>
      </c>
      <c r="C59" s="792">
        <v>79999</v>
      </c>
      <c r="D59" s="791">
        <v>17571</v>
      </c>
      <c r="E59" s="792">
        <v>7776</v>
      </c>
      <c r="F59" s="791">
        <v>16470</v>
      </c>
      <c r="G59" s="792">
        <v>10542</v>
      </c>
      <c r="H59" s="791">
        <v>1314922</v>
      </c>
      <c r="I59" s="793">
        <v>31019</v>
      </c>
    </row>
    <row r="60" spans="1:9">
      <c r="A60" s="794">
        <v>80000</v>
      </c>
      <c r="B60" s="765" t="s">
        <v>194</v>
      </c>
      <c r="C60" s="792">
        <v>89999</v>
      </c>
      <c r="D60" s="791">
        <v>14594</v>
      </c>
      <c r="E60" s="792">
        <v>7200</v>
      </c>
      <c r="F60" s="791">
        <v>14134</v>
      </c>
      <c r="G60" s="792">
        <v>9246</v>
      </c>
      <c r="H60" s="791">
        <v>1238855</v>
      </c>
      <c r="I60" s="793">
        <v>32848</v>
      </c>
    </row>
    <row r="61" spans="1:9">
      <c r="A61" s="794">
        <v>90000</v>
      </c>
      <c r="B61" s="765" t="s">
        <v>194</v>
      </c>
      <c r="C61" s="792">
        <v>99999</v>
      </c>
      <c r="D61" s="791">
        <v>13671</v>
      </c>
      <c r="E61" s="792">
        <v>6710</v>
      </c>
      <c r="F61" s="791">
        <v>13457</v>
      </c>
      <c r="G61" s="792">
        <v>8434</v>
      </c>
      <c r="H61" s="791">
        <v>1297995</v>
      </c>
      <c r="I61" s="793">
        <v>41748</v>
      </c>
    </row>
    <row r="62" spans="1:9">
      <c r="A62" s="794">
        <v>100000</v>
      </c>
      <c r="B62" s="765" t="s">
        <v>194</v>
      </c>
      <c r="C62" s="792">
        <v>149999</v>
      </c>
      <c r="D62" s="791">
        <v>41631</v>
      </c>
      <c r="E62" s="792">
        <v>27775</v>
      </c>
      <c r="F62" s="791">
        <v>41334</v>
      </c>
      <c r="G62" s="792">
        <v>31318</v>
      </c>
      <c r="H62" s="791">
        <v>5087075</v>
      </c>
      <c r="I62" s="793">
        <v>182907</v>
      </c>
    </row>
    <row r="63" spans="1:9">
      <c r="A63" s="794">
        <v>150000</v>
      </c>
      <c r="B63" s="765" t="s">
        <v>194</v>
      </c>
      <c r="C63" s="792">
        <v>199999</v>
      </c>
      <c r="D63" s="791">
        <v>21324</v>
      </c>
      <c r="E63" s="792">
        <v>17046</v>
      </c>
      <c r="F63" s="826">
        <v>21270</v>
      </c>
      <c r="G63" s="792">
        <v>18800</v>
      </c>
      <c r="H63" s="791">
        <v>3673935</v>
      </c>
      <c r="I63" s="793">
        <v>170675</v>
      </c>
    </row>
    <row r="64" spans="1:9">
      <c r="A64" s="794">
        <v>200000</v>
      </c>
      <c r="B64" s="765" t="s">
        <v>194</v>
      </c>
      <c r="C64" s="792">
        <v>299999</v>
      </c>
      <c r="D64" s="791">
        <v>17621</v>
      </c>
      <c r="E64" s="792">
        <v>14983</v>
      </c>
      <c r="F64" s="826">
        <v>17590</v>
      </c>
      <c r="G64" s="792">
        <v>16906</v>
      </c>
      <c r="H64" s="791">
        <v>4237247</v>
      </c>
      <c r="I64" s="793">
        <v>241588</v>
      </c>
    </row>
    <row r="65" spans="1:11">
      <c r="A65" s="794">
        <v>300000</v>
      </c>
      <c r="B65" s="765" t="s">
        <v>194</v>
      </c>
      <c r="C65" s="792">
        <v>399999</v>
      </c>
      <c r="D65" s="791">
        <v>6279</v>
      </c>
      <c r="E65" s="792">
        <v>5385</v>
      </c>
      <c r="F65" s="791">
        <v>6275</v>
      </c>
      <c r="G65" s="792">
        <v>6324</v>
      </c>
      <c r="H65" s="791">
        <v>2155144</v>
      </c>
      <c r="I65" s="793">
        <v>143189</v>
      </c>
    </row>
    <row r="66" spans="1:11">
      <c r="A66" s="794">
        <v>400000</v>
      </c>
      <c r="B66" s="765" t="s">
        <v>194</v>
      </c>
      <c r="C66" s="792">
        <v>499999</v>
      </c>
      <c r="D66" s="791">
        <v>3060</v>
      </c>
      <c r="E66" s="792">
        <v>2561</v>
      </c>
      <c r="F66" s="791">
        <v>3055</v>
      </c>
      <c r="G66" s="792">
        <v>2899</v>
      </c>
      <c r="H66" s="791">
        <v>1359779</v>
      </c>
      <c r="I66" s="793">
        <v>99003</v>
      </c>
    </row>
    <row r="67" spans="1:11">
      <c r="A67" s="794">
        <v>500000</v>
      </c>
      <c r="B67" s="765" t="s">
        <v>194</v>
      </c>
      <c r="C67" s="795">
        <v>999999</v>
      </c>
      <c r="D67" s="791">
        <v>4041</v>
      </c>
      <c r="E67" s="792">
        <v>3439</v>
      </c>
      <c r="F67" s="791">
        <v>4038</v>
      </c>
      <c r="G67" s="792">
        <v>3890</v>
      </c>
      <c r="H67" s="791">
        <v>2738924</v>
      </c>
      <c r="I67" s="793">
        <v>223714</v>
      </c>
    </row>
    <row r="68" spans="1:11">
      <c r="A68" s="796">
        <v>1000000</v>
      </c>
      <c r="B68" s="797" t="s">
        <v>195</v>
      </c>
      <c r="C68" s="798"/>
      <c r="D68" s="857">
        <v>2498</v>
      </c>
      <c r="E68" s="859">
        <v>2141</v>
      </c>
      <c r="F68" s="857">
        <v>2494</v>
      </c>
      <c r="G68" s="859">
        <v>3306</v>
      </c>
      <c r="H68" s="857">
        <v>7271511</v>
      </c>
      <c r="I68" s="858">
        <v>805977</v>
      </c>
    </row>
    <row r="69" spans="1:11" ht="12.75" thickBot="1">
      <c r="A69" s="833"/>
      <c r="B69" s="834" t="s">
        <v>196</v>
      </c>
      <c r="C69" s="835"/>
      <c r="D69" s="806">
        <v>411969</v>
      </c>
      <c r="E69" s="841">
        <v>149730</v>
      </c>
      <c r="F69" s="806">
        <v>267409</v>
      </c>
      <c r="G69" s="841">
        <v>230298</v>
      </c>
      <c r="H69" s="807">
        <v>37458221</v>
      </c>
      <c r="I69" s="842">
        <v>2059330</v>
      </c>
      <c r="K69" s="802"/>
    </row>
    <row r="70" spans="1:11" ht="15" customHeight="1">
      <c r="A70" s="1046" t="s">
        <v>182</v>
      </c>
      <c r="B70" s="1046"/>
      <c r="C70" s="1046"/>
    </row>
  </sheetData>
  <mergeCells count="13">
    <mergeCell ref="A7:I7"/>
    <mergeCell ref="A1:I1"/>
    <mergeCell ref="A2:I2"/>
    <mergeCell ref="A3:I3"/>
    <mergeCell ref="A4:I4"/>
    <mergeCell ref="A5:I5"/>
    <mergeCell ref="A70:C70"/>
    <mergeCell ref="A9:C9"/>
    <mergeCell ref="A10:C10"/>
    <mergeCell ref="A11:C11"/>
    <mergeCell ref="A39:I39"/>
    <mergeCell ref="A41:C41"/>
    <mergeCell ref="A42:C42"/>
  </mergeCells>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dimension ref="A1:K70"/>
  <sheetViews>
    <sheetView workbookViewId="0">
      <selection sqref="A1:I1"/>
    </sheetView>
  </sheetViews>
  <sheetFormatPr defaultRowHeight="12"/>
  <cols>
    <col min="1" max="1" width="12.140625" style="766" customWidth="1"/>
    <col min="2" max="2" width="4.7109375" style="766" customWidth="1"/>
    <col min="3" max="9" width="12.140625" style="766" customWidth="1"/>
    <col min="10" max="10" width="9.140625" style="766"/>
    <col min="11" max="11" width="9.85546875" style="766" bestFit="1" customWidth="1"/>
    <col min="12" max="16384" width="9.140625" style="766"/>
  </cols>
  <sheetData>
    <row r="1" spans="1:9">
      <c r="A1" s="1036" t="s">
        <v>733</v>
      </c>
      <c r="B1" s="1036"/>
      <c r="C1" s="1036"/>
      <c r="D1" s="1036"/>
      <c r="E1" s="1036"/>
      <c r="F1" s="1036"/>
      <c r="G1" s="1036"/>
      <c r="H1" s="1036"/>
      <c r="I1" s="1036"/>
    </row>
    <row r="2" spans="1:9" ht="12.75" customHeight="1">
      <c r="A2" s="1036" t="s">
        <v>210</v>
      </c>
      <c r="B2" s="1036"/>
      <c r="C2" s="1036"/>
      <c r="D2" s="1036"/>
      <c r="E2" s="1036"/>
      <c r="F2" s="1036"/>
      <c r="G2" s="1036"/>
      <c r="H2" s="1036"/>
      <c r="I2" s="1036"/>
    </row>
    <row r="3" spans="1:9" ht="13.5" customHeight="1">
      <c r="A3" s="1037" t="s">
        <v>720</v>
      </c>
      <c r="B3" s="1037"/>
      <c r="C3" s="1037"/>
      <c r="D3" s="1037"/>
      <c r="E3" s="1037"/>
      <c r="F3" s="1037"/>
      <c r="G3" s="1037"/>
      <c r="H3" s="1037"/>
      <c r="I3" s="1037"/>
    </row>
    <row r="4" spans="1:9" ht="12.75" customHeight="1">
      <c r="A4" s="1037" t="s">
        <v>721</v>
      </c>
      <c r="B4" s="1037"/>
      <c r="C4" s="1037"/>
      <c r="D4" s="1037"/>
      <c r="E4" s="1037"/>
      <c r="F4" s="1037"/>
      <c r="G4" s="1037"/>
      <c r="H4" s="1037"/>
      <c r="I4" s="1037"/>
    </row>
    <row r="5" spans="1:9" ht="12.75" customHeight="1">
      <c r="A5" s="1036" t="s">
        <v>485</v>
      </c>
      <c r="B5" s="1036"/>
      <c r="C5" s="1036"/>
      <c r="D5" s="1036"/>
      <c r="E5" s="1036"/>
      <c r="F5" s="1036"/>
      <c r="G5" s="1036"/>
      <c r="H5" s="1036"/>
      <c r="I5" s="1036"/>
    </row>
    <row r="6" spans="1:9" ht="6" customHeight="1" thickBot="1"/>
    <row r="7" spans="1:9">
      <c r="A7" s="1038" t="s">
        <v>790</v>
      </c>
      <c r="B7" s="1039"/>
      <c r="C7" s="1039"/>
      <c r="D7" s="1039"/>
      <c r="E7" s="1039"/>
      <c r="F7" s="1039"/>
      <c r="G7" s="1039"/>
      <c r="H7" s="1039"/>
      <c r="I7" s="1040"/>
    </row>
    <row r="8" spans="1:9" s="812" customFormat="1" ht="12.75" customHeight="1">
      <c r="A8" s="769"/>
      <c r="B8" s="770"/>
      <c r="C8" s="771"/>
      <c r="D8" s="772" t="s">
        <v>0</v>
      </c>
      <c r="E8" s="773"/>
      <c r="F8" s="773"/>
      <c r="G8" s="774"/>
      <c r="H8" s="774" t="s">
        <v>723</v>
      </c>
      <c r="I8" s="775" t="s">
        <v>569</v>
      </c>
    </row>
    <row r="9" spans="1:9" s="812" customFormat="1" ht="12.75" customHeight="1">
      <c r="A9" s="1041" t="s">
        <v>724</v>
      </c>
      <c r="B9" s="1036"/>
      <c r="C9" s="1042"/>
      <c r="D9" s="776"/>
      <c r="E9" s="776"/>
      <c r="F9" s="776"/>
      <c r="G9" s="777" t="s">
        <v>170</v>
      </c>
      <c r="H9" s="777" t="s">
        <v>725</v>
      </c>
      <c r="I9" s="778" t="s">
        <v>726</v>
      </c>
    </row>
    <row r="10" spans="1:9" s="812" customFormat="1" ht="12.75" customHeight="1">
      <c r="A10" s="1033" t="s">
        <v>727</v>
      </c>
      <c r="B10" s="1034"/>
      <c r="C10" s="1035"/>
      <c r="D10" s="779" t="s">
        <v>74</v>
      </c>
      <c r="E10" s="779" t="s">
        <v>728</v>
      </c>
      <c r="F10" s="779" t="s">
        <v>75</v>
      </c>
      <c r="G10" s="779" t="s">
        <v>729</v>
      </c>
      <c r="H10" s="780" t="s">
        <v>208</v>
      </c>
      <c r="I10" s="781" t="s">
        <v>208</v>
      </c>
    </row>
    <row r="11" spans="1:9">
      <c r="A11" s="1043" t="s">
        <v>735</v>
      </c>
      <c r="B11" s="1044"/>
      <c r="C11" s="1045"/>
      <c r="D11" s="782">
        <v>1497</v>
      </c>
      <c r="E11" s="783">
        <v>338</v>
      </c>
      <c r="F11" s="836">
        <v>33</v>
      </c>
      <c r="G11" s="783">
        <v>2009</v>
      </c>
      <c r="H11" s="784">
        <v>-97063</v>
      </c>
      <c r="I11" s="843">
        <v>68</v>
      </c>
    </row>
    <row r="12" spans="1:9">
      <c r="A12" s="789">
        <v>1</v>
      </c>
      <c r="B12" s="765" t="s">
        <v>194</v>
      </c>
      <c r="C12" s="790">
        <v>2999</v>
      </c>
      <c r="D12" s="791">
        <v>4662</v>
      </c>
      <c r="E12" s="792">
        <v>412</v>
      </c>
      <c r="F12" s="791">
        <v>172</v>
      </c>
      <c r="G12" s="792">
        <v>879</v>
      </c>
      <c r="H12" s="791">
        <v>5954</v>
      </c>
      <c r="I12" s="793">
        <v>7</v>
      </c>
    </row>
    <row r="13" spans="1:9">
      <c r="A13" s="794">
        <v>3000</v>
      </c>
      <c r="B13" s="765" t="s">
        <v>194</v>
      </c>
      <c r="C13" s="792">
        <v>5999</v>
      </c>
      <c r="D13" s="791">
        <v>3780</v>
      </c>
      <c r="E13" s="792">
        <v>280</v>
      </c>
      <c r="F13" s="826">
        <v>432</v>
      </c>
      <c r="G13" s="792">
        <v>838</v>
      </c>
      <c r="H13" s="791">
        <v>17031</v>
      </c>
      <c r="I13" s="793">
        <v>18</v>
      </c>
    </row>
    <row r="14" spans="1:9">
      <c r="A14" s="794">
        <v>6000</v>
      </c>
      <c r="B14" s="765" t="s">
        <v>194</v>
      </c>
      <c r="C14" s="792">
        <v>8999</v>
      </c>
      <c r="D14" s="791">
        <v>3594</v>
      </c>
      <c r="E14" s="792">
        <v>335</v>
      </c>
      <c r="F14" s="791">
        <v>680</v>
      </c>
      <c r="G14" s="792">
        <v>921</v>
      </c>
      <c r="H14" s="791">
        <v>26844</v>
      </c>
      <c r="I14" s="793">
        <v>43</v>
      </c>
    </row>
    <row r="15" spans="1:9">
      <c r="A15" s="794">
        <v>9000</v>
      </c>
      <c r="B15" s="765" t="s">
        <v>194</v>
      </c>
      <c r="C15" s="792">
        <v>11999</v>
      </c>
      <c r="D15" s="791">
        <v>3374</v>
      </c>
      <c r="E15" s="792">
        <v>347</v>
      </c>
      <c r="F15" s="791">
        <v>512</v>
      </c>
      <c r="G15" s="792">
        <v>999</v>
      </c>
      <c r="H15" s="791">
        <v>35410</v>
      </c>
      <c r="I15" s="793">
        <v>54</v>
      </c>
    </row>
    <row r="16" spans="1:9">
      <c r="A16" s="794">
        <v>12000</v>
      </c>
      <c r="B16" s="765" t="s">
        <v>194</v>
      </c>
      <c r="C16" s="792">
        <v>14999</v>
      </c>
      <c r="D16" s="791">
        <v>3229</v>
      </c>
      <c r="E16" s="792">
        <v>359</v>
      </c>
      <c r="F16" s="791">
        <v>435</v>
      </c>
      <c r="G16" s="792">
        <v>1016</v>
      </c>
      <c r="H16" s="791">
        <v>43565</v>
      </c>
      <c r="I16" s="793">
        <v>53</v>
      </c>
    </row>
    <row r="17" spans="1:9">
      <c r="A17" s="794">
        <v>15000</v>
      </c>
      <c r="B17" s="765" t="s">
        <v>194</v>
      </c>
      <c r="C17" s="792">
        <v>17999</v>
      </c>
      <c r="D17" s="791">
        <v>3112</v>
      </c>
      <c r="E17" s="792">
        <v>421</v>
      </c>
      <c r="F17" s="791">
        <v>1007</v>
      </c>
      <c r="G17" s="792">
        <v>1043</v>
      </c>
      <c r="H17" s="791">
        <v>51396</v>
      </c>
      <c r="I17" s="793">
        <v>74</v>
      </c>
    </row>
    <row r="18" spans="1:9">
      <c r="A18" s="794">
        <v>18000</v>
      </c>
      <c r="B18" s="765" t="s">
        <v>194</v>
      </c>
      <c r="C18" s="792">
        <v>20999</v>
      </c>
      <c r="D18" s="791">
        <v>2841</v>
      </c>
      <c r="E18" s="792">
        <v>410</v>
      </c>
      <c r="F18" s="791">
        <v>1601</v>
      </c>
      <c r="G18" s="792">
        <v>1081</v>
      </c>
      <c r="H18" s="791">
        <v>55395</v>
      </c>
      <c r="I18" s="793">
        <v>133</v>
      </c>
    </row>
    <row r="19" spans="1:9">
      <c r="A19" s="794">
        <v>21000</v>
      </c>
      <c r="B19" s="765" t="s">
        <v>194</v>
      </c>
      <c r="C19" s="792">
        <v>23999</v>
      </c>
      <c r="D19" s="791">
        <v>2917</v>
      </c>
      <c r="E19" s="792">
        <v>411</v>
      </c>
      <c r="F19" s="791">
        <v>1839</v>
      </c>
      <c r="G19" s="792">
        <v>1033</v>
      </c>
      <c r="H19" s="791">
        <v>65685</v>
      </c>
      <c r="I19" s="793">
        <v>243</v>
      </c>
    </row>
    <row r="20" spans="1:9">
      <c r="A20" s="794">
        <v>24000</v>
      </c>
      <c r="B20" s="765" t="s">
        <v>194</v>
      </c>
      <c r="C20" s="792">
        <v>26999</v>
      </c>
      <c r="D20" s="791">
        <v>3142</v>
      </c>
      <c r="E20" s="792">
        <v>465</v>
      </c>
      <c r="F20" s="791">
        <v>2115</v>
      </c>
      <c r="G20" s="792">
        <v>1167</v>
      </c>
      <c r="H20" s="791">
        <v>79981</v>
      </c>
      <c r="I20" s="793">
        <v>362</v>
      </c>
    </row>
    <row r="21" spans="1:9">
      <c r="A21" s="794">
        <v>27000</v>
      </c>
      <c r="B21" s="765" t="s">
        <v>194</v>
      </c>
      <c r="C21" s="792">
        <v>29999</v>
      </c>
      <c r="D21" s="791">
        <v>2805</v>
      </c>
      <c r="E21" s="792">
        <v>477</v>
      </c>
      <c r="F21" s="791">
        <v>1773</v>
      </c>
      <c r="G21" s="792">
        <v>1156</v>
      </c>
      <c r="H21" s="791">
        <v>79947</v>
      </c>
      <c r="I21" s="793">
        <v>497</v>
      </c>
    </row>
    <row r="22" spans="1:9">
      <c r="A22" s="794">
        <v>30000</v>
      </c>
      <c r="B22" s="765" t="s">
        <v>194</v>
      </c>
      <c r="C22" s="792">
        <v>34999</v>
      </c>
      <c r="D22" s="791">
        <v>4662</v>
      </c>
      <c r="E22" s="792">
        <v>858</v>
      </c>
      <c r="F22" s="791">
        <v>3083</v>
      </c>
      <c r="G22" s="792">
        <v>2016</v>
      </c>
      <c r="H22" s="791">
        <v>151223</v>
      </c>
      <c r="I22" s="793">
        <v>1270</v>
      </c>
    </row>
    <row r="23" spans="1:9">
      <c r="A23" s="794">
        <v>35000</v>
      </c>
      <c r="B23" s="765" t="s">
        <v>194</v>
      </c>
      <c r="C23" s="792">
        <v>39999</v>
      </c>
      <c r="D23" s="791">
        <v>4303</v>
      </c>
      <c r="E23" s="792">
        <v>910</v>
      </c>
      <c r="F23" s="791">
        <v>2807</v>
      </c>
      <c r="G23" s="792">
        <v>2076</v>
      </c>
      <c r="H23" s="791">
        <v>161256</v>
      </c>
      <c r="I23" s="793">
        <v>1601</v>
      </c>
    </row>
    <row r="24" spans="1:9">
      <c r="A24" s="794">
        <v>40000</v>
      </c>
      <c r="B24" s="765" t="s">
        <v>194</v>
      </c>
      <c r="C24" s="792">
        <v>49999</v>
      </c>
      <c r="D24" s="791">
        <v>7343</v>
      </c>
      <c r="E24" s="792">
        <v>1798</v>
      </c>
      <c r="F24" s="791">
        <v>5178</v>
      </c>
      <c r="G24" s="792">
        <v>3870</v>
      </c>
      <c r="H24" s="791">
        <v>329226</v>
      </c>
      <c r="I24" s="793">
        <v>4376</v>
      </c>
    </row>
    <row r="25" spans="1:9">
      <c r="A25" s="794">
        <v>50000</v>
      </c>
      <c r="B25" s="765" t="s">
        <v>194</v>
      </c>
      <c r="C25" s="792">
        <v>59999</v>
      </c>
      <c r="D25" s="791">
        <v>6039</v>
      </c>
      <c r="E25" s="792">
        <v>1869</v>
      </c>
      <c r="F25" s="791">
        <v>4836</v>
      </c>
      <c r="G25" s="792">
        <v>3501</v>
      </c>
      <c r="H25" s="791">
        <v>330652</v>
      </c>
      <c r="I25" s="793">
        <v>5578</v>
      </c>
    </row>
    <row r="26" spans="1:9">
      <c r="A26" s="794">
        <v>60000</v>
      </c>
      <c r="B26" s="765" t="s">
        <v>194</v>
      </c>
      <c r="C26" s="792">
        <v>69999</v>
      </c>
      <c r="D26" s="791">
        <v>4953</v>
      </c>
      <c r="E26" s="792">
        <v>1905</v>
      </c>
      <c r="F26" s="791">
        <v>4422</v>
      </c>
      <c r="G26" s="792">
        <v>2951</v>
      </c>
      <c r="H26" s="791">
        <v>321049</v>
      </c>
      <c r="I26" s="793">
        <v>6590</v>
      </c>
    </row>
    <row r="27" spans="1:9">
      <c r="A27" s="794">
        <v>70000</v>
      </c>
      <c r="B27" s="765" t="s">
        <v>194</v>
      </c>
      <c r="C27" s="792">
        <v>79999</v>
      </c>
      <c r="D27" s="791">
        <v>4498</v>
      </c>
      <c r="E27" s="792">
        <v>1809</v>
      </c>
      <c r="F27" s="791">
        <v>4278</v>
      </c>
      <c r="G27" s="792">
        <v>2603</v>
      </c>
      <c r="H27" s="791">
        <v>337581</v>
      </c>
      <c r="I27" s="793">
        <v>8751</v>
      </c>
    </row>
    <row r="28" spans="1:9">
      <c r="A28" s="794">
        <v>80000</v>
      </c>
      <c r="B28" s="765" t="s">
        <v>194</v>
      </c>
      <c r="C28" s="792">
        <v>89999</v>
      </c>
      <c r="D28" s="791">
        <v>3343</v>
      </c>
      <c r="E28" s="792">
        <v>1706</v>
      </c>
      <c r="F28" s="791">
        <v>3263</v>
      </c>
      <c r="G28" s="792">
        <v>2337</v>
      </c>
      <c r="H28" s="791">
        <v>283757</v>
      </c>
      <c r="I28" s="793">
        <v>7733</v>
      </c>
    </row>
    <row r="29" spans="1:9">
      <c r="A29" s="794">
        <v>90000</v>
      </c>
      <c r="B29" s="765" t="s">
        <v>194</v>
      </c>
      <c r="C29" s="792">
        <v>99999</v>
      </c>
      <c r="D29" s="791">
        <v>3492</v>
      </c>
      <c r="E29" s="792">
        <v>2128</v>
      </c>
      <c r="F29" s="791">
        <v>3444</v>
      </c>
      <c r="G29" s="792">
        <v>2595</v>
      </c>
      <c r="H29" s="791">
        <v>330863</v>
      </c>
      <c r="I29" s="793">
        <v>11078</v>
      </c>
    </row>
    <row r="30" spans="1:9">
      <c r="A30" s="794">
        <v>100000</v>
      </c>
      <c r="B30" s="765" t="s">
        <v>194</v>
      </c>
      <c r="C30" s="792">
        <v>149999</v>
      </c>
      <c r="D30" s="791">
        <v>9585</v>
      </c>
      <c r="E30" s="792">
        <v>6617</v>
      </c>
      <c r="F30" s="791">
        <v>9518</v>
      </c>
      <c r="G30" s="792">
        <v>7500</v>
      </c>
      <c r="H30" s="791">
        <v>1173337</v>
      </c>
      <c r="I30" s="793">
        <v>43321</v>
      </c>
    </row>
    <row r="31" spans="1:9">
      <c r="A31" s="794">
        <v>150000</v>
      </c>
      <c r="B31" s="765" t="s">
        <v>194</v>
      </c>
      <c r="C31" s="792">
        <v>199999</v>
      </c>
      <c r="D31" s="791">
        <v>5043</v>
      </c>
      <c r="E31" s="792">
        <v>4115</v>
      </c>
      <c r="F31" s="791">
        <v>5030</v>
      </c>
      <c r="G31" s="792">
        <v>4503</v>
      </c>
      <c r="H31" s="791">
        <v>868703</v>
      </c>
      <c r="I31" s="793">
        <v>41904</v>
      </c>
    </row>
    <row r="32" spans="1:9">
      <c r="A32" s="794">
        <v>200000</v>
      </c>
      <c r="B32" s="765" t="s">
        <v>194</v>
      </c>
      <c r="C32" s="792">
        <v>299999</v>
      </c>
      <c r="D32" s="791">
        <v>4017</v>
      </c>
      <c r="E32" s="792">
        <v>3469</v>
      </c>
      <c r="F32" s="826">
        <v>4012</v>
      </c>
      <c r="G32" s="792">
        <v>3758</v>
      </c>
      <c r="H32" s="791">
        <v>966684</v>
      </c>
      <c r="I32" s="793">
        <v>56760</v>
      </c>
    </row>
    <row r="33" spans="1:11">
      <c r="A33" s="794">
        <v>300000</v>
      </c>
      <c r="B33" s="765" t="s">
        <v>194</v>
      </c>
      <c r="C33" s="792">
        <v>399999</v>
      </c>
      <c r="D33" s="791">
        <v>1350</v>
      </c>
      <c r="E33" s="792">
        <v>1207</v>
      </c>
      <c r="F33" s="791">
        <v>1349</v>
      </c>
      <c r="G33" s="792">
        <v>1263</v>
      </c>
      <c r="H33" s="791">
        <v>463008</v>
      </c>
      <c r="I33" s="793">
        <v>31142</v>
      </c>
    </row>
    <row r="34" spans="1:11">
      <c r="A34" s="794">
        <v>400000</v>
      </c>
      <c r="B34" s="765" t="s">
        <v>194</v>
      </c>
      <c r="C34" s="792">
        <v>499999</v>
      </c>
      <c r="D34" s="791">
        <v>607</v>
      </c>
      <c r="E34" s="792">
        <v>532</v>
      </c>
      <c r="F34" s="791">
        <v>607</v>
      </c>
      <c r="G34" s="792">
        <v>602</v>
      </c>
      <c r="H34" s="791">
        <v>270636</v>
      </c>
      <c r="I34" s="793">
        <v>19909</v>
      </c>
    </row>
    <row r="35" spans="1:11">
      <c r="A35" s="794">
        <v>500000</v>
      </c>
      <c r="B35" s="765" t="s">
        <v>194</v>
      </c>
      <c r="C35" s="795">
        <v>999999</v>
      </c>
      <c r="D35" s="791">
        <v>847</v>
      </c>
      <c r="E35" s="792">
        <v>746</v>
      </c>
      <c r="F35" s="791">
        <v>842</v>
      </c>
      <c r="G35" s="792">
        <v>868</v>
      </c>
      <c r="H35" s="791">
        <v>563960</v>
      </c>
      <c r="I35" s="793">
        <v>45846</v>
      </c>
    </row>
    <row r="36" spans="1:11">
      <c r="A36" s="796">
        <v>1000000</v>
      </c>
      <c r="B36" s="797" t="s">
        <v>195</v>
      </c>
      <c r="C36" s="798"/>
      <c r="D36" s="857">
        <v>272</v>
      </c>
      <c r="E36" s="859">
        <v>228</v>
      </c>
      <c r="F36" s="855">
        <v>272</v>
      </c>
      <c r="G36" s="859">
        <v>248</v>
      </c>
      <c r="H36" s="857">
        <v>664935</v>
      </c>
      <c r="I36" s="858">
        <v>71970</v>
      </c>
    </row>
    <row r="37" spans="1:11" ht="12.75" thickBot="1">
      <c r="A37" s="833"/>
      <c r="B37" s="834" t="s">
        <v>196</v>
      </c>
      <c r="C37" s="835"/>
      <c r="D37" s="806">
        <v>95307</v>
      </c>
      <c r="E37" s="841">
        <v>34152</v>
      </c>
      <c r="F37" s="806">
        <v>63540</v>
      </c>
      <c r="G37" s="841">
        <v>52833</v>
      </c>
      <c r="H37" s="807">
        <v>7581014</v>
      </c>
      <c r="I37" s="842">
        <v>359382</v>
      </c>
      <c r="K37" s="802"/>
    </row>
    <row r="38" spans="1:11" ht="6" customHeight="1" thickBot="1">
      <c r="B38" s="765"/>
    </row>
    <row r="39" spans="1:11" ht="13.5" customHeight="1">
      <c r="A39" s="1038" t="s">
        <v>791</v>
      </c>
      <c r="B39" s="1039"/>
      <c r="C39" s="1039"/>
      <c r="D39" s="1039"/>
      <c r="E39" s="1039"/>
      <c r="F39" s="1039"/>
      <c r="G39" s="1039"/>
      <c r="H39" s="1039"/>
      <c r="I39" s="1040"/>
    </row>
    <row r="40" spans="1:11" s="812" customFormat="1" ht="12.75" customHeight="1">
      <c r="A40" s="769"/>
      <c r="B40" s="770"/>
      <c r="C40" s="771"/>
      <c r="D40" s="772" t="s">
        <v>0</v>
      </c>
      <c r="E40" s="773"/>
      <c r="F40" s="773"/>
      <c r="G40" s="774"/>
      <c r="H40" s="774" t="s">
        <v>723</v>
      </c>
      <c r="I40" s="775" t="s">
        <v>569</v>
      </c>
    </row>
    <row r="41" spans="1:11" s="812" customFormat="1" ht="12.75" customHeight="1">
      <c r="A41" s="1041" t="s">
        <v>724</v>
      </c>
      <c r="B41" s="1036"/>
      <c r="C41" s="1042"/>
      <c r="D41" s="776"/>
      <c r="E41" s="776"/>
      <c r="F41" s="776"/>
      <c r="G41" s="777" t="s">
        <v>170</v>
      </c>
      <c r="H41" s="777" t="s">
        <v>725</v>
      </c>
      <c r="I41" s="778" t="s">
        <v>726</v>
      </c>
    </row>
    <row r="42" spans="1:11" s="812" customFormat="1" ht="12.75" customHeight="1">
      <c r="A42" s="1033" t="s">
        <v>727</v>
      </c>
      <c r="B42" s="1034"/>
      <c r="C42" s="1035"/>
      <c r="D42" s="779" t="s">
        <v>74</v>
      </c>
      <c r="E42" s="779" t="s">
        <v>728</v>
      </c>
      <c r="F42" s="779" t="s">
        <v>75</v>
      </c>
      <c r="G42" s="779" t="s">
        <v>729</v>
      </c>
      <c r="H42" s="780" t="s">
        <v>208</v>
      </c>
      <c r="I42" s="781" t="s">
        <v>208</v>
      </c>
    </row>
    <row r="43" spans="1:11">
      <c r="A43" s="1043" t="s">
        <v>735</v>
      </c>
      <c r="B43" s="1044"/>
      <c r="C43" s="1045"/>
      <c r="D43" s="782">
        <v>542</v>
      </c>
      <c r="E43" s="783">
        <v>186</v>
      </c>
      <c r="F43" s="836">
        <v>10</v>
      </c>
      <c r="G43" s="783">
        <v>745</v>
      </c>
      <c r="H43" s="784">
        <v>-178731</v>
      </c>
      <c r="I43" s="785">
        <v>3</v>
      </c>
    </row>
    <row r="44" spans="1:11">
      <c r="A44" s="789">
        <v>1</v>
      </c>
      <c r="B44" s="765" t="s">
        <v>194</v>
      </c>
      <c r="C44" s="790">
        <v>2999</v>
      </c>
      <c r="D44" s="791">
        <v>1548</v>
      </c>
      <c r="E44" s="792">
        <v>253</v>
      </c>
      <c r="F44" s="791">
        <v>52</v>
      </c>
      <c r="G44" s="792">
        <v>677</v>
      </c>
      <c r="H44" s="791">
        <v>2066</v>
      </c>
      <c r="I44" s="793">
        <v>5</v>
      </c>
    </row>
    <row r="45" spans="1:11">
      <c r="A45" s="794">
        <v>3000</v>
      </c>
      <c r="B45" s="765" t="s">
        <v>194</v>
      </c>
      <c r="C45" s="792">
        <v>5999</v>
      </c>
      <c r="D45" s="791">
        <v>1315</v>
      </c>
      <c r="E45" s="792">
        <v>141</v>
      </c>
      <c r="F45" s="791">
        <v>83</v>
      </c>
      <c r="G45" s="792">
        <v>651</v>
      </c>
      <c r="H45" s="791">
        <v>5953</v>
      </c>
      <c r="I45" s="793">
        <v>3</v>
      </c>
    </row>
    <row r="46" spans="1:11">
      <c r="A46" s="794">
        <v>6000</v>
      </c>
      <c r="B46" s="765" t="s">
        <v>194</v>
      </c>
      <c r="C46" s="792">
        <v>8999</v>
      </c>
      <c r="D46" s="791">
        <v>1334</v>
      </c>
      <c r="E46" s="792">
        <v>175</v>
      </c>
      <c r="F46" s="791">
        <v>139</v>
      </c>
      <c r="G46" s="792">
        <v>653</v>
      </c>
      <c r="H46" s="791">
        <v>10052</v>
      </c>
      <c r="I46" s="793">
        <v>5</v>
      </c>
    </row>
    <row r="47" spans="1:11">
      <c r="A47" s="794">
        <v>9000</v>
      </c>
      <c r="B47" s="765" t="s">
        <v>194</v>
      </c>
      <c r="C47" s="792">
        <v>11999</v>
      </c>
      <c r="D47" s="791">
        <v>1249</v>
      </c>
      <c r="E47" s="792">
        <v>166</v>
      </c>
      <c r="F47" s="791">
        <v>117</v>
      </c>
      <c r="G47" s="792">
        <v>688</v>
      </c>
      <c r="H47" s="791">
        <v>13122</v>
      </c>
      <c r="I47" s="793">
        <v>10</v>
      </c>
    </row>
    <row r="48" spans="1:11">
      <c r="A48" s="794">
        <v>12000</v>
      </c>
      <c r="B48" s="765" t="s">
        <v>194</v>
      </c>
      <c r="C48" s="792">
        <v>14999</v>
      </c>
      <c r="D48" s="791">
        <v>1336</v>
      </c>
      <c r="E48" s="792">
        <v>233</v>
      </c>
      <c r="F48" s="791">
        <v>104</v>
      </c>
      <c r="G48" s="792">
        <v>748</v>
      </c>
      <c r="H48" s="791">
        <v>17989</v>
      </c>
      <c r="I48" s="793">
        <v>10</v>
      </c>
    </row>
    <row r="49" spans="1:9">
      <c r="A49" s="794">
        <v>15000</v>
      </c>
      <c r="B49" s="765" t="s">
        <v>194</v>
      </c>
      <c r="C49" s="792">
        <v>17999</v>
      </c>
      <c r="D49" s="791">
        <v>1246</v>
      </c>
      <c r="E49" s="792">
        <v>246</v>
      </c>
      <c r="F49" s="791">
        <v>368</v>
      </c>
      <c r="G49" s="792">
        <v>725</v>
      </c>
      <c r="H49" s="791">
        <v>20516</v>
      </c>
      <c r="I49" s="793">
        <v>20</v>
      </c>
    </row>
    <row r="50" spans="1:9">
      <c r="A50" s="794">
        <v>18000</v>
      </c>
      <c r="B50" s="765" t="s">
        <v>194</v>
      </c>
      <c r="C50" s="792">
        <v>20999</v>
      </c>
      <c r="D50" s="791">
        <v>1210</v>
      </c>
      <c r="E50" s="792">
        <v>258</v>
      </c>
      <c r="F50" s="791">
        <v>512</v>
      </c>
      <c r="G50" s="792">
        <v>713</v>
      </c>
      <c r="H50" s="791">
        <v>23566</v>
      </c>
      <c r="I50" s="793">
        <v>47</v>
      </c>
    </row>
    <row r="51" spans="1:9">
      <c r="A51" s="794">
        <v>21000</v>
      </c>
      <c r="B51" s="765" t="s">
        <v>194</v>
      </c>
      <c r="C51" s="792">
        <v>23999</v>
      </c>
      <c r="D51" s="791">
        <v>1239</v>
      </c>
      <c r="E51" s="792">
        <v>231</v>
      </c>
      <c r="F51" s="791">
        <v>642</v>
      </c>
      <c r="G51" s="792">
        <v>735</v>
      </c>
      <c r="H51" s="791">
        <v>27902</v>
      </c>
      <c r="I51" s="793">
        <v>77</v>
      </c>
    </row>
    <row r="52" spans="1:9">
      <c r="A52" s="794">
        <v>24000</v>
      </c>
      <c r="B52" s="765" t="s">
        <v>194</v>
      </c>
      <c r="C52" s="792">
        <v>26999</v>
      </c>
      <c r="D52" s="791">
        <v>1232</v>
      </c>
      <c r="E52" s="792">
        <v>261</v>
      </c>
      <c r="F52" s="791">
        <v>650</v>
      </c>
      <c r="G52" s="792">
        <v>711</v>
      </c>
      <c r="H52" s="791">
        <v>31403</v>
      </c>
      <c r="I52" s="793">
        <v>111</v>
      </c>
    </row>
    <row r="53" spans="1:9">
      <c r="A53" s="794">
        <v>27000</v>
      </c>
      <c r="B53" s="765" t="s">
        <v>194</v>
      </c>
      <c r="C53" s="792">
        <v>29999</v>
      </c>
      <c r="D53" s="791">
        <v>1156</v>
      </c>
      <c r="E53" s="792">
        <v>275</v>
      </c>
      <c r="F53" s="791">
        <v>604</v>
      </c>
      <c r="G53" s="792">
        <v>688</v>
      </c>
      <c r="H53" s="791">
        <v>32899</v>
      </c>
      <c r="I53" s="793">
        <v>166</v>
      </c>
    </row>
    <row r="54" spans="1:9">
      <c r="A54" s="794">
        <v>30000</v>
      </c>
      <c r="B54" s="765" t="s">
        <v>194</v>
      </c>
      <c r="C54" s="792">
        <v>34999</v>
      </c>
      <c r="D54" s="791">
        <v>1760</v>
      </c>
      <c r="E54" s="792">
        <v>459</v>
      </c>
      <c r="F54" s="791">
        <v>901</v>
      </c>
      <c r="G54" s="792">
        <v>1227</v>
      </c>
      <c r="H54" s="791">
        <v>57161</v>
      </c>
      <c r="I54" s="793">
        <v>348</v>
      </c>
    </row>
    <row r="55" spans="1:9">
      <c r="A55" s="794">
        <v>35000</v>
      </c>
      <c r="B55" s="765" t="s">
        <v>194</v>
      </c>
      <c r="C55" s="792">
        <v>39999</v>
      </c>
      <c r="D55" s="791">
        <v>1613</v>
      </c>
      <c r="E55" s="792">
        <v>469</v>
      </c>
      <c r="F55" s="791">
        <v>864</v>
      </c>
      <c r="G55" s="792">
        <v>1266</v>
      </c>
      <c r="H55" s="791">
        <v>60397</v>
      </c>
      <c r="I55" s="793">
        <v>448</v>
      </c>
    </row>
    <row r="56" spans="1:9">
      <c r="A56" s="794">
        <v>40000</v>
      </c>
      <c r="B56" s="765" t="s">
        <v>194</v>
      </c>
      <c r="C56" s="792">
        <v>49999</v>
      </c>
      <c r="D56" s="791">
        <v>2805</v>
      </c>
      <c r="E56" s="792">
        <v>977</v>
      </c>
      <c r="F56" s="791">
        <v>1654</v>
      </c>
      <c r="G56" s="792">
        <v>2250</v>
      </c>
      <c r="H56" s="791">
        <v>125334</v>
      </c>
      <c r="I56" s="793">
        <v>1291</v>
      </c>
    </row>
    <row r="57" spans="1:9">
      <c r="A57" s="794">
        <v>50000</v>
      </c>
      <c r="B57" s="765" t="s">
        <v>194</v>
      </c>
      <c r="C57" s="792">
        <v>59999</v>
      </c>
      <c r="D57" s="791">
        <v>2460</v>
      </c>
      <c r="E57" s="792">
        <v>907</v>
      </c>
      <c r="F57" s="791">
        <v>1899</v>
      </c>
      <c r="G57" s="792">
        <v>1749</v>
      </c>
      <c r="H57" s="791">
        <v>133685</v>
      </c>
      <c r="I57" s="793">
        <v>2074</v>
      </c>
    </row>
    <row r="58" spans="1:9">
      <c r="A58" s="794">
        <v>60000</v>
      </c>
      <c r="B58" s="765" t="s">
        <v>194</v>
      </c>
      <c r="C58" s="792">
        <v>69999</v>
      </c>
      <c r="D58" s="791">
        <v>1708</v>
      </c>
      <c r="E58" s="792">
        <v>824</v>
      </c>
      <c r="F58" s="791">
        <v>1418</v>
      </c>
      <c r="G58" s="792">
        <v>1565</v>
      </c>
      <c r="H58" s="791">
        <v>110738</v>
      </c>
      <c r="I58" s="793">
        <v>1762</v>
      </c>
    </row>
    <row r="59" spans="1:9">
      <c r="A59" s="794">
        <v>70000</v>
      </c>
      <c r="B59" s="765" t="s">
        <v>194</v>
      </c>
      <c r="C59" s="792">
        <v>79999</v>
      </c>
      <c r="D59" s="791">
        <v>1335</v>
      </c>
      <c r="E59" s="792">
        <v>743</v>
      </c>
      <c r="F59" s="791">
        <v>1229</v>
      </c>
      <c r="G59" s="792">
        <v>1315</v>
      </c>
      <c r="H59" s="791">
        <v>99833</v>
      </c>
      <c r="I59" s="793">
        <v>1947</v>
      </c>
    </row>
    <row r="60" spans="1:9">
      <c r="A60" s="794">
        <v>80000</v>
      </c>
      <c r="B60" s="765" t="s">
        <v>194</v>
      </c>
      <c r="C60" s="792">
        <v>89999</v>
      </c>
      <c r="D60" s="791">
        <v>1128</v>
      </c>
      <c r="E60" s="792">
        <v>706</v>
      </c>
      <c r="F60" s="791">
        <v>1097</v>
      </c>
      <c r="G60" s="792">
        <v>1028</v>
      </c>
      <c r="H60" s="791">
        <v>95551</v>
      </c>
      <c r="I60" s="793">
        <v>2246</v>
      </c>
    </row>
    <row r="61" spans="1:9">
      <c r="A61" s="794">
        <v>90000</v>
      </c>
      <c r="B61" s="765" t="s">
        <v>194</v>
      </c>
      <c r="C61" s="792">
        <v>99999</v>
      </c>
      <c r="D61" s="791">
        <v>1236</v>
      </c>
      <c r="E61" s="792">
        <v>659</v>
      </c>
      <c r="F61" s="791">
        <v>1218</v>
      </c>
      <c r="G61" s="792">
        <v>945</v>
      </c>
      <c r="H61" s="791">
        <v>117354</v>
      </c>
      <c r="I61" s="793">
        <v>3946</v>
      </c>
    </row>
    <row r="62" spans="1:9">
      <c r="A62" s="794">
        <v>100000</v>
      </c>
      <c r="B62" s="765" t="s">
        <v>194</v>
      </c>
      <c r="C62" s="792">
        <v>149999</v>
      </c>
      <c r="D62" s="791">
        <v>2639</v>
      </c>
      <c r="E62" s="792">
        <v>2083</v>
      </c>
      <c r="F62" s="826">
        <v>2621</v>
      </c>
      <c r="G62" s="792">
        <v>2820</v>
      </c>
      <c r="H62" s="791">
        <v>319167</v>
      </c>
      <c r="I62" s="793">
        <v>10810</v>
      </c>
    </row>
    <row r="63" spans="1:9">
      <c r="A63" s="794">
        <v>150000</v>
      </c>
      <c r="B63" s="765" t="s">
        <v>194</v>
      </c>
      <c r="C63" s="792">
        <v>199999</v>
      </c>
      <c r="D63" s="791">
        <v>955</v>
      </c>
      <c r="E63" s="792">
        <v>834</v>
      </c>
      <c r="F63" s="826">
        <v>950</v>
      </c>
      <c r="G63" s="792">
        <v>1002</v>
      </c>
      <c r="H63" s="791">
        <v>162165</v>
      </c>
      <c r="I63" s="793">
        <v>7575</v>
      </c>
    </row>
    <row r="64" spans="1:9">
      <c r="A64" s="794">
        <v>200000</v>
      </c>
      <c r="B64" s="765" t="s">
        <v>194</v>
      </c>
      <c r="C64" s="792">
        <v>299999</v>
      </c>
      <c r="D64" s="791">
        <v>459</v>
      </c>
      <c r="E64" s="792">
        <v>400</v>
      </c>
      <c r="F64" s="826">
        <v>456</v>
      </c>
      <c r="G64" s="792">
        <v>437</v>
      </c>
      <c r="H64" s="791">
        <v>106937</v>
      </c>
      <c r="I64" s="793">
        <v>6215</v>
      </c>
    </row>
    <row r="65" spans="1:11">
      <c r="A65" s="794">
        <v>300000</v>
      </c>
      <c r="B65" s="765" t="s">
        <v>194</v>
      </c>
      <c r="C65" s="792">
        <v>399999</v>
      </c>
      <c r="D65" s="826">
        <v>101</v>
      </c>
      <c r="E65" s="810">
        <v>85</v>
      </c>
      <c r="F65" s="826">
        <v>101</v>
      </c>
      <c r="G65" s="810">
        <v>92</v>
      </c>
      <c r="H65" s="791">
        <v>34336</v>
      </c>
      <c r="I65" s="793">
        <v>2328</v>
      </c>
    </row>
    <row r="66" spans="1:11">
      <c r="A66" s="794">
        <v>400000</v>
      </c>
      <c r="B66" s="765" t="s">
        <v>194</v>
      </c>
      <c r="C66" s="792">
        <v>499999</v>
      </c>
      <c r="D66" s="826">
        <v>39</v>
      </c>
      <c r="E66" s="810">
        <v>32</v>
      </c>
      <c r="F66" s="826">
        <v>38</v>
      </c>
      <c r="G66" s="810">
        <v>36</v>
      </c>
      <c r="H66" s="826">
        <v>17189</v>
      </c>
      <c r="I66" s="853">
        <v>1266</v>
      </c>
    </row>
    <row r="67" spans="1:11">
      <c r="A67" s="794">
        <v>500000</v>
      </c>
      <c r="B67" s="765" t="s">
        <v>194</v>
      </c>
      <c r="C67" s="795">
        <v>999999</v>
      </c>
      <c r="D67" s="826">
        <v>40</v>
      </c>
      <c r="E67" s="810">
        <v>33</v>
      </c>
      <c r="F67" s="791">
        <v>40</v>
      </c>
      <c r="G67" s="810">
        <v>11</v>
      </c>
      <c r="H67" s="826">
        <v>26605</v>
      </c>
      <c r="I67" s="853">
        <v>2245</v>
      </c>
    </row>
    <row r="68" spans="1:11">
      <c r="A68" s="796">
        <v>1000000</v>
      </c>
      <c r="B68" s="797" t="s">
        <v>195</v>
      </c>
      <c r="C68" s="798"/>
      <c r="D68" s="855">
        <v>17</v>
      </c>
      <c r="E68" s="856">
        <v>13</v>
      </c>
      <c r="F68" s="855">
        <v>17</v>
      </c>
      <c r="G68" s="856">
        <v>12</v>
      </c>
      <c r="H68" s="855">
        <v>28210</v>
      </c>
      <c r="I68" s="860">
        <v>2912</v>
      </c>
    </row>
    <row r="69" spans="1:11" ht="12.75" thickBot="1">
      <c r="A69" s="833"/>
      <c r="B69" s="834" t="s">
        <v>196</v>
      </c>
      <c r="C69" s="835"/>
      <c r="D69" s="806">
        <v>31702</v>
      </c>
      <c r="E69" s="841">
        <v>11649</v>
      </c>
      <c r="F69" s="806">
        <v>17784</v>
      </c>
      <c r="G69" s="841">
        <v>23489</v>
      </c>
      <c r="H69" s="807">
        <v>1501399</v>
      </c>
      <c r="I69" s="842">
        <v>47872</v>
      </c>
      <c r="K69" s="802"/>
    </row>
    <row r="70" spans="1:11" ht="15" customHeight="1">
      <c r="A70" s="1046" t="s">
        <v>182</v>
      </c>
      <c r="B70" s="1046"/>
      <c r="C70" s="1046"/>
    </row>
  </sheetData>
  <mergeCells count="14">
    <mergeCell ref="A7:I7"/>
    <mergeCell ref="A1:I1"/>
    <mergeCell ref="A2:I2"/>
    <mergeCell ref="A3:I3"/>
    <mergeCell ref="A4:I4"/>
    <mergeCell ref="A5:I5"/>
    <mergeCell ref="A43:C43"/>
    <mergeCell ref="A70:C70"/>
    <mergeCell ref="A9:C9"/>
    <mergeCell ref="A10:C10"/>
    <mergeCell ref="A11:C11"/>
    <mergeCell ref="A39:I39"/>
    <mergeCell ref="A41:C41"/>
    <mergeCell ref="A42:C4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Q111"/>
  <sheetViews>
    <sheetView workbookViewId="0">
      <selection sqref="A1:L1"/>
    </sheetView>
  </sheetViews>
  <sheetFormatPr defaultRowHeight="15.75"/>
  <cols>
    <col min="1" max="3" width="4.7109375" style="62" customWidth="1"/>
    <col min="4" max="4" width="38.85546875" style="62" customWidth="1"/>
    <col min="5" max="5" width="9.7109375" style="62" customWidth="1"/>
    <col min="6" max="6" width="9.5703125" style="62" customWidth="1"/>
    <col min="7" max="12" width="10.85546875" style="62" customWidth="1"/>
    <col min="13" max="14" width="9.140625" style="62"/>
    <col min="15" max="15" width="27.42578125" style="62" customWidth="1"/>
    <col min="16" max="16384" width="9.140625" style="62"/>
  </cols>
  <sheetData>
    <row r="1" spans="1:17" s="61" customFormat="1" ht="15.75" customHeight="1">
      <c r="A1" s="918" t="s">
        <v>492</v>
      </c>
      <c r="B1" s="918"/>
      <c r="C1" s="918"/>
      <c r="D1" s="918"/>
      <c r="E1" s="918"/>
      <c r="F1" s="918"/>
      <c r="G1" s="918"/>
      <c r="H1" s="918"/>
      <c r="I1" s="918"/>
      <c r="J1" s="918"/>
      <c r="K1" s="918"/>
      <c r="L1" s="918"/>
      <c r="M1" s="465"/>
    </row>
    <row r="2" spans="1:17" s="61" customFormat="1" ht="15" customHeight="1">
      <c r="A2" s="918" t="s">
        <v>493</v>
      </c>
      <c r="B2" s="918"/>
      <c r="C2" s="918"/>
      <c r="D2" s="918"/>
      <c r="E2" s="918"/>
      <c r="F2" s="918"/>
      <c r="G2" s="918"/>
      <c r="H2" s="918"/>
      <c r="I2" s="918"/>
      <c r="J2" s="918"/>
      <c r="K2" s="918"/>
      <c r="L2" s="918"/>
      <c r="M2" s="465"/>
    </row>
    <row r="3" spans="1:17" s="391" customFormat="1" ht="17.25" customHeight="1">
      <c r="A3" s="919" t="s">
        <v>494</v>
      </c>
      <c r="B3" s="919"/>
      <c r="C3" s="919"/>
      <c r="D3" s="919"/>
      <c r="E3" s="919"/>
      <c r="F3" s="919"/>
      <c r="G3" s="919"/>
      <c r="H3" s="919"/>
      <c r="I3" s="919"/>
      <c r="J3" s="919"/>
      <c r="K3" s="919"/>
      <c r="L3" s="919"/>
      <c r="M3" s="465"/>
      <c r="P3" s="61"/>
      <c r="Q3" s="61"/>
    </row>
    <row r="4" spans="1:17" s="391" customFormat="1" ht="17.25" customHeight="1">
      <c r="A4" s="919" t="s">
        <v>495</v>
      </c>
      <c r="B4" s="919"/>
      <c r="C4" s="919"/>
      <c r="D4" s="919"/>
      <c r="E4" s="919"/>
      <c r="F4" s="919"/>
      <c r="G4" s="919"/>
      <c r="H4" s="919"/>
      <c r="I4" s="919"/>
      <c r="J4" s="919"/>
      <c r="K4" s="919"/>
      <c r="L4" s="919"/>
      <c r="M4" s="465"/>
      <c r="P4" s="61"/>
      <c r="Q4" s="61"/>
    </row>
    <row r="5" spans="1:17" s="182" customFormat="1" ht="15" customHeight="1">
      <c r="A5" s="918" t="s">
        <v>496</v>
      </c>
      <c r="B5" s="918"/>
      <c r="C5" s="918"/>
      <c r="D5" s="918"/>
      <c r="E5" s="918"/>
      <c r="F5" s="918"/>
      <c r="G5" s="918"/>
      <c r="H5" s="918"/>
      <c r="I5" s="918"/>
      <c r="J5" s="918"/>
      <c r="K5" s="918"/>
      <c r="L5" s="918"/>
      <c r="M5" s="465"/>
    </row>
    <row r="6" spans="1:17" s="61" customFormat="1" ht="15.75" customHeight="1" thickBot="1">
      <c r="A6" s="466"/>
      <c r="M6" s="465"/>
    </row>
    <row r="7" spans="1:17" s="182" customFormat="1" ht="18" customHeight="1">
      <c r="A7" s="909" t="s">
        <v>497</v>
      </c>
      <c r="B7" s="910"/>
      <c r="C7" s="910"/>
      <c r="D7" s="911"/>
      <c r="E7" s="915" t="s">
        <v>498</v>
      </c>
      <c r="F7" s="916"/>
      <c r="G7" s="916"/>
      <c r="H7" s="916"/>
      <c r="I7" s="916"/>
      <c r="J7" s="916"/>
      <c r="K7" s="916"/>
      <c r="L7" s="917"/>
      <c r="M7" s="467"/>
    </row>
    <row r="8" spans="1:17" s="182" customFormat="1" ht="27" customHeight="1">
      <c r="A8" s="912"/>
      <c r="B8" s="913"/>
      <c r="C8" s="913"/>
      <c r="D8" s="914"/>
      <c r="E8" s="468" t="s">
        <v>499</v>
      </c>
      <c r="F8" s="468" t="s">
        <v>500</v>
      </c>
      <c r="G8" s="468" t="s">
        <v>501</v>
      </c>
      <c r="H8" s="468" t="s">
        <v>502</v>
      </c>
      <c r="I8" s="468" t="s">
        <v>503</v>
      </c>
      <c r="J8" s="468" t="s">
        <v>504</v>
      </c>
      <c r="K8" s="468" t="s">
        <v>505</v>
      </c>
      <c r="L8" s="469" t="s">
        <v>506</v>
      </c>
      <c r="M8" s="465"/>
    </row>
    <row r="9" spans="1:17">
      <c r="A9" s="335" t="s">
        <v>507</v>
      </c>
      <c r="B9" s="348" t="s">
        <v>508</v>
      </c>
      <c r="C9" s="348"/>
      <c r="D9" s="348"/>
      <c r="E9" s="470"/>
      <c r="F9" s="471"/>
      <c r="G9" s="471"/>
      <c r="H9" s="471"/>
      <c r="I9" s="472"/>
      <c r="J9" s="471"/>
      <c r="K9" s="471"/>
      <c r="L9" s="473"/>
      <c r="M9" s="474"/>
    </row>
    <row r="10" spans="1:17">
      <c r="A10" s="475"/>
      <c r="B10" s="343" t="s">
        <v>163</v>
      </c>
      <c r="C10" s="62" t="s">
        <v>509</v>
      </c>
      <c r="E10" s="476">
        <v>2500</v>
      </c>
      <c r="F10" s="476">
        <v>2500</v>
      </c>
      <c r="G10" s="476">
        <v>3500</v>
      </c>
      <c r="H10" s="476">
        <v>4500</v>
      </c>
      <c r="I10" s="476">
        <v>3500</v>
      </c>
      <c r="J10" s="476">
        <v>3500</v>
      </c>
      <c r="K10" s="476">
        <v>3000</v>
      </c>
      <c r="L10" s="477">
        <v>3000</v>
      </c>
      <c r="M10" s="474"/>
    </row>
    <row r="11" spans="1:17">
      <c r="A11" s="475"/>
      <c r="B11" s="343" t="s">
        <v>165</v>
      </c>
      <c r="C11" s="62" t="s">
        <v>510</v>
      </c>
      <c r="E11" s="478">
        <v>1250</v>
      </c>
      <c r="F11" s="478">
        <v>1250</v>
      </c>
      <c r="G11" s="478">
        <v>1750</v>
      </c>
      <c r="H11" s="478">
        <v>2250</v>
      </c>
      <c r="I11" s="478">
        <v>1750</v>
      </c>
      <c r="J11" s="478">
        <v>1750</v>
      </c>
      <c r="K11" s="478">
        <v>1500</v>
      </c>
      <c r="L11" s="479">
        <v>1500</v>
      </c>
      <c r="M11" s="474"/>
    </row>
    <row r="12" spans="1:17">
      <c r="A12" s="475"/>
      <c r="B12" s="343" t="s">
        <v>511</v>
      </c>
      <c r="C12" s="62" t="s">
        <v>512</v>
      </c>
      <c r="E12" s="478">
        <v>1000</v>
      </c>
      <c r="F12" s="478">
        <v>1000</v>
      </c>
      <c r="G12" s="478">
        <v>2000</v>
      </c>
      <c r="H12" s="478">
        <v>3000</v>
      </c>
      <c r="I12" s="478">
        <v>2000</v>
      </c>
      <c r="J12" s="478">
        <v>2000</v>
      </c>
      <c r="K12" s="478">
        <v>1500</v>
      </c>
      <c r="L12" s="479">
        <v>1500</v>
      </c>
      <c r="M12" s="474"/>
    </row>
    <row r="13" spans="1:17">
      <c r="A13" s="475"/>
      <c r="B13" s="343" t="s">
        <v>513</v>
      </c>
      <c r="C13" s="62" t="s">
        <v>514</v>
      </c>
      <c r="E13" s="478">
        <v>2500</v>
      </c>
      <c r="F13" s="478">
        <v>2500</v>
      </c>
      <c r="G13" s="478">
        <v>3500</v>
      </c>
      <c r="H13" s="478">
        <v>4500</v>
      </c>
      <c r="I13" s="478">
        <v>3500</v>
      </c>
      <c r="J13" s="478">
        <v>3500</v>
      </c>
      <c r="K13" s="478">
        <v>3000</v>
      </c>
      <c r="L13" s="479">
        <v>3000</v>
      </c>
      <c r="M13" s="474"/>
    </row>
    <row r="14" spans="1:17">
      <c r="A14" s="475"/>
      <c r="B14" s="343" t="s">
        <v>515</v>
      </c>
      <c r="C14" s="62" t="s">
        <v>516</v>
      </c>
      <c r="E14" s="478" t="s">
        <v>517</v>
      </c>
      <c r="F14" s="478" t="s">
        <v>187</v>
      </c>
      <c r="G14" s="478" t="s">
        <v>187</v>
      </c>
      <c r="H14" s="478" t="s">
        <v>187</v>
      </c>
      <c r="I14" s="478">
        <v>500</v>
      </c>
      <c r="J14" s="478">
        <v>500</v>
      </c>
      <c r="K14" s="478">
        <v>600</v>
      </c>
      <c r="L14" s="479">
        <v>600</v>
      </c>
      <c r="M14" s="474"/>
    </row>
    <row r="15" spans="1:17">
      <c r="A15" s="475"/>
      <c r="B15" s="343" t="s">
        <v>518</v>
      </c>
      <c r="C15" s="62" t="s">
        <v>519</v>
      </c>
      <c r="E15" s="478" t="s">
        <v>187</v>
      </c>
      <c r="F15" s="478" t="s">
        <v>187</v>
      </c>
      <c r="G15" s="478" t="s">
        <v>187</v>
      </c>
      <c r="H15" s="478" t="s">
        <v>187</v>
      </c>
      <c r="I15" s="478" t="s">
        <v>187</v>
      </c>
      <c r="J15" s="478" t="s">
        <v>187</v>
      </c>
      <c r="K15" s="478" t="s">
        <v>187</v>
      </c>
      <c r="L15" s="479" t="s">
        <v>187</v>
      </c>
      <c r="M15" s="474"/>
    </row>
    <row r="16" spans="1:17">
      <c r="A16" s="475"/>
      <c r="B16" s="343" t="s">
        <v>520</v>
      </c>
      <c r="C16" s="62" t="s">
        <v>521</v>
      </c>
      <c r="E16" s="478">
        <v>1000</v>
      </c>
      <c r="F16" s="478">
        <v>1000</v>
      </c>
      <c r="G16" s="478">
        <v>1500</v>
      </c>
      <c r="H16" s="478">
        <v>1500</v>
      </c>
      <c r="I16" s="478">
        <v>1000</v>
      </c>
      <c r="J16" s="478">
        <v>1000</v>
      </c>
      <c r="K16" s="478">
        <v>1000</v>
      </c>
      <c r="L16" s="479">
        <v>1000</v>
      </c>
      <c r="M16" s="474"/>
    </row>
    <row r="17" spans="1:13">
      <c r="A17" s="475"/>
      <c r="B17" s="343" t="s">
        <v>522</v>
      </c>
      <c r="C17" s="62" t="s">
        <v>523</v>
      </c>
      <c r="E17" s="478">
        <v>1000</v>
      </c>
      <c r="F17" s="478">
        <v>100</v>
      </c>
      <c r="G17" s="478">
        <v>100</v>
      </c>
      <c r="H17" s="478">
        <v>100</v>
      </c>
      <c r="I17" s="478">
        <v>100</v>
      </c>
      <c r="J17" s="478">
        <v>100</v>
      </c>
      <c r="K17" s="478">
        <v>100</v>
      </c>
      <c r="L17" s="479">
        <v>100</v>
      </c>
      <c r="M17" s="474"/>
    </row>
    <row r="18" spans="1:13">
      <c r="A18" s="335" t="s">
        <v>524</v>
      </c>
      <c r="B18" s="348" t="s">
        <v>525</v>
      </c>
      <c r="C18" s="348"/>
      <c r="D18" s="348"/>
      <c r="E18" s="478">
        <v>400</v>
      </c>
      <c r="F18" s="478">
        <v>400</v>
      </c>
      <c r="G18" s="478">
        <v>400</v>
      </c>
      <c r="H18" s="478">
        <v>400</v>
      </c>
      <c r="I18" s="478">
        <v>400</v>
      </c>
      <c r="J18" s="478">
        <v>400</v>
      </c>
      <c r="K18" s="478">
        <v>600</v>
      </c>
      <c r="L18" s="479">
        <v>600</v>
      </c>
      <c r="M18" s="474"/>
    </row>
    <row r="19" spans="1:13">
      <c r="A19" s="335" t="s">
        <v>526</v>
      </c>
      <c r="B19" s="348" t="s">
        <v>527</v>
      </c>
      <c r="C19" s="348"/>
      <c r="D19" s="348"/>
      <c r="E19" s="480"/>
      <c r="F19" s="480"/>
      <c r="G19" s="480"/>
      <c r="H19" s="480"/>
      <c r="I19" s="481"/>
      <c r="J19" s="480"/>
      <c r="K19" s="480"/>
      <c r="L19" s="482"/>
      <c r="M19" s="474"/>
    </row>
    <row r="20" spans="1:13">
      <c r="A20" s="475"/>
      <c r="B20" s="343" t="s">
        <v>163</v>
      </c>
      <c r="C20" s="62" t="s">
        <v>509</v>
      </c>
      <c r="E20" s="480" t="s">
        <v>187</v>
      </c>
      <c r="F20" s="480" t="s">
        <v>187</v>
      </c>
      <c r="G20" s="480" t="s">
        <v>187</v>
      </c>
      <c r="H20" s="480" t="s">
        <v>187</v>
      </c>
      <c r="I20" s="480" t="s">
        <v>187</v>
      </c>
      <c r="J20" s="480" t="s">
        <v>187</v>
      </c>
      <c r="K20" s="480" t="s">
        <v>187</v>
      </c>
      <c r="L20" s="477">
        <v>1000</v>
      </c>
      <c r="M20" s="474"/>
    </row>
    <row r="21" spans="1:13">
      <c r="A21" s="475"/>
      <c r="B21" s="343"/>
      <c r="C21" s="343">
        <v>1</v>
      </c>
      <c r="D21" s="62" t="s">
        <v>528</v>
      </c>
      <c r="E21" s="480" t="s">
        <v>187</v>
      </c>
      <c r="F21" s="480" t="s">
        <v>187</v>
      </c>
      <c r="G21" s="480" t="s">
        <v>517</v>
      </c>
      <c r="H21" s="476">
        <v>300</v>
      </c>
      <c r="I21" s="476">
        <v>300</v>
      </c>
      <c r="J21" s="480" t="s">
        <v>187</v>
      </c>
      <c r="K21" s="483">
        <v>0.1</v>
      </c>
      <c r="L21" s="484" t="s">
        <v>187</v>
      </c>
      <c r="M21" s="474"/>
    </row>
    <row r="22" spans="1:13">
      <c r="A22" s="475"/>
      <c r="B22" s="343"/>
      <c r="C22" s="343">
        <v>2</v>
      </c>
      <c r="D22" s="62" t="s">
        <v>529</v>
      </c>
      <c r="E22" s="480" t="s">
        <v>187</v>
      </c>
      <c r="F22" s="480" t="s">
        <v>187</v>
      </c>
      <c r="G22" s="480" t="s">
        <v>187</v>
      </c>
      <c r="H22" s="480" t="s">
        <v>187</v>
      </c>
      <c r="I22" s="480" t="s">
        <v>187</v>
      </c>
      <c r="J22" s="476">
        <v>600</v>
      </c>
      <c r="K22" s="476">
        <v>1000</v>
      </c>
      <c r="L22" s="484" t="s">
        <v>187</v>
      </c>
      <c r="M22" s="474"/>
    </row>
    <row r="23" spans="1:13">
      <c r="A23" s="475"/>
      <c r="B23" s="343"/>
      <c r="C23" s="343">
        <v>3</v>
      </c>
      <c r="D23" s="62" t="s">
        <v>530</v>
      </c>
      <c r="E23" s="480" t="s">
        <v>187</v>
      </c>
      <c r="F23" s="480" t="s">
        <v>187</v>
      </c>
      <c r="G23" s="480" t="s">
        <v>187</v>
      </c>
      <c r="H23" s="483">
        <v>0.06</v>
      </c>
      <c r="I23" s="483">
        <v>0.06</v>
      </c>
      <c r="J23" s="485" t="s">
        <v>187</v>
      </c>
      <c r="K23" s="485" t="s">
        <v>187</v>
      </c>
      <c r="L23" s="484" t="s">
        <v>187</v>
      </c>
      <c r="M23" s="474"/>
    </row>
    <row r="24" spans="1:13">
      <c r="A24" s="475"/>
      <c r="B24" s="343"/>
      <c r="C24" s="343">
        <v>4</v>
      </c>
      <c r="D24" s="62" t="s">
        <v>531</v>
      </c>
      <c r="E24" s="480" t="s">
        <v>187</v>
      </c>
      <c r="F24" s="480" t="s">
        <v>187</v>
      </c>
      <c r="G24" s="480" t="s">
        <v>187</v>
      </c>
      <c r="H24" s="485" t="s">
        <v>187</v>
      </c>
      <c r="I24" s="485" t="s">
        <v>187</v>
      </c>
      <c r="J24" s="483">
        <v>0.06</v>
      </c>
      <c r="K24" s="483">
        <v>0.1</v>
      </c>
      <c r="L24" s="484" t="s">
        <v>187</v>
      </c>
      <c r="M24" s="474"/>
    </row>
    <row r="25" spans="1:13">
      <c r="A25" s="475"/>
      <c r="B25" s="343" t="s">
        <v>165</v>
      </c>
      <c r="C25" s="62" t="s">
        <v>514</v>
      </c>
      <c r="E25" s="480" t="s">
        <v>187</v>
      </c>
      <c r="F25" s="480" t="s">
        <v>187</v>
      </c>
      <c r="G25" s="480" t="s">
        <v>187</v>
      </c>
      <c r="H25" s="486" t="s">
        <v>187</v>
      </c>
      <c r="I25" s="486" t="s">
        <v>187</v>
      </c>
      <c r="J25" s="486" t="s">
        <v>187</v>
      </c>
      <c r="K25" s="486" t="s">
        <v>187</v>
      </c>
      <c r="L25" s="477">
        <v>1000</v>
      </c>
      <c r="M25" s="474"/>
    </row>
    <row r="26" spans="1:13">
      <c r="A26" s="475"/>
      <c r="B26" s="343"/>
      <c r="C26" s="343">
        <v>1</v>
      </c>
      <c r="D26" s="62" t="s">
        <v>528</v>
      </c>
      <c r="E26" s="480" t="s">
        <v>187</v>
      </c>
      <c r="F26" s="480" t="s">
        <v>187</v>
      </c>
      <c r="G26" s="480" t="s">
        <v>187</v>
      </c>
      <c r="H26" s="476">
        <v>300</v>
      </c>
      <c r="I26" s="476">
        <v>300</v>
      </c>
      <c r="J26" s="476">
        <v>300</v>
      </c>
      <c r="K26" s="476">
        <v>500</v>
      </c>
      <c r="L26" s="487" t="s">
        <v>187</v>
      </c>
      <c r="M26" s="474"/>
    </row>
    <row r="27" spans="1:13">
      <c r="A27" s="475"/>
      <c r="B27" s="343"/>
      <c r="C27" s="343">
        <v>2</v>
      </c>
      <c r="D27" s="62" t="s">
        <v>530</v>
      </c>
      <c r="E27" s="480" t="s">
        <v>187</v>
      </c>
      <c r="F27" s="480" t="s">
        <v>187</v>
      </c>
      <c r="G27" s="480" t="s">
        <v>187</v>
      </c>
      <c r="H27" s="483">
        <v>0.06</v>
      </c>
      <c r="I27" s="483">
        <v>0.06</v>
      </c>
      <c r="J27" s="483">
        <v>0.06</v>
      </c>
      <c r="K27" s="483">
        <v>0.1</v>
      </c>
      <c r="L27" s="487" t="s">
        <v>187</v>
      </c>
      <c r="M27" s="474"/>
    </row>
    <row r="28" spans="1:13">
      <c r="A28" s="475"/>
      <c r="B28" s="343" t="s">
        <v>511</v>
      </c>
      <c r="C28" s="62" t="s">
        <v>532</v>
      </c>
      <c r="E28" s="480" t="s">
        <v>187</v>
      </c>
      <c r="F28" s="480" t="s">
        <v>187</v>
      </c>
      <c r="G28" s="480" t="s">
        <v>187</v>
      </c>
      <c r="H28" s="480" t="s">
        <v>187</v>
      </c>
      <c r="I28" s="480" t="s">
        <v>187</v>
      </c>
      <c r="J28" s="480" t="s">
        <v>187</v>
      </c>
      <c r="K28" s="480" t="s">
        <v>187</v>
      </c>
      <c r="L28" s="477">
        <v>500</v>
      </c>
      <c r="M28" s="474"/>
    </row>
    <row r="29" spans="1:13">
      <c r="A29" s="475"/>
      <c r="C29" s="343">
        <v>1</v>
      </c>
      <c r="D29" s="62" t="s">
        <v>528</v>
      </c>
      <c r="E29" s="480" t="s">
        <v>187</v>
      </c>
      <c r="F29" s="480" t="s">
        <v>187</v>
      </c>
      <c r="G29" s="480" t="s">
        <v>187</v>
      </c>
      <c r="H29" s="476">
        <v>300</v>
      </c>
      <c r="I29" s="476">
        <v>300</v>
      </c>
      <c r="J29" s="476">
        <v>300</v>
      </c>
      <c r="K29" s="476">
        <v>500</v>
      </c>
      <c r="L29" s="484" t="s">
        <v>187</v>
      </c>
      <c r="M29" s="474"/>
    </row>
    <row r="30" spans="1:13">
      <c r="A30" s="475"/>
      <c r="C30" s="343">
        <v>2</v>
      </c>
      <c r="D30" s="62" t="s">
        <v>530</v>
      </c>
      <c r="E30" s="480" t="s">
        <v>187</v>
      </c>
      <c r="F30" s="480" t="s">
        <v>187</v>
      </c>
      <c r="G30" s="480" t="s">
        <v>187</v>
      </c>
      <c r="H30" s="483">
        <v>0.06</v>
      </c>
      <c r="I30" s="483">
        <v>0.06</v>
      </c>
      <c r="J30" s="483">
        <v>0.06</v>
      </c>
      <c r="K30" s="483">
        <v>0.1</v>
      </c>
      <c r="L30" s="484" t="s">
        <v>187</v>
      </c>
      <c r="M30" s="474"/>
    </row>
    <row r="31" spans="1:13" ht="16.5" thickBot="1">
      <c r="A31" s="116"/>
      <c r="B31" s="122"/>
      <c r="C31" s="117"/>
      <c r="D31" s="122"/>
      <c r="E31" s="488"/>
      <c r="F31" s="488"/>
      <c r="G31" s="488"/>
      <c r="H31" s="489"/>
      <c r="I31" s="489"/>
      <c r="J31" s="489"/>
      <c r="K31" s="489"/>
      <c r="L31" s="490"/>
      <c r="M31" s="474"/>
    </row>
    <row r="32" spans="1:13" ht="27" customHeight="1" thickBot="1">
      <c r="A32" s="343"/>
      <c r="E32" s="491"/>
      <c r="F32" s="491"/>
      <c r="G32" s="491"/>
      <c r="H32" s="491"/>
      <c r="I32" s="491"/>
      <c r="J32" s="491"/>
      <c r="K32" s="491"/>
      <c r="L32" s="491"/>
      <c r="M32" s="474"/>
    </row>
    <row r="33" spans="1:13" s="182" customFormat="1" ht="18" customHeight="1">
      <c r="A33" s="909" t="s">
        <v>497</v>
      </c>
      <c r="B33" s="910"/>
      <c r="C33" s="910"/>
      <c r="D33" s="911"/>
      <c r="E33" s="915" t="s">
        <v>498</v>
      </c>
      <c r="F33" s="916"/>
      <c r="G33" s="916"/>
      <c r="H33" s="916"/>
      <c r="I33" s="916"/>
      <c r="J33" s="916"/>
      <c r="K33" s="916"/>
      <c r="L33" s="917"/>
      <c r="M33" s="465"/>
    </row>
    <row r="34" spans="1:13" s="182" customFormat="1" ht="27" customHeight="1">
      <c r="A34" s="912"/>
      <c r="B34" s="913"/>
      <c r="C34" s="913"/>
      <c r="D34" s="914"/>
      <c r="E34" s="492" t="s">
        <v>533</v>
      </c>
      <c r="F34" s="492" t="s">
        <v>534</v>
      </c>
      <c r="G34" s="492" t="s">
        <v>535</v>
      </c>
      <c r="H34" s="492" t="s">
        <v>536</v>
      </c>
      <c r="I34" s="492" t="s">
        <v>537</v>
      </c>
      <c r="J34" s="492" t="s">
        <v>538</v>
      </c>
      <c r="K34" s="492" t="s">
        <v>539</v>
      </c>
      <c r="L34" s="469" t="s">
        <v>540</v>
      </c>
      <c r="M34" s="465"/>
    </row>
    <row r="35" spans="1:13">
      <c r="A35" s="335" t="s">
        <v>507</v>
      </c>
      <c r="B35" s="348" t="s">
        <v>508</v>
      </c>
      <c r="C35" s="348"/>
      <c r="D35" s="348"/>
      <c r="E35" s="493"/>
      <c r="F35" s="493"/>
      <c r="G35" s="493"/>
      <c r="H35" s="493"/>
      <c r="I35" s="493"/>
      <c r="J35" s="493"/>
      <c r="K35" s="493"/>
      <c r="L35" s="494"/>
      <c r="M35" s="474"/>
    </row>
    <row r="36" spans="1:13">
      <c r="A36" s="475"/>
      <c r="B36" s="343" t="s">
        <v>163</v>
      </c>
      <c r="C36" s="62" t="s">
        <v>509</v>
      </c>
      <c r="E36" s="495">
        <v>50</v>
      </c>
      <c r="F36" s="495">
        <v>50</v>
      </c>
      <c r="G36" s="495">
        <v>200</v>
      </c>
      <c r="H36" s="495">
        <v>50</v>
      </c>
      <c r="I36" s="495">
        <v>102</v>
      </c>
      <c r="J36" s="495">
        <v>132</v>
      </c>
      <c r="K36" s="495">
        <v>134</v>
      </c>
      <c r="L36" s="477">
        <v>136</v>
      </c>
      <c r="M36" s="474"/>
    </row>
    <row r="37" spans="1:13">
      <c r="A37" s="475"/>
      <c r="B37" s="343" t="s">
        <v>165</v>
      </c>
      <c r="C37" s="62" t="s">
        <v>510</v>
      </c>
      <c r="E37" s="496">
        <v>25</v>
      </c>
      <c r="F37" s="496">
        <v>25</v>
      </c>
      <c r="G37" s="496">
        <v>100</v>
      </c>
      <c r="H37" s="496">
        <v>25</v>
      </c>
      <c r="I37" s="496">
        <v>51</v>
      </c>
      <c r="J37" s="496">
        <v>66</v>
      </c>
      <c r="K37" s="496">
        <v>67</v>
      </c>
      <c r="L37" s="479">
        <v>68</v>
      </c>
      <c r="M37" s="474"/>
    </row>
    <row r="38" spans="1:13">
      <c r="A38" s="475"/>
      <c r="B38" s="343" t="s">
        <v>511</v>
      </c>
      <c r="C38" s="62" t="s">
        <v>512</v>
      </c>
      <c r="E38" s="496">
        <v>25</v>
      </c>
      <c r="F38" s="496">
        <v>25</v>
      </c>
      <c r="G38" s="496">
        <v>100</v>
      </c>
      <c r="H38" s="496">
        <v>25</v>
      </c>
      <c r="I38" s="496">
        <v>51</v>
      </c>
      <c r="J38" s="496">
        <v>66</v>
      </c>
      <c r="K38" s="496">
        <v>67</v>
      </c>
      <c r="L38" s="479">
        <v>68</v>
      </c>
      <c r="M38" s="474"/>
    </row>
    <row r="39" spans="1:13">
      <c r="A39" s="475"/>
      <c r="B39" s="343" t="s">
        <v>513</v>
      </c>
      <c r="C39" s="62" t="s">
        <v>514</v>
      </c>
      <c r="E39" s="496">
        <v>50</v>
      </c>
      <c r="F39" s="496">
        <v>50</v>
      </c>
      <c r="G39" s="496">
        <v>200</v>
      </c>
      <c r="H39" s="496">
        <v>50</v>
      </c>
      <c r="I39" s="496">
        <v>102</v>
      </c>
      <c r="J39" s="496">
        <v>66</v>
      </c>
      <c r="K39" s="496">
        <v>67</v>
      </c>
      <c r="L39" s="479">
        <v>68</v>
      </c>
      <c r="M39" s="474"/>
    </row>
    <row r="40" spans="1:13">
      <c r="A40" s="475"/>
      <c r="B40" s="343" t="s">
        <v>515</v>
      </c>
      <c r="C40" s="62" t="s">
        <v>516</v>
      </c>
      <c r="E40" s="496">
        <v>8</v>
      </c>
      <c r="F40" s="496">
        <v>8</v>
      </c>
      <c r="G40" s="496">
        <v>8</v>
      </c>
      <c r="H40" s="496">
        <v>8</v>
      </c>
      <c r="I40" s="496">
        <v>51</v>
      </c>
      <c r="J40" s="496">
        <v>66</v>
      </c>
      <c r="K40" s="496">
        <v>67</v>
      </c>
      <c r="L40" s="479">
        <v>68</v>
      </c>
      <c r="M40" s="474"/>
    </row>
    <row r="41" spans="1:13">
      <c r="A41" s="475"/>
      <c r="B41" s="343" t="s">
        <v>518</v>
      </c>
      <c r="C41" s="62" t="s">
        <v>519</v>
      </c>
      <c r="E41" s="496" t="s">
        <v>187</v>
      </c>
      <c r="F41" s="496" t="s">
        <v>187</v>
      </c>
      <c r="G41" s="496" t="s">
        <v>187</v>
      </c>
      <c r="H41" s="496" t="s">
        <v>187</v>
      </c>
      <c r="I41" s="496">
        <v>51</v>
      </c>
      <c r="J41" s="496">
        <v>66</v>
      </c>
      <c r="K41" s="496">
        <v>67</v>
      </c>
      <c r="L41" s="479">
        <v>68</v>
      </c>
      <c r="M41" s="474"/>
    </row>
    <row r="42" spans="1:13">
      <c r="A42" s="475"/>
      <c r="B42" s="343" t="s">
        <v>520</v>
      </c>
      <c r="C42" s="62" t="s">
        <v>521</v>
      </c>
      <c r="E42" s="496">
        <v>10</v>
      </c>
      <c r="F42" s="496">
        <v>10</v>
      </c>
      <c r="G42" s="496">
        <v>10</v>
      </c>
      <c r="H42" s="496">
        <v>10</v>
      </c>
      <c r="I42" s="496">
        <v>10</v>
      </c>
      <c r="J42" s="496">
        <v>10</v>
      </c>
      <c r="K42" s="496">
        <v>10</v>
      </c>
      <c r="L42" s="479">
        <v>10</v>
      </c>
      <c r="M42" s="474"/>
    </row>
    <row r="43" spans="1:13">
      <c r="A43" s="475"/>
      <c r="B43" s="343" t="s">
        <v>522</v>
      </c>
      <c r="C43" s="62" t="s">
        <v>523</v>
      </c>
      <c r="E43" s="496">
        <v>1</v>
      </c>
      <c r="F43" s="496">
        <v>1</v>
      </c>
      <c r="G43" s="496">
        <v>1</v>
      </c>
      <c r="H43" s="496">
        <v>1</v>
      </c>
      <c r="I43" s="496">
        <v>1</v>
      </c>
      <c r="J43" s="496">
        <v>1</v>
      </c>
      <c r="K43" s="496">
        <v>1</v>
      </c>
      <c r="L43" s="479">
        <v>1</v>
      </c>
      <c r="M43" s="474"/>
    </row>
    <row r="44" spans="1:13">
      <c r="A44" s="335" t="s">
        <v>524</v>
      </c>
      <c r="B44" s="348" t="s">
        <v>525</v>
      </c>
      <c r="C44" s="348"/>
      <c r="D44" s="348"/>
      <c r="E44" s="496">
        <v>8</v>
      </c>
      <c r="F44" s="496">
        <v>8</v>
      </c>
      <c r="G44" s="496">
        <v>8</v>
      </c>
      <c r="H44" s="496">
        <v>8</v>
      </c>
      <c r="I44" s="496">
        <v>51</v>
      </c>
      <c r="J44" s="496">
        <v>66</v>
      </c>
      <c r="K44" s="496">
        <v>67</v>
      </c>
      <c r="L44" s="479">
        <v>68</v>
      </c>
      <c r="M44" s="474"/>
    </row>
    <row r="45" spans="1:13">
      <c r="A45" s="335" t="s">
        <v>526</v>
      </c>
      <c r="B45" s="348" t="s">
        <v>527</v>
      </c>
      <c r="C45" s="348"/>
      <c r="D45" s="348"/>
      <c r="E45" s="497"/>
      <c r="F45" s="497"/>
      <c r="G45" s="497"/>
      <c r="H45" s="497"/>
      <c r="I45" s="497"/>
      <c r="J45" s="497"/>
      <c r="K45" s="497"/>
      <c r="L45" s="484"/>
      <c r="M45" s="474"/>
    </row>
    <row r="46" spans="1:13">
      <c r="A46" s="475"/>
      <c r="B46" s="343" t="s">
        <v>163</v>
      </c>
      <c r="C46" s="62" t="s">
        <v>509</v>
      </c>
      <c r="E46" s="495">
        <v>1000</v>
      </c>
      <c r="F46" s="495">
        <v>2000</v>
      </c>
      <c r="G46" s="495">
        <v>2000</v>
      </c>
      <c r="H46" s="495">
        <v>2000</v>
      </c>
      <c r="I46" s="495">
        <v>3760</v>
      </c>
      <c r="J46" s="495">
        <v>4974</v>
      </c>
      <c r="K46" s="495">
        <v>5054</v>
      </c>
      <c r="L46" s="477">
        <v>5166</v>
      </c>
      <c r="M46" s="474"/>
    </row>
    <row r="47" spans="1:13">
      <c r="A47" s="475"/>
      <c r="B47" s="343" t="s">
        <v>165</v>
      </c>
      <c r="C47" s="62" t="s">
        <v>514</v>
      </c>
      <c r="E47" s="495">
        <v>1000</v>
      </c>
      <c r="F47" s="495">
        <v>2000</v>
      </c>
      <c r="G47" s="495">
        <v>2000</v>
      </c>
      <c r="H47" s="495">
        <v>2000</v>
      </c>
      <c r="I47" s="495">
        <v>3760</v>
      </c>
      <c r="J47" s="495">
        <v>4974</v>
      </c>
      <c r="K47" s="495">
        <v>5054</v>
      </c>
      <c r="L47" s="477">
        <v>5166</v>
      </c>
      <c r="M47" s="474"/>
    </row>
    <row r="48" spans="1:13">
      <c r="A48" s="475"/>
      <c r="B48" s="343" t="s">
        <v>511</v>
      </c>
      <c r="C48" s="62" t="s">
        <v>532</v>
      </c>
      <c r="E48" s="476">
        <v>500</v>
      </c>
      <c r="F48" s="476">
        <v>1000</v>
      </c>
      <c r="G48" s="476">
        <v>1000</v>
      </c>
      <c r="H48" s="476">
        <v>1000</v>
      </c>
      <c r="I48" s="476">
        <v>1880</v>
      </c>
      <c r="J48" s="495">
        <v>2487</v>
      </c>
      <c r="K48" s="476">
        <v>2527</v>
      </c>
      <c r="L48" s="477">
        <v>2583</v>
      </c>
      <c r="M48" s="474"/>
    </row>
    <row r="49" spans="1:13" ht="16.5" thickBot="1">
      <c r="A49" s="116"/>
      <c r="B49" s="117"/>
      <c r="C49" s="122"/>
      <c r="D49" s="122"/>
      <c r="E49" s="498"/>
      <c r="F49" s="498"/>
      <c r="G49" s="498"/>
      <c r="H49" s="498"/>
      <c r="I49" s="498"/>
      <c r="J49" s="498"/>
      <c r="K49" s="498"/>
      <c r="L49" s="499"/>
      <c r="M49" s="474"/>
    </row>
    <row r="50" spans="1:13" ht="27" customHeight="1" thickBot="1">
      <c r="A50" s="343"/>
      <c r="M50" s="474"/>
    </row>
    <row r="51" spans="1:13" s="182" customFormat="1" ht="18" customHeight="1">
      <c r="A51" s="909" t="s">
        <v>497</v>
      </c>
      <c r="B51" s="910"/>
      <c r="C51" s="910"/>
      <c r="D51" s="911"/>
      <c r="E51" s="915" t="s">
        <v>498</v>
      </c>
      <c r="F51" s="916"/>
      <c r="G51" s="916"/>
      <c r="H51" s="916"/>
      <c r="I51" s="916"/>
      <c r="J51" s="916"/>
      <c r="K51" s="916"/>
      <c r="L51" s="917"/>
      <c r="M51" s="465"/>
    </row>
    <row r="52" spans="1:13" s="182" customFormat="1" ht="27.75" customHeight="1">
      <c r="A52" s="912"/>
      <c r="B52" s="913"/>
      <c r="C52" s="913"/>
      <c r="D52" s="914"/>
      <c r="E52" s="492" t="s">
        <v>541</v>
      </c>
      <c r="F52" s="492" t="s">
        <v>542</v>
      </c>
      <c r="G52" s="492" t="s">
        <v>543</v>
      </c>
      <c r="H52" s="492" t="s">
        <v>544</v>
      </c>
      <c r="I52" s="492" t="s">
        <v>545</v>
      </c>
      <c r="J52" s="492" t="s">
        <v>546</v>
      </c>
      <c r="K52" s="500" t="s">
        <v>547</v>
      </c>
      <c r="L52" s="469" t="s">
        <v>548</v>
      </c>
      <c r="M52" s="465"/>
    </row>
    <row r="53" spans="1:13">
      <c r="A53" s="335" t="s">
        <v>507</v>
      </c>
      <c r="B53" s="348" t="s">
        <v>508</v>
      </c>
      <c r="C53" s="348"/>
      <c r="D53" s="348"/>
      <c r="E53" s="501"/>
      <c r="F53" s="501"/>
      <c r="G53" s="501"/>
      <c r="H53" s="501"/>
      <c r="I53" s="501"/>
      <c r="J53" s="501"/>
      <c r="L53" s="494"/>
      <c r="M53" s="474"/>
    </row>
    <row r="54" spans="1:13">
      <c r="A54" s="475"/>
      <c r="B54" s="343" t="s">
        <v>163</v>
      </c>
      <c r="C54" s="62" t="s">
        <v>509</v>
      </c>
      <c r="E54" s="495">
        <v>140</v>
      </c>
      <c r="F54" s="495">
        <v>144</v>
      </c>
      <c r="G54" s="495">
        <v>150</v>
      </c>
      <c r="H54" s="495">
        <v>158</v>
      </c>
      <c r="I54" s="495">
        <v>160</v>
      </c>
      <c r="J54" s="495">
        <v>164</v>
      </c>
      <c r="K54" s="502">
        <v>170</v>
      </c>
      <c r="L54" s="477">
        <v>174</v>
      </c>
      <c r="M54" s="474"/>
    </row>
    <row r="55" spans="1:13">
      <c r="A55" s="475"/>
      <c r="B55" s="343" t="s">
        <v>165</v>
      </c>
      <c r="C55" s="62" t="s">
        <v>510</v>
      </c>
      <c r="E55" s="496">
        <v>70</v>
      </c>
      <c r="F55" s="496">
        <v>72</v>
      </c>
      <c r="G55" s="496">
        <v>75</v>
      </c>
      <c r="H55" s="496">
        <v>79</v>
      </c>
      <c r="I55" s="496">
        <v>80</v>
      </c>
      <c r="J55" s="496">
        <v>82</v>
      </c>
      <c r="K55" s="503">
        <v>85</v>
      </c>
      <c r="L55" s="479">
        <v>87</v>
      </c>
      <c r="M55" s="474"/>
    </row>
    <row r="56" spans="1:13">
      <c r="A56" s="475"/>
      <c r="B56" s="343" t="s">
        <v>511</v>
      </c>
      <c r="C56" s="62" t="s">
        <v>512</v>
      </c>
      <c r="E56" s="496">
        <v>70</v>
      </c>
      <c r="F56" s="496">
        <v>72</v>
      </c>
      <c r="G56" s="496">
        <v>75</v>
      </c>
      <c r="H56" s="496">
        <v>79</v>
      </c>
      <c r="I56" s="496">
        <v>80</v>
      </c>
      <c r="J56" s="496">
        <v>82</v>
      </c>
      <c r="K56" s="503">
        <v>85</v>
      </c>
      <c r="L56" s="479">
        <v>87</v>
      </c>
      <c r="M56" s="474"/>
    </row>
    <row r="57" spans="1:13">
      <c r="A57" s="475"/>
      <c r="B57" s="343" t="s">
        <v>513</v>
      </c>
      <c r="C57" s="62" t="s">
        <v>514</v>
      </c>
      <c r="E57" s="496">
        <v>70</v>
      </c>
      <c r="F57" s="496">
        <v>72</v>
      </c>
      <c r="G57" s="496">
        <v>75</v>
      </c>
      <c r="H57" s="496">
        <v>79</v>
      </c>
      <c r="I57" s="496">
        <v>80</v>
      </c>
      <c r="J57" s="496">
        <v>82</v>
      </c>
      <c r="K57" s="503">
        <v>85</v>
      </c>
      <c r="L57" s="479">
        <v>87</v>
      </c>
      <c r="M57" s="474"/>
    </row>
    <row r="58" spans="1:13">
      <c r="A58" s="475"/>
      <c r="B58" s="343" t="s">
        <v>515</v>
      </c>
      <c r="C58" s="62" t="s">
        <v>516</v>
      </c>
      <c r="E58" s="496">
        <v>70</v>
      </c>
      <c r="F58" s="496">
        <v>72</v>
      </c>
      <c r="G58" s="496">
        <v>75</v>
      </c>
      <c r="H58" s="496">
        <v>79</v>
      </c>
      <c r="I58" s="496">
        <v>80</v>
      </c>
      <c r="J58" s="496">
        <v>82</v>
      </c>
      <c r="K58" s="503">
        <v>85</v>
      </c>
      <c r="L58" s="479">
        <v>87</v>
      </c>
      <c r="M58" s="474"/>
    </row>
    <row r="59" spans="1:13">
      <c r="A59" s="475"/>
      <c r="B59" s="343" t="s">
        <v>518</v>
      </c>
      <c r="C59" s="62" t="s">
        <v>519</v>
      </c>
      <c r="E59" s="496">
        <v>70</v>
      </c>
      <c r="F59" s="496">
        <v>72</v>
      </c>
      <c r="G59" s="496">
        <v>75</v>
      </c>
      <c r="H59" s="496">
        <v>79</v>
      </c>
      <c r="I59" s="496">
        <v>80</v>
      </c>
      <c r="J59" s="496">
        <v>82</v>
      </c>
      <c r="K59" s="503">
        <v>85</v>
      </c>
      <c r="L59" s="479">
        <v>87</v>
      </c>
      <c r="M59" s="474"/>
    </row>
    <row r="60" spans="1:13">
      <c r="A60" s="475"/>
      <c r="B60" s="343" t="s">
        <v>520</v>
      </c>
      <c r="C60" s="62" t="s">
        <v>521</v>
      </c>
      <c r="E60" s="496">
        <v>10</v>
      </c>
      <c r="F60" s="496">
        <v>10</v>
      </c>
      <c r="G60" s="496">
        <v>10</v>
      </c>
      <c r="H60" s="496">
        <v>10</v>
      </c>
      <c r="I60" s="496">
        <v>10</v>
      </c>
      <c r="J60" s="496">
        <v>10</v>
      </c>
      <c r="K60" s="503">
        <v>10</v>
      </c>
      <c r="L60" s="479">
        <v>10</v>
      </c>
      <c r="M60" s="474"/>
    </row>
    <row r="61" spans="1:13">
      <c r="A61" s="475"/>
      <c r="B61" s="343" t="s">
        <v>522</v>
      </c>
      <c r="C61" s="62" t="s">
        <v>523</v>
      </c>
      <c r="E61" s="496">
        <v>1</v>
      </c>
      <c r="F61" s="496">
        <v>1</v>
      </c>
      <c r="G61" s="496">
        <v>1</v>
      </c>
      <c r="H61" s="496">
        <v>1</v>
      </c>
      <c r="I61" s="496">
        <v>1</v>
      </c>
      <c r="J61" s="496">
        <v>1</v>
      </c>
      <c r="K61" s="503">
        <v>1</v>
      </c>
      <c r="L61" s="479">
        <v>1</v>
      </c>
      <c r="M61" s="474"/>
    </row>
    <row r="62" spans="1:13">
      <c r="A62" s="335" t="s">
        <v>524</v>
      </c>
      <c r="B62" s="348" t="s">
        <v>525</v>
      </c>
      <c r="C62" s="348"/>
      <c r="D62" s="348"/>
      <c r="E62" s="496">
        <v>253</v>
      </c>
      <c r="F62" s="496">
        <v>227</v>
      </c>
      <c r="G62" s="496">
        <v>235</v>
      </c>
      <c r="H62" s="496">
        <v>247</v>
      </c>
      <c r="I62" s="496">
        <v>251</v>
      </c>
      <c r="J62" s="496">
        <v>257</v>
      </c>
      <c r="K62" s="503">
        <v>265</v>
      </c>
      <c r="L62" s="479">
        <v>272</v>
      </c>
      <c r="M62" s="474"/>
    </row>
    <row r="63" spans="1:13">
      <c r="A63" s="335" t="s">
        <v>526</v>
      </c>
      <c r="B63" s="348" t="s">
        <v>527</v>
      </c>
      <c r="C63" s="348"/>
      <c r="D63" s="348"/>
      <c r="E63" s="504"/>
      <c r="F63" s="504"/>
      <c r="G63" s="504"/>
      <c r="H63" s="504"/>
      <c r="I63" s="504"/>
      <c r="J63" s="504"/>
      <c r="K63" s="505"/>
      <c r="L63" s="484"/>
      <c r="M63" s="474"/>
    </row>
    <row r="64" spans="1:13">
      <c r="A64" s="475"/>
      <c r="B64" s="343" t="s">
        <v>163</v>
      </c>
      <c r="C64" s="62" t="s">
        <v>509</v>
      </c>
      <c r="E64" s="495">
        <v>5284</v>
      </c>
      <c r="F64" s="495">
        <v>5422</v>
      </c>
      <c r="G64" s="495">
        <v>5622</v>
      </c>
      <c r="H64" s="495">
        <v>5920</v>
      </c>
      <c r="I64" s="495">
        <v>6008</v>
      </c>
      <c r="J64" s="495">
        <v>6140</v>
      </c>
      <c r="K64" s="502">
        <v>6330</v>
      </c>
      <c r="L64" s="477">
        <v>6508</v>
      </c>
      <c r="M64" s="474"/>
    </row>
    <row r="65" spans="1:13">
      <c r="A65" s="475"/>
      <c r="B65" s="343" t="s">
        <v>165</v>
      </c>
      <c r="C65" s="62" t="s">
        <v>514</v>
      </c>
      <c r="E65" s="495">
        <v>5284</v>
      </c>
      <c r="F65" s="495">
        <v>5422</v>
      </c>
      <c r="G65" s="495">
        <v>5622</v>
      </c>
      <c r="H65" s="495">
        <v>5920</v>
      </c>
      <c r="I65" s="495">
        <v>6008</v>
      </c>
      <c r="J65" s="495">
        <v>6140</v>
      </c>
      <c r="K65" s="502">
        <v>6330</v>
      </c>
      <c r="L65" s="477">
        <v>6508</v>
      </c>
      <c r="M65" s="474"/>
    </row>
    <row r="66" spans="1:13">
      <c r="A66" s="475"/>
      <c r="B66" s="343" t="s">
        <v>511</v>
      </c>
      <c r="C66" s="62" t="s">
        <v>532</v>
      </c>
      <c r="E66" s="476">
        <v>2642</v>
      </c>
      <c r="F66" s="476">
        <v>2711</v>
      </c>
      <c r="G66" s="476">
        <v>2811</v>
      </c>
      <c r="H66" s="476">
        <v>2960</v>
      </c>
      <c r="I66" s="495">
        <v>3004</v>
      </c>
      <c r="J66" s="495">
        <v>3070</v>
      </c>
      <c r="K66" s="502">
        <v>3165</v>
      </c>
      <c r="L66" s="477">
        <v>3254</v>
      </c>
      <c r="M66" s="474"/>
    </row>
    <row r="67" spans="1:13" ht="16.5" thickBot="1">
      <c r="A67" s="116"/>
      <c r="B67" s="117"/>
      <c r="C67" s="122"/>
      <c r="D67" s="122"/>
      <c r="E67" s="498"/>
      <c r="F67" s="498"/>
      <c r="G67" s="498"/>
      <c r="H67" s="498"/>
      <c r="I67" s="498"/>
      <c r="J67" s="498"/>
      <c r="K67" s="506"/>
      <c r="L67" s="499"/>
      <c r="M67" s="474"/>
    </row>
    <row r="68" spans="1:13" ht="3.75" customHeight="1">
      <c r="A68" s="343"/>
      <c r="M68" s="474"/>
    </row>
    <row r="69" spans="1:13" ht="15.75" customHeight="1">
      <c r="A69" s="62" t="s">
        <v>182</v>
      </c>
      <c r="M69" s="474"/>
    </row>
    <row r="70" spans="1:13">
      <c r="A70" s="343"/>
      <c r="M70" s="474"/>
    </row>
    <row r="71" spans="1:13">
      <c r="A71" s="893" t="s">
        <v>549</v>
      </c>
      <c r="B71" s="893"/>
      <c r="C71" s="893"/>
      <c r="D71" s="893"/>
      <c r="E71" s="893"/>
      <c r="F71" s="893"/>
      <c r="G71" s="893"/>
      <c r="H71" s="893"/>
      <c r="I71" s="893"/>
      <c r="J71" s="893"/>
      <c r="K71" s="893"/>
      <c r="L71" s="893"/>
      <c r="M71" s="474"/>
    </row>
    <row r="72" spans="1:13">
      <c r="A72" s="893" t="s">
        <v>493</v>
      </c>
      <c r="B72" s="893"/>
      <c r="C72" s="893"/>
      <c r="D72" s="893"/>
      <c r="E72" s="893"/>
      <c r="F72" s="893"/>
      <c r="G72" s="893"/>
      <c r="H72" s="893"/>
      <c r="I72" s="893"/>
      <c r="J72" s="893"/>
      <c r="K72" s="893"/>
      <c r="L72" s="893"/>
      <c r="M72" s="474"/>
    </row>
    <row r="73" spans="1:13">
      <c r="A73" s="920" t="s">
        <v>494</v>
      </c>
      <c r="B73" s="920"/>
      <c r="C73" s="920"/>
      <c r="D73" s="920"/>
      <c r="E73" s="920"/>
      <c r="F73" s="920"/>
      <c r="G73" s="920"/>
      <c r="H73" s="920"/>
      <c r="I73" s="920"/>
      <c r="J73" s="920"/>
      <c r="K73" s="920"/>
      <c r="L73" s="920"/>
      <c r="M73" s="474"/>
    </row>
    <row r="74" spans="1:13">
      <c r="A74" s="920" t="s">
        <v>495</v>
      </c>
      <c r="B74" s="920"/>
      <c r="C74" s="920"/>
      <c r="D74" s="920"/>
      <c r="E74" s="920"/>
      <c r="F74" s="920"/>
      <c r="G74" s="920"/>
      <c r="H74" s="920"/>
      <c r="I74" s="920"/>
      <c r="J74" s="920"/>
      <c r="K74" s="920"/>
      <c r="L74" s="920"/>
      <c r="M74" s="474"/>
    </row>
    <row r="75" spans="1:13">
      <c r="A75" s="893" t="s">
        <v>496</v>
      </c>
      <c r="B75" s="893"/>
      <c r="C75" s="893"/>
      <c r="D75" s="893"/>
      <c r="E75" s="893"/>
      <c r="F75" s="893"/>
      <c r="G75" s="893"/>
      <c r="H75" s="893"/>
      <c r="I75" s="893"/>
      <c r="J75" s="893"/>
      <c r="K75" s="893"/>
      <c r="L75" s="893"/>
      <c r="M75" s="474"/>
    </row>
    <row r="76" spans="1:13" ht="16.5" thickBot="1">
      <c r="A76" s="343"/>
      <c r="M76" s="474"/>
    </row>
    <row r="77" spans="1:13">
      <c r="A77" s="909" t="s">
        <v>497</v>
      </c>
      <c r="B77" s="910"/>
      <c r="C77" s="910"/>
      <c r="D77" s="911"/>
      <c r="E77" s="915" t="s">
        <v>498</v>
      </c>
      <c r="F77" s="916"/>
      <c r="G77" s="916"/>
      <c r="H77" s="916"/>
      <c r="I77" s="916"/>
      <c r="J77" s="916"/>
      <c r="K77" s="916"/>
      <c r="L77" s="917"/>
      <c r="M77" s="474"/>
    </row>
    <row r="78" spans="1:13" ht="18.75">
      <c r="A78" s="912"/>
      <c r="B78" s="913"/>
      <c r="C78" s="913"/>
      <c r="D78" s="914"/>
      <c r="E78" s="492" t="s">
        <v>550</v>
      </c>
      <c r="F78" s="492" t="s">
        <v>551</v>
      </c>
      <c r="G78" s="492" t="s">
        <v>552</v>
      </c>
      <c r="H78" s="492" t="s">
        <v>553</v>
      </c>
      <c r="I78" s="492" t="s">
        <v>554</v>
      </c>
      <c r="J78" s="492" t="s">
        <v>555</v>
      </c>
      <c r="K78" s="492" t="s">
        <v>556</v>
      </c>
      <c r="L78" s="469" t="s">
        <v>557</v>
      </c>
      <c r="M78" s="474"/>
    </row>
    <row r="79" spans="1:13">
      <c r="A79" s="335" t="s">
        <v>507</v>
      </c>
      <c r="B79" s="348" t="s">
        <v>508</v>
      </c>
      <c r="C79" s="348"/>
      <c r="D79" s="348"/>
      <c r="E79" s="501"/>
      <c r="F79" s="501"/>
      <c r="G79" s="501"/>
      <c r="H79" s="501"/>
      <c r="I79" s="501"/>
      <c r="J79" s="501"/>
      <c r="L79" s="494"/>
      <c r="M79" s="474"/>
    </row>
    <row r="80" spans="1:13">
      <c r="A80" s="475"/>
      <c r="B80" s="343" t="s">
        <v>163</v>
      </c>
      <c r="C80" s="62" t="s">
        <v>509</v>
      </c>
      <c r="E80" s="495">
        <v>182</v>
      </c>
      <c r="F80" s="495">
        <v>188</v>
      </c>
      <c r="G80" s="495">
        <v>198</v>
      </c>
      <c r="H80" s="495">
        <v>196</v>
      </c>
      <c r="I80" s="495">
        <v>198</v>
      </c>
      <c r="J80" s="495">
        <v>204</v>
      </c>
      <c r="K80" s="495">
        <v>208</v>
      </c>
      <c r="L80" s="507">
        <v>212</v>
      </c>
      <c r="M80" s="474"/>
    </row>
    <row r="81" spans="1:13">
      <c r="A81" s="475"/>
      <c r="B81" s="343" t="s">
        <v>165</v>
      </c>
      <c r="C81" s="62" t="s">
        <v>510</v>
      </c>
      <c r="E81" s="496">
        <v>91</v>
      </c>
      <c r="F81" s="496">
        <v>94</v>
      </c>
      <c r="G81" s="496">
        <v>99</v>
      </c>
      <c r="H81" s="496">
        <v>98</v>
      </c>
      <c r="I81" s="496">
        <v>99</v>
      </c>
      <c r="J81" s="496">
        <v>102</v>
      </c>
      <c r="K81" s="496">
        <v>104</v>
      </c>
      <c r="L81" s="508">
        <v>106</v>
      </c>
      <c r="M81" s="474"/>
    </row>
    <row r="82" spans="1:13">
      <c r="A82" s="475"/>
      <c r="B82" s="343" t="s">
        <v>511</v>
      </c>
      <c r="C82" s="62" t="s">
        <v>512</v>
      </c>
      <c r="E82" s="496">
        <v>91</v>
      </c>
      <c r="F82" s="496">
        <v>94</v>
      </c>
      <c r="G82" s="496">
        <v>99</v>
      </c>
      <c r="H82" s="496">
        <v>98</v>
      </c>
      <c r="I82" s="496">
        <v>99</v>
      </c>
      <c r="J82" s="496">
        <v>102</v>
      </c>
      <c r="K82" s="496">
        <v>104</v>
      </c>
      <c r="L82" s="508">
        <v>106</v>
      </c>
    </row>
    <row r="83" spans="1:13">
      <c r="A83" s="475"/>
      <c r="B83" s="343" t="s">
        <v>513</v>
      </c>
      <c r="C83" s="62" t="s">
        <v>514</v>
      </c>
      <c r="E83" s="496">
        <v>91</v>
      </c>
      <c r="F83" s="496">
        <v>94</v>
      </c>
      <c r="G83" s="496">
        <v>99</v>
      </c>
      <c r="H83" s="496">
        <v>98</v>
      </c>
      <c r="I83" s="496">
        <v>99</v>
      </c>
      <c r="J83" s="496">
        <v>102</v>
      </c>
      <c r="K83" s="496">
        <v>104</v>
      </c>
      <c r="L83" s="508">
        <v>106</v>
      </c>
    </row>
    <row r="84" spans="1:13">
      <c r="A84" s="475"/>
      <c r="B84" s="343" t="s">
        <v>515</v>
      </c>
      <c r="C84" s="62" t="s">
        <v>516</v>
      </c>
      <c r="E84" s="496">
        <v>91</v>
      </c>
      <c r="F84" s="496">
        <v>94</v>
      </c>
      <c r="G84" s="496">
        <v>99</v>
      </c>
      <c r="H84" s="496">
        <v>98</v>
      </c>
      <c r="I84" s="496">
        <v>99</v>
      </c>
      <c r="J84" s="496">
        <v>102</v>
      </c>
      <c r="K84" s="496">
        <v>104</v>
      </c>
      <c r="L84" s="508">
        <v>106</v>
      </c>
    </row>
    <row r="85" spans="1:13">
      <c r="A85" s="475"/>
      <c r="B85" s="343" t="s">
        <v>518</v>
      </c>
      <c r="C85" s="62" t="s">
        <v>519</v>
      </c>
      <c r="E85" s="496">
        <v>91</v>
      </c>
      <c r="F85" s="496">
        <v>94</v>
      </c>
      <c r="G85" s="496">
        <v>99</v>
      </c>
      <c r="H85" s="496">
        <v>98</v>
      </c>
      <c r="I85" s="496">
        <v>99</v>
      </c>
      <c r="J85" s="496">
        <v>102</v>
      </c>
      <c r="K85" s="496">
        <v>104</v>
      </c>
      <c r="L85" s="508">
        <v>106</v>
      </c>
    </row>
    <row r="86" spans="1:13">
      <c r="A86" s="475"/>
      <c r="B86" s="343" t="s">
        <v>520</v>
      </c>
      <c r="C86" s="62" t="s">
        <v>521</v>
      </c>
      <c r="E86" s="496">
        <v>10</v>
      </c>
      <c r="F86" s="496">
        <v>10</v>
      </c>
      <c r="G86" s="496">
        <v>10</v>
      </c>
      <c r="H86" s="496">
        <v>10</v>
      </c>
      <c r="I86" s="496">
        <v>10</v>
      </c>
      <c r="J86" s="496">
        <v>10</v>
      </c>
      <c r="K86" s="496">
        <v>10</v>
      </c>
      <c r="L86" s="508">
        <v>10</v>
      </c>
    </row>
    <row r="87" spans="1:13">
      <c r="A87" s="475"/>
      <c r="B87" s="343" t="s">
        <v>522</v>
      </c>
      <c r="C87" s="62" t="s">
        <v>523</v>
      </c>
      <c r="E87" s="496">
        <v>1</v>
      </c>
      <c r="F87" s="496">
        <v>1</v>
      </c>
      <c r="G87" s="496">
        <v>1</v>
      </c>
      <c r="H87" s="496">
        <v>1</v>
      </c>
      <c r="I87" s="496">
        <v>1</v>
      </c>
      <c r="J87" s="496">
        <v>1</v>
      </c>
      <c r="K87" s="496">
        <v>1</v>
      </c>
      <c r="L87" s="508">
        <v>1</v>
      </c>
    </row>
    <row r="88" spans="1:13">
      <c r="A88" s="335" t="s">
        <v>524</v>
      </c>
      <c r="B88" s="348" t="s">
        <v>525</v>
      </c>
      <c r="C88" s="348"/>
      <c r="D88" s="348"/>
      <c r="E88" s="496">
        <v>285</v>
      </c>
      <c r="F88" s="496">
        <v>294</v>
      </c>
      <c r="G88" s="496">
        <v>309</v>
      </c>
      <c r="H88" s="496">
        <v>98</v>
      </c>
      <c r="I88" s="496">
        <v>99</v>
      </c>
      <c r="J88" s="496">
        <v>315</v>
      </c>
      <c r="K88" s="496">
        <v>321</v>
      </c>
      <c r="L88" s="508">
        <v>326</v>
      </c>
    </row>
    <row r="89" spans="1:13">
      <c r="A89" s="335" t="s">
        <v>526</v>
      </c>
      <c r="B89" s="348" t="s">
        <v>527</v>
      </c>
      <c r="C89" s="348"/>
      <c r="D89" s="348"/>
      <c r="E89" s="504"/>
      <c r="F89" s="504"/>
      <c r="G89" s="504"/>
      <c r="H89" s="504"/>
      <c r="I89" s="504"/>
      <c r="J89" s="504"/>
      <c r="K89" s="504"/>
      <c r="L89" s="509"/>
    </row>
    <row r="90" spans="1:13">
      <c r="A90" s="475"/>
      <c r="B90" s="343" t="s">
        <v>163</v>
      </c>
      <c r="C90" s="62" t="s">
        <v>509</v>
      </c>
      <c r="E90" s="495">
        <v>6820</v>
      </c>
      <c r="F90" s="495">
        <v>7032</v>
      </c>
      <c r="G90" s="495">
        <v>7384</v>
      </c>
      <c r="H90" s="495">
        <v>7274</v>
      </c>
      <c r="I90" s="495">
        <v>7340</v>
      </c>
      <c r="J90" s="495">
        <v>7538</v>
      </c>
      <c r="K90" s="495">
        <v>7682</v>
      </c>
      <c r="L90" s="507">
        <v>7812</v>
      </c>
    </row>
    <row r="91" spans="1:13">
      <c r="A91" s="475"/>
      <c r="B91" s="343" t="s">
        <v>165</v>
      </c>
      <c r="C91" s="62" t="s">
        <v>514</v>
      </c>
      <c r="E91" s="495">
        <v>6820</v>
      </c>
      <c r="F91" s="495">
        <v>7032</v>
      </c>
      <c r="G91" s="495">
        <v>7384</v>
      </c>
      <c r="H91" s="495">
        <v>7274</v>
      </c>
      <c r="I91" s="495">
        <v>7340</v>
      </c>
      <c r="J91" s="495">
        <v>7538</v>
      </c>
      <c r="K91" s="495">
        <v>7682</v>
      </c>
      <c r="L91" s="507">
        <v>7812</v>
      </c>
    </row>
    <row r="92" spans="1:13">
      <c r="A92" s="475"/>
      <c r="B92" s="343" t="s">
        <v>511</v>
      </c>
      <c r="C92" s="62" t="s">
        <v>532</v>
      </c>
      <c r="E92" s="476">
        <v>3410</v>
      </c>
      <c r="F92" s="476">
        <v>3516</v>
      </c>
      <c r="G92" s="476">
        <v>3692</v>
      </c>
      <c r="H92" s="476">
        <v>3637</v>
      </c>
      <c r="I92" s="495">
        <v>3670</v>
      </c>
      <c r="J92" s="495">
        <v>3769</v>
      </c>
      <c r="K92" s="495">
        <v>3841</v>
      </c>
      <c r="L92" s="507">
        <v>3906</v>
      </c>
    </row>
    <row r="93" spans="1:13" ht="16.5" thickBot="1">
      <c r="A93" s="116"/>
      <c r="B93" s="117"/>
      <c r="C93" s="122"/>
      <c r="D93" s="122"/>
      <c r="E93" s="498"/>
      <c r="F93" s="498"/>
      <c r="G93" s="498"/>
      <c r="H93" s="498"/>
      <c r="I93" s="498"/>
      <c r="J93" s="498"/>
      <c r="K93" s="506"/>
      <c r="L93" s="499"/>
    </row>
    <row r="94" spans="1:13" ht="27" customHeight="1" thickBot="1"/>
    <row r="95" spans="1:13">
      <c r="A95" s="909" t="s">
        <v>497</v>
      </c>
      <c r="B95" s="910"/>
      <c r="C95" s="910"/>
      <c r="D95" s="911"/>
      <c r="E95" s="915" t="s">
        <v>498</v>
      </c>
      <c r="F95" s="916"/>
      <c r="G95" s="916"/>
      <c r="H95" s="916"/>
      <c r="I95" s="916"/>
      <c r="J95" s="916"/>
      <c r="K95" s="916"/>
      <c r="L95" s="917"/>
      <c r="M95" s="474"/>
    </row>
    <row r="96" spans="1:13" ht="18.75">
      <c r="A96" s="912"/>
      <c r="B96" s="913"/>
      <c r="C96" s="913"/>
      <c r="D96" s="914"/>
      <c r="E96" s="492" t="s">
        <v>558</v>
      </c>
      <c r="F96" s="492" t="s">
        <v>559</v>
      </c>
      <c r="G96" s="492" t="s">
        <v>560</v>
      </c>
      <c r="H96" s="492" t="s">
        <v>561</v>
      </c>
      <c r="I96" s="492" t="s">
        <v>562</v>
      </c>
      <c r="J96" s="492" t="s">
        <v>563</v>
      </c>
      <c r="K96" s="492" t="s">
        <v>564</v>
      </c>
      <c r="L96" s="469" t="s">
        <v>565</v>
      </c>
      <c r="M96" s="474"/>
    </row>
    <row r="97" spans="1:17">
      <c r="A97" s="335" t="s">
        <v>507</v>
      </c>
      <c r="B97" s="348" t="s">
        <v>508</v>
      </c>
      <c r="C97" s="348"/>
      <c r="D97" s="348"/>
      <c r="E97" s="501"/>
      <c r="F97" s="501"/>
      <c r="G97" s="501"/>
      <c r="H97" s="501"/>
      <c r="I97" s="501"/>
      <c r="J97" s="501"/>
      <c r="L97" s="510"/>
      <c r="M97" s="474"/>
    </row>
    <row r="98" spans="1:17">
      <c r="A98" s="475"/>
      <c r="B98" s="343" t="s">
        <v>163</v>
      </c>
      <c r="C98" s="62" t="s">
        <v>509</v>
      </c>
      <c r="E98" s="495">
        <v>216</v>
      </c>
      <c r="F98" s="495">
        <v>218</v>
      </c>
      <c r="G98" s="495">
        <v>222</v>
      </c>
      <c r="H98" s="495">
        <v>228</v>
      </c>
      <c r="I98" s="511">
        <v>236</v>
      </c>
      <c r="J98" s="511">
        <v>244</v>
      </c>
      <c r="K98" s="511">
        <v>248</v>
      </c>
      <c r="L98" s="512">
        <v>258</v>
      </c>
      <c r="M98" s="474"/>
      <c r="O98"/>
      <c r="P98"/>
      <c r="Q98"/>
    </row>
    <row r="99" spans="1:17">
      <c r="A99" s="475"/>
      <c r="B99" s="343" t="s">
        <v>165</v>
      </c>
      <c r="C99" s="62" t="s">
        <v>510</v>
      </c>
      <c r="E99" s="496">
        <v>108</v>
      </c>
      <c r="F99" s="496">
        <v>109</v>
      </c>
      <c r="G99" s="496">
        <v>111</v>
      </c>
      <c r="H99" s="496">
        <v>114</v>
      </c>
      <c r="I99" s="504">
        <v>118</v>
      </c>
      <c r="J99" s="504">
        <v>122</v>
      </c>
      <c r="K99" s="504">
        <v>124</v>
      </c>
      <c r="L99" s="484">
        <v>129</v>
      </c>
      <c r="M99" s="474"/>
      <c r="O99"/>
      <c r="P99"/>
      <c r="Q99"/>
    </row>
    <row r="100" spans="1:17">
      <c r="A100" s="475"/>
      <c r="B100" s="343" t="s">
        <v>511</v>
      </c>
      <c r="C100" s="62" t="s">
        <v>512</v>
      </c>
      <c r="E100" s="496">
        <v>108</v>
      </c>
      <c r="F100" s="496">
        <v>109</v>
      </c>
      <c r="G100" s="496">
        <v>111</v>
      </c>
      <c r="H100" s="496">
        <v>114</v>
      </c>
      <c r="I100" s="504">
        <v>118</v>
      </c>
      <c r="J100" s="504">
        <v>122</v>
      </c>
      <c r="K100" s="504">
        <v>124</v>
      </c>
      <c r="L100" s="484">
        <v>129</v>
      </c>
      <c r="O100"/>
      <c r="P100"/>
      <c r="Q100"/>
    </row>
    <row r="101" spans="1:17">
      <c r="A101" s="475"/>
      <c r="B101" s="343" t="s">
        <v>513</v>
      </c>
      <c r="C101" s="62" t="s">
        <v>514</v>
      </c>
      <c r="E101" s="496">
        <v>108</v>
      </c>
      <c r="F101" s="496">
        <v>109</v>
      </c>
      <c r="G101" s="496">
        <v>111</v>
      </c>
      <c r="H101" s="496">
        <v>114</v>
      </c>
      <c r="I101" s="504">
        <v>118</v>
      </c>
      <c r="J101" s="504">
        <v>122</v>
      </c>
      <c r="K101" s="504">
        <v>124</v>
      </c>
      <c r="L101" s="484">
        <v>129</v>
      </c>
      <c r="O101"/>
      <c r="P101"/>
      <c r="Q101"/>
    </row>
    <row r="102" spans="1:17">
      <c r="A102" s="475"/>
      <c r="B102" s="343" t="s">
        <v>515</v>
      </c>
      <c r="C102" s="62" t="s">
        <v>516</v>
      </c>
      <c r="E102" s="496">
        <v>108</v>
      </c>
      <c r="F102" s="496">
        <v>109</v>
      </c>
      <c r="G102" s="496">
        <v>111</v>
      </c>
      <c r="H102" s="496">
        <v>114</v>
      </c>
      <c r="I102" s="504">
        <v>118</v>
      </c>
      <c r="J102" s="504">
        <v>122</v>
      </c>
      <c r="K102" s="504">
        <v>124</v>
      </c>
      <c r="L102" s="484">
        <v>129</v>
      </c>
      <c r="O102"/>
      <c r="P102"/>
      <c r="Q102"/>
    </row>
    <row r="103" spans="1:17">
      <c r="A103" s="475"/>
      <c r="B103" s="343" t="s">
        <v>518</v>
      </c>
      <c r="C103" s="62" t="s">
        <v>519</v>
      </c>
      <c r="E103" s="496">
        <v>108</v>
      </c>
      <c r="F103" s="496">
        <v>109</v>
      </c>
      <c r="G103" s="496">
        <v>111</v>
      </c>
      <c r="H103" s="496">
        <v>114</v>
      </c>
      <c r="I103" s="504">
        <v>118</v>
      </c>
      <c r="J103" s="504">
        <v>122</v>
      </c>
      <c r="K103" s="504">
        <v>124</v>
      </c>
      <c r="L103" s="484">
        <v>129</v>
      </c>
      <c r="O103"/>
      <c r="P103"/>
      <c r="Q103"/>
    </row>
    <row r="104" spans="1:17">
      <c r="A104" s="475"/>
      <c r="B104" s="343" t="s">
        <v>520</v>
      </c>
      <c r="C104" s="62" t="s">
        <v>521</v>
      </c>
      <c r="E104" s="496">
        <v>10</v>
      </c>
      <c r="F104" s="496">
        <v>10</v>
      </c>
      <c r="G104" s="496">
        <v>10</v>
      </c>
      <c r="H104" s="496">
        <v>10</v>
      </c>
      <c r="I104" s="496">
        <v>10</v>
      </c>
      <c r="J104" s="496">
        <v>10</v>
      </c>
      <c r="K104" s="496">
        <v>10</v>
      </c>
      <c r="L104" s="479">
        <v>10</v>
      </c>
      <c r="O104"/>
      <c r="P104"/>
      <c r="Q104"/>
    </row>
    <row r="105" spans="1:17">
      <c r="A105" s="475"/>
      <c r="B105" s="343" t="s">
        <v>522</v>
      </c>
      <c r="C105" s="62" t="s">
        <v>523</v>
      </c>
      <c r="E105" s="496">
        <v>1</v>
      </c>
      <c r="F105" s="496">
        <v>1</v>
      </c>
      <c r="G105" s="496">
        <v>1</v>
      </c>
      <c r="H105" s="496">
        <v>1</v>
      </c>
      <c r="I105" s="496">
        <v>1</v>
      </c>
      <c r="J105" s="496">
        <v>1</v>
      </c>
      <c r="K105" s="496">
        <v>1</v>
      </c>
      <c r="L105" s="479">
        <v>1</v>
      </c>
    </row>
    <row r="106" spans="1:17">
      <c r="A106" s="335" t="s">
        <v>524</v>
      </c>
      <c r="B106" s="348" t="s">
        <v>525</v>
      </c>
      <c r="C106" s="348"/>
      <c r="D106" s="348"/>
      <c r="E106" s="496">
        <v>333</v>
      </c>
      <c r="F106" s="496">
        <v>337</v>
      </c>
      <c r="G106" s="496">
        <v>344</v>
      </c>
      <c r="H106" s="496">
        <v>353</v>
      </c>
      <c r="I106" s="504">
        <v>367</v>
      </c>
      <c r="J106" s="504">
        <v>378</v>
      </c>
      <c r="K106" s="504">
        <v>383</v>
      </c>
      <c r="L106" s="484">
        <v>400</v>
      </c>
    </row>
    <row r="107" spans="1:17">
      <c r="A107" s="335" t="s">
        <v>526</v>
      </c>
      <c r="B107" s="348" t="s">
        <v>527</v>
      </c>
      <c r="C107" s="348"/>
      <c r="D107" s="348"/>
      <c r="E107" s="504"/>
      <c r="F107" s="504"/>
      <c r="G107" s="504"/>
      <c r="H107" s="504"/>
      <c r="I107" s="504"/>
      <c r="J107" s="504"/>
      <c r="K107" s="504"/>
      <c r="L107" s="484"/>
    </row>
    <row r="108" spans="1:17">
      <c r="A108" s="475"/>
      <c r="B108" s="343" t="s">
        <v>163</v>
      </c>
      <c r="C108" s="62" t="s">
        <v>509</v>
      </c>
      <c r="E108" s="495">
        <v>7984</v>
      </c>
      <c r="F108" s="495">
        <v>8088</v>
      </c>
      <c r="G108" s="495">
        <v>8258</v>
      </c>
      <c r="H108" s="495">
        <v>8472</v>
      </c>
      <c r="I108" s="511">
        <v>8802</v>
      </c>
      <c r="J108" s="511">
        <v>9074</v>
      </c>
      <c r="K108" s="511">
        <v>9202</v>
      </c>
      <c r="L108" s="512">
        <v>9606</v>
      </c>
    </row>
    <row r="109" spans="1:17">
      <c r="A109" s="475"/>
      <c r="B109" s="343" t="s">
        <v>165</v>
      </c>
      <c r="C109" s="62" t="s">
        <v>514</v>
      </c>
      <c r="E109" s="495">
        <v>7984</v>
      </c>
      <c r="F109" s="495">
        <v>8088</v>
      </c>
      <c r="G109" s="495">
        <v>8258</v>
      </c>
      <c r="H109" s="495">
        <v>8472</v>
      </c>
      <c r="I109" s="511">
        <v>8802</v>
      </c>
      <c r="J109" s="511">
        <v>9074</v>
      </c>
      <c r="K109" s="511">
        <v>9202</v>
      </c>
      <c r="L109" s="512">
        <v>9606</v>
      </c>
    </row>
    <row r="110" spans="1:17">
      <c r="A110" s="475"/>
      <c r="B110" s="343" t="s">
        <v>511</v>
      </c>
      <c r="C110" s="62" t="s">
        <v>532</v>
      </c>
      <c r="E110" s="476">
        <v>3992</v>
      </c>
      <c r="F110" s="476">
        <v>4044</v>
      </c>
      <c r="G110" s="476">
        <v>4129</v>
      </c>
      <c r="H110" s="476">
        <v>4236</v>
      </c>
      <c r="I110" s="511">
        <v>4401</v>
      </c>
      <c r="J110" s="511">
        <v>4537</v>
      </c>
      <c r="K110" s="511">
        <v>4601</v>
      </c>
      <c r="L110" s="512">
        <v>4803</v>
      </c>
    </row>
    <row r="111" spans="1:17" ht="16.5" thickBot="1">
      <c r="A111" s="116"/>
      <c r="B111" s="117"/>
      <c r="C111" s="122"/>
      <c r="D111" s="122"/>
      <c r="E111" s="498"/>
      <c r="F111" s="498"/>
      <c r="G111" s="498"/>
      <c r="H111" s="498"/>
      <c r="I111" s="498"/>
      <c r="J111" s="498"/>
      <c r="K111" s="506"/>
      <c r="L111" s="499"/>
    </row>
  </sheetData>
  <mergeCells count="20">
    <mergeCell ref="A95:D96"/>
    <mergeCell ref="E95:L95"/>
    <mergeCell ref="A33:D34"/>
    <mergeCell ref="E33:L33"/>
    <mergeCell ref="A51:D52"/>
    <mergeCell ref="E51:L51"/>
    <mergeCell ref="A71:L71"/>
    <mergeCell ref="A72:L72"/>
    <mergeCell ref="A73:L73"/>
    <mergeCell ref="A74:L74"/>
    <mergeCell ref="A75:L75"/>
    <mergeCell ref="A77:D78"/>
    <mergeCell ref="E77:L77"/>
    <mergeCell ref="A7:D8"/>
    <mergeCell ref="E7:L7"/>
    <mergeCell ref="A1:L1"/>
    <mergeCell ref="A2:L2"/>
    <mergeCell ref="A3:L3"/>
    <mergeCell ref="A4:L4"/>
    <mergeCell ref="A5:L5"/>
  </mergeCells>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dimension ref="A1:Y71"/>
  <sheetViews>
    <sheetView workbookViewId="0">
      <selection sqref="A1:I1"/>
    </sheetView>
  </sheetViews>
  <sheetFormatPr defaultRowHeight="12"/>
  <cols>
    <col min="1" max="1" width="12.140625" style="766" customWidth="1"/>
    <col min="2" max="2" width="4.7109375" style="766" customWidth="1"/>
    <col min="3" max="9" width="12.140625" style="766" customWidth="1"/>
    <col min="10" max="10" width="9.140625" style="766"/>
    <col min="11" max="11" width="11.5703125" style="766" bestFit="1" customWidth="1"/>
    <col min="12" max="12" width="11.28515625" style="766" bestFit="1" customWidth="1"/>
    <col min="13" max="13" width="10.7109375" style="766" bestFit="1" customWidth="1"/>
    <col min="14" max="14" width="11.28515625" style="766" bestFit="1" customWidth="1"/>
    <col min="15" max="15" width="9.140625" style="766"/>
    <col min="16" max="16" width="9.28515625" style="766" bestFit="1" customWidth="1"/>
    <col min="17" max="19" width="9.140625" style="766"/>
    <col min="20" max="20" width="9.28515625" style="766" bestFit="1" customWidth="1"/>
    <col min="21" max="16384" width="9.140625" style="766"/>
  </cols>
  <sheetData>
    <row r="1" spans="1:9">
      <c r="A1" s="1036" t="s">
        <v>733</v>
      </c>
      <c r="B1" s="1036"/>
      <c r="C1" s="1036"/>
      <c r="D1" s="1036"/>
      <c r="E1" s="1036"/>
      <c r="F1" s="1036"/>
      <c r="G1" s="1036"/>
      <c r="H1" s="1036"/>
      <c r="I1" s="1036"/>
    </row>
    <row r="2" spans="1:9">
      <c r="A2" s="1036" t="s">
        <v>210</v>
      </c>
      <c r="B2" s="1036"/>
      <c r="C2" s="1036"/>
      <c r="D2" s="1036"/>
      <c r="E2" s="1036"/>
      <c r="F2" s="1036"/>
      <c r="G2" s="1036"/>
      <c r="H2" s="1036"/>
      <c r="I2" s="1036"/>
    </row>
    <row r="3" spans="1:9">
      <c r="A3" s="1037" t="s">
        <v>720</v>
      </c>
      <c r="B3" s="1037"/>
      <c r="C3" s="1037"/>
      <c r="D3" s="1037"/>
      <c r="E3" s="1037"/>
      <c r="F3" s="1037"/>
      <c r="G3" s="1037"/>
      <c r="H3" s="1037"/>
      <c r="I3" s="1037"/>
    </row>
    <row r="4" spans="1:9">
      <c r="A4" s="1037" t="s">
        <v>721</v>
      </c>
      <c r="B4" s="1037"/>
      <c r="C4" s="1037"/>
      <c r="D4" s="1037"/>
      <c r="E4" s="1037"/>
      <c r="F4" s="1037"/>
      <c r="G4" s="1037"/>
      <c r="H4" s="1037"/>
      <c r="I4" s="1037"/>
    </row>
    <row r="5" spans="1:9">
      <c r="A5" s="1036" t="s">
        <v>485</v>
      </c>
      <c r="B5" s="1036"/>
      <c r="C5" s="1036"/>
      <c r="D5" s="1036"/>
      <c r="E5" s="1036"/>
      <c r="F5" s="1036"/>
      <c r="G5" s="1036"/>
      <c r="H5" s="1036"/>
      <c r="I5" s="1036"/>
    </row>
    <row r="6" spans="1:9" ht="6" customHeight="1" thickBot="1"/>
    <row r="7" spans="1:9" ht="13.5" customHeight="1">
      <c r="A7" s="1038" t="s">
        <v>792</v>
      </c>
      <c r="B7" s="1039"/>
      <c r="C7" s="1039"/>
      <c r="D7" s="1039"/>
      <c r="E7" s="1039"/>
      <c r="F7" s="1039"/>
      <c r="G7" s="1039"/>
      <c r="H7" s="1039"/>
      <c r="I7" s="1040"/>
    </row>
    <row r="8" spans="1:9" s="812" customFormat="1" ht="12.75" customHeight="1">
      <c r="A8" s="769"/>
      <c r="B8" s="770"/>
      <c r="C8" s="771"/>
      <c r="D8" s="772" t="s">
        <v>0</v>
      </c>
      <c r="E8" s="773"/>
      <c r="F8" s="773"/>
      <c r="G8" s="774"/>
      <c r="H8" s="774" t="s">
        <v>723</v>
      </c>
      <c r="I8" s="775" t="s">
        <v>569</v>
      </c>
    </row>
    <row r="9" spans="1:9" s="812" customFormat="1" ht="12.75" customHeight="1">
      <c r="A9" s="1041" t="s">
        <v>724</v>
      </c>
      <c r="B9" s="1036"/>
      <c r="C9" s="1042"/>
      <c r="D9" s="776"/>
      <c r="E9" s="776"/>
      <c r="F9" s="776"/>
      <c r="G9" s="777" t="s">
        <v>170</v>
      </c>
      <c r="H9" s="777" t="s">
        <v>725</v>
      </c>
      <c r="I9" s="778" t="s">
        <v>726</v>
      </c>
    </row>
    <row r="10" spans="1:9" s="812" customFormat="1" ht="12.75" customHeight="1">
      <c r="A10" s="1033" t="s">
        <v>727</v>
      </c>
      <c r="B10" s="1034"/>
      <c r="C10" s="1035"/>
      <c r="D10" s="779" t="s">
        <v>74</v>
      </c>
      <c r="E10" s="779" t="s">
        <v>728</v>
      </c>
      <c r="F10" s="779" t="s">
        <v>75</v>
      </c>
      <c r="G10" s="779" t="s">
        <v>729</v>
      </c>
      <c r="H10" s="780" t="s">
        <v>208</v>
      </c>
      <c r="I10" s="781" t="s">
        <v>208</v>
      </c>
    </row>
    <row r="11" spans="1:9">
      <c r="A11" s="1043" t="s">
        <v>735</v>
      </c>
      <c r="B11" s="1044"/>
      <c r="C11" s="1045"/>
      <c r="D11" s="782">
        <v>6548</v>
      </c>
      <c r="E11" s="783">
        <v>3258</v>
      </c>
      <c r="F11" s="836">
        <v>159</v>
      </c>
      <c r="G11" s="783">
        <v>12145</v>
      </c>
      <c r="H11" s="784">
        <v>-389479</v>
      </c>
      <c r="I11" s="843">
        <v>369</v>
      </c>
    </row>
    <row r="12" spans="1:9">
      <c r="A12" s="789">
        <v>1</v>
      </c>
      <c r="B12" s="765" t="s">
        <v>194</v>
      </c>
      <c r="C12" s="790">
        <v>2999</v>
      </c>
      <c r="D12" s="791">
        <v>17220</v>
      </c>
      <c r="E12" s="792">
        <v>5034</v>
      </c>
      <c r="F12" s="791">
        <v>6808</v>
      </c>
      <c r="G12" s="792">
        <v>7404</v>
      </c>
      <c r="H12" s="791">
        <v>23656</v>
      </c>
      <c r="I12" s="793">
        <v>391</v>
      </c>
    </row>
    <row r="13" spans="1:9">
      <c r="A13" s="794">
        <v>3000</v>
      </c>
      <c r="B13" s="765" t="s">
        <v>194</v>
      </c>
      <c r="C13" s="792">
        <v>5999</v>
      </c>
      <c r="D13" s="791">
        <v>13769</v>
      </c>
      <c r="E13" s="792">
        <v>3437</v>
      </c>
      <c r="F13" s="826">
        <v>5803</v>
      </c>
      <c r="G13" s="792">
        <v>5679</v>
      </c>
      <c r="H13" s="791">
        <v>61132</v>
      </c>
      <c r="I13" s="793">
        <v>802</v>
      </c>
    </row>
    <row r="14" spans="1:9">
      <c r="A14" s="794">
        <v>6000</v>
      </c>
      <c r="B14" s="765" t="s">
        <v>194</v>
      </c>
      <c r="C14" s="792">
        <v>8999</v>
      </c>
      <c r="D14" s="791">
        <v>11689</v>
      </c>
      <c r="E14" s="792">
        <v>2795</v>
      </c>
      <c r="F14" s="791">
        <v>4995</v>
      </c>
      <c r="G14" s="792">
        <v>4889</v>
      </c>
      <c r="H14" s="791">
        <v>86987</v>
      </c>
      <c r="I14" s="793">
        <v>993</v>
      </c>
    </row>
    <row r="15" spans="1:9">
      <c r="A15" s="794">
        <v>9000</v>
      </c>
      <c r="B15" s="765" t="s">
        <v>194</v>
      </c>
      <c r="C15" s="792">
        <v>11999</v>
      </c>
      <c r="D15" s="791">
        <v>9966</v>
      </c>
      <c r="E15" s="792">
        <v>2420</v>
      </c>
      <c r="F15" s="791">
        <v>4449</v>
      </c>
      <c r="G15" s="792">
        <v>4333</v>
      </c>
      <c r="H15" s="791">
        <v>104017</v>
      </c>
      <c r="I15" s="793">
        <v>1192</v>
      </c>
    </row>
    <row r="16" spans="1:9">
      <c r="A16" s="794">
        <v>12000</v>
      </c>
      <c r="B16" s="765" t="s">
        <v>194</v>
      </c>
      <c r="C16" s="792">
        <v>14999</v>
      </c>
      <c r="D16" s="791">
        <v>8448</v>
      </c>
      <c r="E16" s="792">
        <v>2062</v>
      </c>
      <c r="F16" s="791">
        <v>4008</v>
      </c>
      <c r="G16" s="792">
        <v>3677</v>
      </c>
      <c r="H16" s="791">
        <v>113699</v>
      </c>
      <c r="I16" s="793">
        <v>1325</v>
      </c>
    </row>
    <row r="17" spans="1:9">
      <c r="A17" s="794">
        <v>15000</v>
      </c>
      <c r="B17" s="765" t="s">
        <v>194</v>
      </c>
      <c r="C17" s="792">
        <v>17999</v>
      </c>
      <c r="D17" s="791">
        <v>7377</v>
      </c>
      <c r="E17" s="792">
        <v>1881</v>
      </c>
      <c r="F17" s="791">
        <v>4641</v>
      </c>
      <c r="G17" s="792">
        <v>3216</v>
      </c>
      <c r="H17" s="791">
        <v>121330</v>
      </c>
      <c r="I17" s="793">
        <v>1529</v>
      </c>
    </row>
    <row r="18" spans="1:9">
      <c r="A18" s="794">
        <v>18000</v>
      </c>
      <c r="B18" s="765" t="s">
        <v>194</v>
      </c>
      <c r="C18" s="792">
        <v>20999</v>
      </c>
      <c r="D18" s="791">
        <v>6544</v>
      </c>
      <c r="E18" s="792">
        <v>1800</v>
      </c>
      <c r="F18" s="791">
        <v>4542</v>
      </c>
      <c r="G18" s="792">
        <v>2919</v>
      </c>
      <c r="H18" s="791">
        <v>127433</v>
      </c>
      <c r="I18" s="793">
        <v>1768</v>
      </c>
    </row>
    <row r="19" spans="1:9">
      <c r="A19" s="794">
        <v>21000</v>
      </c>
      <c r="B19" s="765" t="s">
        <v>194</v>
      </c>
      <c r="C19" s="792">
        <v>23999</v>
      </c>
      <c r="D19" s="791">
        <v>6174</v>
      </c>
      <c r="E19" s="792">
        <v>1750</v>
      </c>
      <c r="F19" s="791">
        <v>4429</v>
      </c>
      <c r="G19" s="792">
        <v>2588</v>
      </c>
      <c r="H19" s="791">
        <v>138972</v>
      </c>
      <c r="I19" s="793">
        <v>1870</v>
      </c>
    </row>
    <row r="20" spans="1:9">
      <c r="A20" s="794">
        <v>24000</v>
      </c>
      <c r="B20" s="765" t="s">
        <v>194</v>
      </c>
      <c r="C20" s="792">
        <v>26999</v>
      </c>
      <c r="D20" s="791">
        <v>5745</v>
      </c>
      <c r="E20" s="792">
        <v>1643</v>
      </c>
      <c r="F20" s="791">
        <v>4196</v>
      </c>
      <c r="G20" s="792">
        <v>2500</v>
      </c>
      <c r="H20" s="791">
        <v>146116</v>
      </c>
      <c r="I20" s="793">
        <v>2114</v>
      </c>
    </row>
    <row r="21" spans="1:9">
      <c r="A21" s="794">
        <v>27000</v>
      </c>
      <c r="B21" s="765" t="s">
        <v>194</v>
      </c>
      <c r="C21" s="792">
        <v>29999</v>
      </c>
      <c r="D21" s="791">
        <v>5165</v>
      </c>
      <c r="E21" s="792">
        <v>1575</v>
      </c>
      <c r="F21" s="791">
        <v>3724</v>
      </c>
      <c r="G21" s="792">
        <v>2411</v>
      </c>
      <c r="H21" s="791">
        <v>147188</v>
      </c>
      <c r="I21" s="793">
        <v>2263</v>
      </c>
    </row>
    <row r="22" spans="1:9">
      <c r="A22" s="794">
        <v>30000</v>
      </c>
      <c r="B22" s="765" t="s">
        <v>194</v>
      </c>
      <c r="C22" s="792">
        <v>34999</v>
      </c>
      <c r="D22" s="791">
        <v>7713</v>
      </c>
      <c r="E22" s="792">
        <v>2593</v>
      </c>
      <c r="F22" s="791">
        <v>5608</v>
      </c>
      <c r="G22" s="792">
        <v>3918</v>
      </c>
      <c r="H22" s="791">
        <v>250077</v>
      </c>
      <c r="I22" s="793">
        <v>4301</v>
      </c>
    </row>
    <row r="23" spans="1:9">
      <c r="A23" s="794">
        <v>35000</v>
      </c>
      <c r="B23" s="765" t="s">
        <v>194</v>
      </c>
      <c r="C23" s="792">
        <v>39999</v>
      </c>
      <c r="D23" s="791">
        <v>6350</v>
      </c>
      <c r="E23" s="792">
        <v>2323</v>
      </c>
      <c r="F23" s="791">
        <v>4710</v>
      </c>
      <c r="G23" s="792">
        <v>3648</v>
      </c>
      <c r="H23" s="791">
        <v>237799</v>
      </c>
      <c r="I23" s="793">
        <v>4618</v>
      </c>
    </row>
    <row r="24" spans="1:9">
      <c r="A24" s="794">
        <v>40000</v>
      </c>
      <c r="B24" s="765" t="s">
        <v>194</v>
      </c>
      <c r="C24" s="792">
        <v>49999</v>
      </c>
      <c r="D24" s="791">
        <v>10427</v>
      </c>
      <c r="E24" s="792">
        <v>4029</v>
      </c>
      <c r="F24" s="791">
        <v>8038</v>
      </c>
      <c r="G24" s="792">
        <v>6368</v>
      </c>
      <c r="H24" s="791">
        <v>466699</v>
      </c>
      <c r="I24" s="793">
        <v>10386</v>
      </c>
    </row>
    <row r="25" spans="1:9">
      <c r="A25" s="794">
        <v>50000</v>
      </c>
      <c r="B25" s="765" t="s">
        <v>194</v>
      </c>
      <c r="C25" s="792">
        <v>59999</v>
      </c>
      <c r="D25" s="791">
        <v>7942</v>
      </c>
      <c r="E25" s="792">
        <v>3299</v>
      </c>
      <c r="F25" s="791">
        <v>6509</v>
      </c>
      <c r="G25" s="792">
        <v>5024</v>
      </c>
      <c r="H25" s="791">
        <v>434576</v>
      </c>
      <c r="I25" s="793">
        <v>11272</v>
      </c>
    </row>
    <row r="26" spans="1:9">
      <c r="A26" s="794">
        <v>60000</v>
      </c>
      <c r="B26" s="765" t="s">
        <v>194</v>
      </c>
      <c r="C26" s="792">
        <v>69999</v>
      </c>
      <c r="D26" s="791">
        <v>6115</v>
      </c>
      <c r="E26" s="792">
        <v>2686</v>
      </c>
      <c r="F26" s="791">
        <v>5464</v>
      </c>
      <c r="G26" s="792">
        <v>3755</v>
      </c>
      <c r="H26" s="791">
        <v>396095</v>
      </c>
      <c r="I26" s="793">
        <v>12358</v>
      </c>
    </row>
    <row r="27" spans="1:9">
      <c r="A27" s="794">
        <v>70000</v>
      </c>
      <c r="B27" s="765" t="s">
        <v>194</v>
      </c>
      <c r="C27" s="792">
        <v>79999</v>
      </c>
      <c r="D27" s="791">
        <v>4699</v>
      </c>
      <c r="E27" s="792">
        <v>2109</v>
      </c>
      <c r="F27" s="791">
        <v>4397</v>
      </c>
      <c r="G27" s="792">
        <v>2828</v>
      </c>
      <c r="H27" s="791">
        <v>351427</v>
      </c>
      <c r="I27" s="793">
        <v>12490</v>
      </c>
    </row>
    <row r="28" spans="1:9">
      <c r="A28" s="794">
        <v>80000</v>
      </c>
      <c r="B28" s="765" t="s">
        <v>194</v>
      </c>
      <c r="C28" s="792">
        <v>89999</v>
      </c>
      <c r="D28" s="791">
        <v>3723</v>
      </c>
      <c r="E28" s="792">
        <v>1830</v>
      </c>
      <c r="F28" s="791">
        <v>3562</v>
      </c>
      <c r="G28" s="792">
        <v>2336</v>
      </c>
      <c r="H28" s="791">
        <v>315887</v>
      </c>
      <c r="I28" s="793">
        <v>12517</v>
      </c>
    </row>
    <row r="29" spans="1:9">
      <c r="A29" s="794">
        <v>90000</v>
      </c>
      <c r="B29" s="765" t="s">
        <v>194</v>
      </c>
      <c r="C29" s="792">
        <v>99999</v>
      </c>
      <c r="D29" s="791">
        <v>3104</v>
      </c>
      <c r="E29" s="792">
        <v>1602</v>
      </c>
      <c r="F29" s="791">
        <v>3001</v>
      </c>
      <c r="G29" s="792">
        <v>1850</v>
      </c>
      <c r="H29" s="791">
        <v>294247</v>
      </c>
      <c r="I29" s="793">
        <v>12675</v>
      </c>
    </row>
    <row r="30" spans="1:9">
      <c r="A30" s="794">
        <v>100000</v>
      </c>
      <c r="B30" s="765" t="s">
        <v>194</v>
      </c>
      <c r="C30" s="792">
        <v>149999</v>
      </c>
      <c r="D30" s="791">
        <v>9486</v>
      </c>
      <c r="E30" s="792">
        <v>5191</v>
      </c>
      <c r="F30" s="791">
        <v>9256</v>
      </c>
      <c r="G30" s="792">
        <v>5882</v>
      </c>
      <c r="H30" s="791">
        <v>1153032</v>
      </c>
      <c r="I30" s="793">
        <v>56969</v>
      </c>
    </row>
    <row r="31" spans="1:9">
      <c r="A31" s="794">
        <v>150000</v>
      </c>
      <c r="B31" s="765" t="s">
        <v>194</v>
      </c>
      <c r="C31" s="792">
        <v>199999</v>
      </c>
      <c r="D31" s="791">
        <v>4625</v>
      </c>
      <c r="E31" s="792">
        <v>2539</v>
      </c>
      <c r="F31" s="791">
        <v>4554</v>
      </c>
      <c r="G31" s="792">
        <v>2958</v>
      </c>
      <c r="H31" s="791">
        <v>798495</v>
      </c>
      <c r="I31" s="793">
        <v>48092</v>
      </c>
    </row>
    <row r="32" spans="1:9">
      <c r="A32" s="794">
        <v>200000</v>
      </c>
      <c r="B32" s="765" t="s">
        <v>194</v>
      </c>
      <c r="C32" s="792">
        <v>299999</v>
      </c>
      <c r="D32" s="791">
        <v>3789</v>
      </c>
      <c r="E32" s="792">
        <v>2509</v>
      </c>
      <c r="F32" s="791">
        <v>3728</v>
      </c>
      <c r="G32" s="792">
        <v>2435</v>
      </c>
      <c r="H32" s="791">
        <v>915713</v>
      </c>
      <c r="I32" s="793">
        <v>61649</v>
      </c>
    </row>
    <row r="33" spans="1:19">
      <c r="A33" s="794">
        <v>300000</v>
      </c>
      <c r="B33" s="765" t="s">
        <v>194</v>
      </c>
      <c r="C33" s="792">
        <v>399999</v>
      </c>
      <c r="D33" s="791">
        <v>1464</v>
      </c>
      <c r="E33" s="792">
        <v>998</v>
      </c>
      <c r="F33" s="791">
        <v>1456</v>
      </c>
      <c r="G33" s="792">
        <v>924</v>
      </c>
      <c r="H33" s="791">
        <v>500328</v>
      </c>
      <c r="I33" s="793">
        <v>37852</v>
      </c>
    </row>
    <row r="34" spans="1:19">
      <c r="A34" s="794">
        <v>400000</v>
      </c>
      <c r="B34" s="765" t="s">
        <v>194</v>
      </c>
      <c r="C34" s="792">
        <v>499999</v>
      </c>
      <c r="D34" s="791">
        <v>639</v>
      </c>
      <c r="E34" s="792">
        <v>447</v>
      </c>
      <c r="F34" s="791">
        <v>618</v>
      </c>
      <c r="G34" s="792">
        <v>447</v>
      </c>
      <c r="H34" s="791">
        <v>284736</v>
      </c>
      <c r="I34" s="793">
        <v>22225</v>
      </c>
    </row>
    <row r="35" spans="1:19">
      <c r="A35" s="794">
        <v>500000</v>
      </c>
      <c r="B35" s="765" t="s">
        <v>194</v>
      </c>
      <c r="C35" s="795">
        <v>999999</v>
      </c>
      <c r="D35" s="791">
        <v>966</v>
      </c>
      <c r="E35" s="792">
        <v>664</v>
      </c>
      <c r="F35" s="791">
        <v>960</v>
      </c>
      <c r="G35" s="792">
        <v>590</v>
      </c>
      <c r="H35" s="791">
        <v>656695</v>
      </c>
      <c r="I35" s="793">
        <v>57979</v>
      </c>
    </row>
    <row r="36" spans="1:19">
      <c r="A36" s="796">
        <v>1000000</v>
      </c>
      <c r="B36" s="797" t="s">
        <v>195</v>
      </c>
      <c r="C36" s="798"/>
      <c r="D36" s="857">
        <v>430</v>
      </c>
      <c r="E36" s="859">
        <v>294</v>
      </c>
      <c r="F36" s="857">
        <v>430</v>
      </c>
      <c r="G36" s="859">
        <v>359</v>
      </c>
      <c r="H36" s="857">
        <v>2998095</v>
      </c>
      <c r="I36" s="858">
        <v>373745</v>
      </c>
    </row>
    <row r="37" spans="1:19" ht="12.75" thickBot="1">
      <c r="A37" s="833"/>
      <c r="B37" s="834" t="s">
        <v>196</v>
      </c>
      <c r="C37" s="835"/>
      <c r="D37" s="806">
        <v>170117</v>
      </c>
      <c r="E37" s="841">
        <v>60768</v>
      </c>
      <c r="F37" s="806">
        <v>110045</v>
      </c>
      <c r="G37" s="841">
        <v>95083</v>
      </c>
      <c r="H37" s="807">
        <v>10734953</v>
      </c>
      <c r="I37" s="842">
        <v>753743</v>
      </c>
      <c r="K37" s="802"/>
    </row>
    <row r="38" spans="1:19" ht="5.25" customHeight="1" thickBot="1">
      <c r="B38" s="765"/>
    </row>
    <row r="39" spans="1:19" ht="13.5" customHeight="1">
      <c r="A39" s="1038" t="s">
        <v>793</v>
      </c>
      <c r="B39" s="1039"/>
      <c r="C39" s="1039"/>
      <c r="D39" s="1039"/>
      <c r="E39" s="1039"/>
      <c r="F39" s="1039"/>
      <c r="G39" s="1039"/>
      <c r="H39" s="1039"/>
      <c r="I39" s="1040"/>
    </row>
    <row r="40" spans="1:19" s="812" customFormat="1" ht="12.75" customHeight="1">
      <c r="A40" s="769"/>
      <c r="B40" s="770"/>
      <c r="C40" s="771"/>
      <c r="D40" s="772" t="s">
        <v>0</v>
      </c>
      <c r="E40" s="773"/>
      <c r="F40" s="773"/>
      <c r="G40" s="774"/>
      <c r="H40" s="774" t="s">
        <v>723</v>
      </c>
      <c r="I40" s="775" t="s">
        <v>569</v>
      </c>
    </row>
    <row r="41" spans="1:19" s="812" customFormat="1" ht="12.75" customHeight="1">
      <c r="A41" s="1041" t="s">
        <v>724</v>
      </c>
      <c r="B41" s="1036"/>
      <c r="C41" s="1042"/>
      <c r="D41" s="776"/>
      <c r="E41" s="776"/>
      <c r="F41" s="776"/>
      <c r="G41" s="777" t="s">
        <v>170</v>
      </c>
      <c r="H41" s="777" t="s">
        <v>725</v>
      </c>
      <c r="I41" s="778" t="s">
        <v>726</v>
      </c>
    </row>
    <row r="42" spans="1:19" s="812" customFormat="1" ht="12.75" customHeight="1">
      <c r="A42" s="1033" t="s">
        <v>727</v>
      </c>
      <c r="B42" s="1034"/>
      <c r="C42" s="1035"/>
      <c r="D42" s="779" t="s">
        <v>74</v>
      </c>
      <c r="E42" s="779" t="s">
        <v>728</v>
      </c>
      <c r="F42" s="779" t="s">
        <v>75</v>
      </c>
      <c r="G42" s="779" t="s">
        <v>729</v>
      </c>
      <c r="H42" s="780" t="s">
        <v>208</v>
      </c>
      <c r="I42" s="781" t="s">
        <v>208</v>
      </c>
    </row>
    <row r="43" spans="1:19">
      <c r="A43" s="1043" t="s">
        <v>735</v>
      </c>
      <c r="B43" s="1044"/>
      <c r="C43" s="1045"/>
      <c r="D43" s="782">
        <v>77683</v>
      </c>
      <c r="E43" s="783">
        <v>47077</v>
      </c>
      <c r="F43" s="836">
        <v>3435</v>
      </c>
      <c r="G43" s="783">
        <v>105854</v>
      </c>
      <c r="H43" s="784">
        <v>-15756555</v>
      </c>
      <c r="I43" s="843">
        <v>3282</v>
      </c>
      <c r="L43" s="802"/>
      <c r="N43" s="868"/>
      <c r="P43" s="786"/>
      <c r="Q43" s="786"/>
    </row>
    <row r="44" spans="1:19">
      <c r="A44" s="789">
        <v>1</v>
      </c>
      <c r="B44" s="765" t="s">
        <v>194</v>
      </c>
      <c r="C44" s="790">
        <v>2999</v>
      </c>
      <c r="D44" s="791">
        <v>104242</v>
      </c>
      <c r="E44" s="792">
        <v>44591</v>
      </c>
      <c r="F44" s="791">
        <v>61762</v>
      </c>
      <c r="G44" s="792">
        <v>47698</v>
      </c>
      <c r="H44" s="791">
        <v>123969</v>
      </c>
      <c r="I44" s="793">
        <v>3802</v>
      </c>
      <c r="M44" s="823"/>
    </row>
    <row r="45" spans="1:19">
      <c r="A45" s="794">
        <v>3000</v>
      </c>
      <c r="B45" s="765" t="s">
        <v>194</v>
      </c>
      <c r="C45" s="792">
        <v>5999</v>
      </c>
      <c r="D45" s="791">
        <v>58939</v>
      </c>
      <c r="E45" s="792">
        <v>22486</v>
      </c>
      <c r="F45" s="791">
        <v>34373</v>
      </c>
      <c r="G45" s="792">
        <v>24970</v>
      </c>
      <c r="H45" s="791">
        <v>260643</v>
      </c>
      <c r="I45" s="793">
        <v>6821</v>
      </c>
      <c r="L45" s="823"/>
      <c r="N45" s="865"/>
      <c r="P45" s="865"/>
      <c r="R45" s="786"/>
      <c r="S45" s="786"/>
    </row>
    <row r="46" spans="1:19">
      <c r="A46" s="794">
        <v>6000</v>
      </c>
      <c r="B46" s="765" t="s">
        <v>194</v>
      </c>
      <c r="C46" s="792">
        <v>8999</v>
      </c>
      <c r="D46" s="791">
        <v>46709</v>
      </c>
      <c r="E46" s="792">
        <v>17268</v>
      </c>
      <c r="F46" s="791">
        <v>27089</v>
      </c>
      <c r="G46" s="792">
        <v>19066</v>
      </c>
      <c r="H46" s="791">
        <v>347366</v>
      </c>
      <c r="I46" s="793">
        <v>8506</v>
      </c>
      <c r="L46" s="802"/>
    </row>
    <row r="47" spans="1:19">
      <c r="A47" s="794">
        <v>9000</v>
      </c>
      <c r="B47" s="765" t="s">
        <v>194</v>
      </c>
      <c r="C47" s="792">
        <v>11999</v>
      </c>
      <c r="D47" s="791">
        <v>38940</v>
      </c>
      <c r="E47" s="792">
        <v>14331</v>
      </c>
      <c r="F47" s="791">
        <v>22946</v>
      </c>
      <c r="G47" s="792">
        <v>15921</v>
      </c>
      <c r="H47" s="791">
        <v>406790</v>
      </c>
      <c r="I47" s="793">
        <v>9973</v>
      </c>
    </row>
    <row r="48" spans="1:19">
      <c r="A48" s="794">
        <v>12000</v>
      </c>
      <c r="B48" s="765" t="s">
        <v>194</v>
      </c>
      <c r="C48" s="792">
        <v>14999</v>
      </c>
      <c r="D48" s="791">
        <v>32599</v>
      </c>
      <c r="E48" s="792">
        <v>11928</v>
      </c>
      <c r="F48" s="791">
        <v>19323</v>
      </c>
      <c r="G48" s="792">
        <v>13671</v>
      </c>
      <c r="H48" s="791">
        <v>438602</v>
      </c>
      <c r="I48" s="793">
        <v>10606</v>
      </c>
    </row>
    <row r="49" spans="1:9">
      <c r="A49" s="794">
        <v>15000</v>
      </c>
      <c r="B49" s="765" t="s">
        <v>194</v>
      </c>
      <c r="C49" s="792">
        <v>17999</v>
      </c>
      <c r="D49" s="791">
        <v>28560</v>
      </c>
      <c r="E49" s="792">
        <v>10713</v>
      </c>
      <c r="F49" s="791">
        <v>20325</v>
      </c>
      <c r="G49" s="792">
        <v>11805</v>
      </c>
      <c r="H49" s="791">
        <v>469771</v>
      </c>
      <c r="I49" s="793">
        <v>11635</v>
      </c>
    </row>
    <row r="50" spans="1:9">
      <c r="A50" s="794">
        <v>18000</v>
      </c>
      <c r="B50" s="765" t="s">
        <v>194</v>
      </c>
      <c r="C50" s="792">
        <v>20999</v>
      </c>
      <c r="D50" s="791">
        <v>24575</v>
      </c>
      <c r="E50" s="792">
        <v>9488</v>
      </c>
      <c r="F50" s="791">
        <v>18690</v>
      </c>
      <c r="G50" s="792">
        <v>10026</v>
      </c>
      <c r="H50" s="791">
        <v>478152</v>
      </c>
      <c r="I50" s="793">
        <v>12255</v>
      </c>
    </row>
    <row r="51" spans="1:9">
      <c r="A51" s="794">
        <v>21000</v>
      </c>
      <c r="B51" s="765" t="s">
        <v>194</v>
      </c>
      <c r="C51" s="792">
        <v>23999</v>
      </c>
      <c r="D51" s="791">
        <v>22282</v>
      </c>
      <c r="E51" s="792">
        <v>8709</v>
      </c>
      <c r="F51" s="791">
        <v>17337</v>
      </c>
      <c r="G51" s="792">
        <v>9049</v>
      </c>
      <c r="H51" s="791">
        <v>500963</v>
      </c>
      <c r="I51" s="793">
        <v>12708</v>
      </c>
    </row>
    <row r="52" spans="1:9">
      <c r="A52" s="794">
        <v>24000</v>
      </c>
      <c r="B52" s="765" t="s">
        <v>194</v>
      </c>
      <c r="C52" s="792">
        <v>26999</v>
      </c>
      <c r="D52" s="791">
        <v>20592</v>
      </c>
      <c r="E52" s="792">
        <v>8091</v>
      </c>
      <c r="F52" s="791">
        <v>16348</v>
      </c>
      <c r="G52" s="792">
        <v>8622</v>
      </c>
      <c r="H52" s="791">
        <v>523901</v>
      </c>
      <c r="I52" s="793">
        <v>13913</v>
      </c>
    </row>
    <row r="53" spans="1:9">
      <c r="A53" s="794">
        <v>27000</v>
      </c>
      <c r="B53" s="765" t="s">
        <v>194</v>
      </c>
      <c r="C53" s="792">
        <v>29999</v>
      </c>
      <c r="D53" s="791">
        <v>18330</v>
      </c>
      <c r="E53" s="792">
        <v>7505</v>
      </c>
      <c r="F53" s="791">
        <v>14504</v>
      </c>
      <c r="G53" s="792">
        <v>8265</v>
      </c>
      <c r="H53" s="791">
        <v>522229</v>
      </c>
      <c r="I53" s="793">
        <v>14915</v>
      </c>
    </row>
    <row r="54" spans="1:9">
      <c r="A54" s="794">
        <v>30000</v>
      </c>
      <c r="B54" s="765" t="s">
        <v>194</v>
      </c>
      <c r="C54" s="792">
        <v>34999</v>
      </c>
      <c r="D54" s="791">
        <v>27148</v>
      </c>
      <c r="E54" s="792">
        <v>11486</v>
      </c>
      <c r="F54" s="791">
        <v>21975</v>
      </c>
      <c r="G54" s="792">
        <v>12708</v>
      </c>
      <c r="H54" s="791">
        <v>880114</v>
      </c>
      <c r="I54" s="793">
        <v>25624</v>
      </c>
    </row>
    <row r="55" spans="1:9">
      <c r="A55" s="794">
        <v>35000</v>
      </c>
      <c r="B55" s="765" t="s">
        <v>194</v>
      </c>
      <c r="C55" s="792">
        <v>39999</v>
      </c>
      <c r="D55" s="791">
        <v>23113</v>
      </c>
      <c r="E55" s="792">
        <v>10197</v>
      </c>
      <c r="F55" s="791">
        <v>19114</v>
      </c>
      <c r="G55" s="792">
        <v>11372</v>
      </c>
      <c r="H55" s="791">
        <v>865419</v>
      </c>
      <c r="I55" s="793">
        <v>27150</v>
      </c>
    </row>
    <row r="56" spans="1:9">
      <c r="A56" s="794">
        <v>40000</v>
      </c>
      <c r="B56" s="765" t="s">
        <v>194</v>
      </c>
      <c r="C56" s="792">
        <v>49999</v>
      </c>
      <c r="D56" s="791">
        <v>38880</v>
      </c>
      <c r="E56" s="792">
        <v>17755</v>
      </c>
      <c r="F56" s="791">
        <v>33017</v>
      </c>
      <c r="G56" s="792">
        <v>20398</v>
      </c>
      <c r="H56" s="791">
        <v>1741407</v>
      </c>
      <c r="I56" s="793">
        <v>59825</v>
      </c>
    </row>
    <row r="57" spans="1:9">
      <c r="A57" s="794">
        <v>50000</v>
      </c>
      <c r="B57" s="765" t="s">
        <v>194</v>
      </c>
      <c r="C57" s="792">
        <v>59999</v>
      </c>
      <c r="D57" s="791">
        <v>30983</v>
      </c>
      <c r="E57" s="792">
        <v>15245</v>
      </c>
      <c r="F57" s="791">
        <v>27165</v>
      </c>
      <c r="G57" s="792">
        <v>17529</v>
      </c>
      <c r="H57" s="791">
        <v>1698755</v>
      </c>
      <c r="I57" s="793">
        <v>63813</v>
      </c>
    </row>
    <row r="58" spans="1:9">
      <c r="A58" s="794">
        <v>60000</v>
      </c>
      <c r="B58" s="765" t="s">
        <v>194</v>
      </c>
      <c r="C58" s="792">
        <v>69999</v>
      </c>
      <c r="D58" s="791">
        <v>25699</v>
      </c>
      <c r="E58" s="792">
        <v>12891</v>
      </c>
      <c r="F58" s="791">
        <v>23566</v>
      </c>
      <c r="G58" s="792">
        <v>14695</v>
      </c>
      <c r="H58" s="791">
        <v>1666102</v>
      </c>
      <c r="I58" s="793">
        <v>69850</v>
      </c>
    </row>
    <row r="59" spans="1:9">
      <c r="A59" s="794">
        <v>70000</v>
      </c>
      <c r="B59" s="765" t="s">
        <v>194</v>
      </c>
      <c r="C59" s="792">
        <v>79999</v>
      </c>
      <c r="D59" s="791">
        <v>21270</v>
      </c>
      <c r="E59" s="792">
        <v>11239</v>
      </c>
      <c r="F59" s="791">
        <v>19957</v>
      </c>
      <c r="G59" s="792">
        <v>12809</v>
      </c>
      <c r="H59" s="791">
        <v>1591727</v>
      </c>
      <c r="I59" s="793">
        <v>71435</v>
      </c>
    </row>
    <row r="60" spans="1:9">
      <c r="A60" s="794">
        <v>80000</v>
      </c>
      <c r="B60" s="765" t="s">
        <v>194</v>
      </c>
      <c r="C60" s="792">
        <v>89999</v>
      </c>
      <c r="D60" s="791">
        <v>18636</v>
      </c>
      <c r="E60" s="792">
        <v>10072</v>
      </c>
      <c r="F60" s="791">
        <v>17770</v>
      </c>
      <c r="G60" s="792">
        <v>11749</v>
      </c>
      <c r="H60" s="791">
        <v>1581390</v>
      </c>
      <c r="I60" s="793">
        <v>77066</v>
      </c>
    </row>
    <row r="61" spans="1:9">
      <c r="A61" s="794">
        <v>90000</v>
      </c>
      <c r="B61" s="765" t="s">
        <v>194</v>
      </c>
      <c r="C61" s="792">
        <v>99999</v>
      </c>
      <c r="D61" s="791">
        <v>16381</v>
      </c>
      <c r="E61" s="792">
        <v>9288</v>
      </c>
      <c r="F61" s="791">
        <v>15757</v>
      </c>
      <c r="G61" s="792">
        <v>10221</v>
      </c>
      <c r="H61" s="791">
        <v>1553875</v>
      </c>
      <c r="I61" s="793">
        <v>80222</v>
      </c>
    </row>
    <row r="62" spans="1:9">
      <c r="A62" s="794">
        <v>100000</v>
      </c>
      <c r="B62" s="765" t="s">
        <v>194</v>
      </c>
      <c r="C62" s="792">
        <v>149999</v>
      </c>
      <c r="D62" s="791">
        <v>54488</v>
      </c>
      <c r="E62" s="792">
        <v>32797</v>
      </c>
      <c r="F62" s="791">
        <v>52913</v>
      </c>
      <c r="G62" s="792">
        <v>36210</v>
      </c>
      <c r="H62" s="791">
        <v>6664205</v>
      </c>
      <c r="I62" s="793">
        <v>386009</v>
      </c>
    </row>
    <row r="63" spans="1:9">
      <c r="A63" s="794">
        <v>150000</v>
      </c>
      <c r="B63" s="765" t="s">
        <v>194</v>
      </c>
      <c r="C63" s="792">
        <v>199999</v>
      </c>
      <c r="D63" s="791">
        <v>33216</v>
      </c>
      <c r="E63" s="792">
        <v>18851</v>
      </c>
      <c r="F63" s="826">
        <v>32532</v>
      </c>
      <c r="G63" s="792">
        <v>27606</v>
      </c>
      <c r="H63" s="791">
        <v>5768281</v>
      </c>
      <c r="I63" s="793">
        <v>382768</v>
      </c>
    </row>
    <row r="64" spans="1:9">
      <c r="A64" s="794">
        <v>200000</v>
      </c>
      <c r="B64" s="765" t="s">
        <v>194</v>
      </c>
      <c r="C64" s="792">
        <v>299999</v>
      </c>
      <c r="D64" s="791">
        <v>29405</v>
      </c>
      <c r="E64" s="792">
        <v>19995</v>
      </c>
      <c r="F64" s="826">
        <v>28866</v>
      </c>
      <c r="G64" s="792">
        <v>21339</v>
      </c>
      <c r="H64" s="791">
        <v>7147968</v>
      </c>
      <c r="I64" s="793">
        <v>522639</v>
      </c>
    </row>
    <row r="65" spans="1:25">
      <c r="A65" s="794">
        <v>300000</v>
      </c>
      <c r="B65" s="765" t="s">
        <v>194</v>
      </c>
      <c r="C65" s="792">
        <v>399999</v>
      </c>
      <c r="D65" s="791">
        <v>13793</v>
      </c>
      <c r="E65" s="792">
        <v>9646</v>
      </c>
      <c r="F65" s="791">
        <v>13548</v>
      </c>
      <c r="G65" s="792">
        <v>10188</v>
      </c>
      <c r="H65" s="791">
        <v>4746824</v>
      </c>
      <c r="I65" s="793">
        <v>378552</v>
      </c>
    </row>
    <row r="66" spans="1:25">
      <c r="A66" s="794">
        <v>400000</v>
      </c>
      <c r="B66" s="765" t="s">
        <v>194</v>
      </c>
      <c r="C66" s="792">
        <v>499999</v>
      </c>
      <c r="D66" s="791">
        <v>7824</v>
      </c>
      <c r="E66" s="792">
        <v>5667</v>
      </c>
      <c r="F66" s="791">
        <v>7682</v>
      </c>
      <c r="G66" s="792">
        <v>6062</v>
      </c>
      <c r="H66" s="791">
        <v>3490897</v>
      </c>
      <c r="I66" s="793">
        <v>292765</v>
      </c>
    </row>
    <row r="67" spans="1:25">
      <c r="A67" s="794">
        <v>500000</v>
      </c>
      <c r="B67" s="765" t="s">
        <v>194</v>
      </c>
      <c r="C67" s="795">
        <v>999999</v>
      </c>
      <c r="D67" s="791">
        <v>14649</v>
      </c>
      <c r="E67" s="792">
        <v>10627</v>
      </c>
      <c r="F67" s="791">
        <v>14460</v>
      </c>
      <c r="G67" s="792">
        <v>12007</v>
      </c>
      <c r="H67" s="791">
        <v>10090650</v>
      </c>
      <c r="I67" s="793">
        <v>922248</v>
      </c>
      <c r="L67" s="865"/>
      <c r="N67" s="865"/>
      <c r="P67" s="786"/>
      <c r="Q67" s="786"/>
    </row>
    <row r="68" spans="1:25">
      <c r="A68" s="796">
        <v>1000000</v>
      </c>
      <c r="B68" s="797" t="s">
        <v>195</v>
      </c>
      <c r="C68" s="798"/>
      <c r="D68" s="857">
        <v>11014</v>
      </c>
      <c r="E68" s="859">
        <v>7651</v>
      </c>
      <c r="F68" s="857">
        <v>11004</v>
      </c>
      <c r="G68" s="859">
        <v>9018</v>
      </c>
      <c r="H68" s="857">
        <v>54339758</v>
      </c>
      <c r="I68" s="858">
        <v>6588746</v>
      </c>
      <c r="L68" s="823"/>
      <c r="N68" s="823"/>
      <c r="P68" s="823"/>
      <c r="R68" s="823"/>
      <c r="T68" s="865"/>
      <c r="V68" s="865"/>
      <c r="X68" s="786"/>
      <c r="Y68" s="786"/>
    </row>
    <row r="69" spans="1:25" ht="12.75" thickBot="1">
      <c r="A69" s="833"/>
      <c r="B69" s="834" t="s">
        <v>196</v>
      </c>
      <c r="C69" s="835"/>
      <c r="D69" s="806">
        <v>839950</v>
      </c>
      <c r="E69" s="841">
        <v>405594</v>
      </c>
      <c r="F69" s="806">
        <v>595458</v>
      </c>
      <c r="G69" s="841">
        <v>508858</v>
      </c>
      <c r="H69" s="807">
        <v>92143204</v>
      </c>
      <c r="I69" s="842">
        <v>10057130</v>
      </c>
      <c r="K69" s="809"/>
      <c r="L69" s="786"/>
    </row>
    <row r="70" spans="1:25" ht="15" customHeight="1">
      <c r="A70" s="1046" t="s">
        <v>182</v>
      </c>
      <c r="B70" s="1046"/>
      <c r="C70" s="1046"/>
      <c r="H70" s="802"/>
    </row>
    <row r="71" spans="1:25">
      <c r="H71" s="802"/>
      <c r="I71" s="802"/>
    </row>
  </sheetData>
  <mergeCells count="14">
    <mergeCell ref="A7:I7"/>
    <mergeCell ref="A1:I1"/>
    <mergeCell ref="A2:I2"/>
    <mergeCell ref="A3:I3"/>
    <mergeCell ref="A4:I4"/>
    <mergeCell ref="A5:I5"/>
    <mergeCell ref="A43:C43"/>
    <mergeCell ref="A70:C70"/>
    <mergeCell ref="A9:C9"/>
    <mergeCell ref="A10:C10"/>
    <mergeCell ref="A11:C11"/>
    <mergeCell ref="A39:I39"/>
    <mergeCell ref="A41:C41"/>
    <mergeCell ref="A42:C42"/>
  </mergeCells>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dimension ref="A1:AS88"/>
  <sheetViews>
    <sheetView workbookViewId="0">
      <selection sqref="A1:I1"/>
    </sheetView>
  </sheetViews>
  <sheetFormatPr defaultRowHeight="12"/>
  <cols>
    <col min="1" max="1" width="12.140625" style="766" customWidth="1"/>
    <col min="2" max="2" width="4.7109375" style="766" customWidth="1"/>
    <col min="3" max="7" width="12.140625" style="766" customWidth="1"/>
    <col min="8" max="8" width="12.85546875" style="766" bestFit="1" customWidth="1"/>
    <col min="9" max="9" width="12.140625" style="766" customWidth="1"/>
    <col min="10" max="10" width="12" style="766" bestFit="1" customWidth="1"/>
    <col min="11" max="11" width="12.85546875" style="766" bestFit="1" customWidth="1"/>
    <col min="12" max="12" width="11.42578125" style="766" bestFit="1" customWidth="1"/>
    <col min="13" max="13" width="12.85546875" style="766" bestFit="1" customWidth="1"/>
    <col min="14" max="14" width="10.7109375" style="766" bestFit="1" customWidth="1"/>
    <col min="15" max="15" width="13" style="766" bestFit="1" customWidth="1"/>
    <col min="16" max="16" width="10.7109375" style="766" bestFit="1" customWidth="1"/>
    <col min="17" max="17" width="11.28515625" style="766" bestFit="1" customWidth="1"/>
    <col min="18" max="19" width="9.140625" style="766"/>
    <col min="20" max="20" width="11.28515625" style="766" bestFit="1" customWidth="1"/>
    <col min="21" max="21" width="9.140625" style="766"/>
    <col min="22" max="22" width="11.28515625" style="766" bestFit="1" customWidth="1"/>
    <col min="23" max="16384" width="9.140625" style="766"/>
  </cols>
  <sheetData>
    <row r="1" spans="1:11">
      <c r="A1" s="1036" t="s">
        <v>733</v>
      </c>
      <c r="B1" s="1036"/>
      <c r="C1" s="1036"/>
      <c r="D1" s="1036"/>
      <c r="E1" s="1036"/>
      <c r="F1" s="1036"/>
      <c r="G1" s="1036"/>
      <c r="H1" s="1036"/>
      <c r="I1" s="1036"/>
    </row>
    <row r="2" spans="1:11">
      <c r="A2" s="1036" t="s">
        <v>210</v>
      </c>
      <c r="B2" s="1036"/>
      <c r="C2" s="1036"/>
      <c r="D2" s="1036"/>
      <c r="E2" s="1036"/>
      <c r="F2" s="1036"/>
      <c r="G2" s="1036"/>
      <c r="H2" s="1036"/>
      <c r="I2" s="1036"/>
    </row>
    <row r="3" spans="1:11">
      <c r="A3" s="1037" t="s">
        <v>720</v>
      </c>
      <c r="B3" s="1037"/>
      <c r="C3" s="1037"/>
      <c r="D3" s="1037"/>
      <c r="E3" s="1037"/>
      <c r="F3" s="1037"/>
      <c r="G3" s="1037"/>
      <c r="H3" s="1037"/>
      <c r="I3" s="1037"/>
    </row>
    <row r="4" spans="1:11">
      <c r="A4" s="1037" t="s">
        <v>721</v>
      </c>
      <c r="B4" s="1037"/>
      <c r="C4" s="1037"/>
      <c r="D4" s="1037"/>
      <c r="E4" s="1037"/>
      <c r="F4" s="1037"/>
      <c r="G4" s="1037"/>
      <c r="H4" s="1037"/>
      <c r="I4" s="1037"/>
    </row>
    <row r="5" spans="1:11">
      <c r="A5" s="1036" t="s">
        <v>485</v>
      </c>
      <c r="B5" s="1036"/>
      <c r="C5" s="1036"/>
      <c r="D5" s="1036"/>
      <c r="E5" s="1036"/>
      <c r="F5" s="1036"/>
      <c r="G5" s="1036"/>
      <c r="H5" s="1036"/>
      <c r="I5" s="1036"/>
    </row>
    <row r="6" spans="1:11" ht="6" customHeight="1" thickBot="1"/>
    <row r="7" spans="1:11" ht="13.5" customHeight="1">
      <c r="A7" s="1038" t="s">
        <v>794</v>
      </c>
      <c r="B7" s="1039"/>
      <c r="C7" s="1039"/>
      <c r="D7" s="1039"/>
      <c r="E7" s="1039"/>
      <c r="F7" s="1039"/>
      <c r="G7" s="1039"/>
      <c r="H7" s="1039"/>
      <c r="I7" s="1040"/>
    </row>
    <row r="8" spans="1:11" s="812" customFormat="1" ht="12.75" customHeight="1">
      <c r="A8" s="769"/>
      <c r="B8" s="770"/>
      <c r="C8" s="771"/>
      <c r="D8" s="772" t="s">
        <v>0</v>
      </c>
      <c r="E8" s="773"/>
      <c r="F8" s="773"/>
      <c r="G8" s="774"/>
      <c r="H8" s="774" t="s">
        <v>723</v>
      </c>
      <c r="I8" s="775" t="s">
        <v>569</v>
      </c>
    </row>
    <row r="9" spans="1:11" s="812" customFormat="1" ht="12.75" customHeight="1">
      <c r="A9" s="1041" t="s">
        <v>724</v>
      </c>
      <c r="B9" s="1036"/>
      <c r="C9" s="1042"/>
      <c r="D9" s="776"/>
      <c r="E9" s="776"/>
      <c r="F9" s="776"/>
      <c r="G9" s="777" t="s">
        <v>170</v>
      </c>
      <c r="H9" s="777" t="s">
        <v>725</v>
      </c>
      <c r="I9" s="778" t="s">
        <v>726</v>
      </c>
    </row>
    <row r="10" spans="1:11" s="812" customFormat="1" ht="12.75" customHeight="1">
      <c r="A10" s="1033" t="s">
        <v>727</v>
      </c>
      <c r="B10" s="1034"/>
      <c r="C10" s="1035"/>
      <c r="D10" s="779" t="s">
        <v>74</v>
      </c>
      <c r="E10" s="779" t="s">
        <v>728</v>
      </c>
      <c r="F10" s="779" t="s">
        <v>75</v>
      </c>
      <c r="G10" s="779" t="s">
        <v>729</v>
      </c>
      <c r="H10" s="780" t="s">
        <v>208</v>
      </c>
      <c r="I10" s="781" t="s">
        <v>208</v>
      </c>
    </row>
    <row r="11" spans="1:11">
      <c r="A11" s="1043" t="s">
        <v>735</v>
      </c>
      <c r="B11" s="1044"/>
      <c r="C11" s="1045"/>
      <c r="D11" s="782">
        <v>63</v>
      </c>
      <c r="E11" s="871">
        <v>19</v>
      </c>
      <c r="F11" s="836">
        <v>0</v>
      </c>
      <c r="G11" s="871">
        <v>101</v>
      </c>
      <c r="H11" s="874">
        <v>-967</v>
      </c>
      <c r="I11" s="875">
        <v>1</v>
      </c>
    </row>
    <row r="12" spans="1:11">
      <c r="A12" s="789">
        <v>1</v>
      </c>
      <c r="B12" s="765" t="s">
        <v>194</v>
      </c>
      <c r="C12" s="790">
        <v>2999</v>
      </c>
      <c r="D12" s="791">
        <v>104</v>
      </c>
      <c r="E12" s="810">
        <v>18</v>
      </c>
      <c r="F12" s="826">
        <v>22</v>
      </c>
      <c r="G12" s="810">
        <v>10</v>
      </c>
      <c r="H12" s="826">
        <v>121</v>
      </c>
      <c r="I12" s="872">
        <v>1</v>
      </c>
    </row>
    <row r="13" spans="1:11">
      <c r="A13" s="794">
        <v>3000</v>
      </c>
      <c r="B13" s="765" t="s">
        <v>194</v>
      </c>
      <c r="C13" s="792">
        <v>5999</v>
      </c>
      <c r="D13" s="791">
        <v>75</v>
      </c>
      <c r="E13" s="810" t="s">
        <v>138</v>
      </c>
      <c r="F13" s="826">
        <v>16</v>
      </c>
      <c r="G13" s="810" t="s">
        <v>138</v>
      </c>
      <c r="H13" s="826">
        <v>346</v>
      </c>
      <c r="I13" s="853">
        <v>3</v>
      </c>
      <c r="K13" s="869"/>
    </row>
    <row r="14" spans="1:11">
      <c r="A14" s="794">
        <v>6000</v>
      </c>
      <c r="B14" s="765" t="s">
        <v>194</v>
      </c>
      <c r="C14" s="792">
        <v>8999</v>
      </c>
      <c r="D14" s="791">
        <v>92</v>
      </c>
      <c r="E14" s="810" t="s">
        <v>138</v>
      </c>
      <c r="F14" s="826" t="s">
        <v>138</v>
      </c>
      <c r="G14" s="810" t="s">
        <v>138</v>
      </c>
      <c r="H14" s="826">
        <v>698</v>
      </c>
      <c r="I14" s="853">
        <v>2</v>
      </c>
    </row>
    <row r="15" spans="1:11">
      <c r="A15" s="794">
        <v>9000</v>
      </c>
      <c r="B15" s="765" t="s">
        <v>194</v>
      </c>
      <c r="C15" s="792">
        <v>11999</v>
      </c>
      <c r="D15" s="791">
        <v>57</v>
      </c>
      <c r="E15" s="810" t="s">
        <v>138</v>
      </c>
      <c r="F15" s="826" t="s">
        <v>138</v>
      </c>
      <c r="G15" s="810" t="s">
        <v>138</v>
      </c>
      <c r="H15" s="791">
        <v>596</v>
      </c>
      <c r="I15" s="793">
        <v>4</v>
      </c>
    </row>
    <row r="16" spans="1:11">
      <c r="A16" s="794">
        <v>12000</v>
      </c>
      <c r="B16" s="765" t="s">
        <v>194</v>
      </c>
      <c r="C16" s="792">
        <v>14999</v>
      </c>
      <c r="D16" s="791">
        <v>57</v>
      </c>
      <c r="E16" s="810" t="s">
        <v>138</v>
      </c>
      <c r="F16" s="826">
        <v>10</v>
      </c>
      <c r="G16" s="810" t="s">
        <v>138</v>
      </c>
      <c r="H16" s="826">
        <v>761</v>
      </c>
      <c r="I16" s="853">
        <v>6</v>
      </c>
    </row>
    <row r="17" spans="1:9">
      <c r="A17" s="794">
        <v>15000</v>
      </c>
      <c r="B17" s="765" t="s">
        <v>194</v>
      </c>
      <c r="C17" s="792">
        <v>17999</v>
      </c>
      <c r="D17" s="791">
        <v>72</v>
      </c>
      <c r="E17" s="810">
        <v>11</v>
      </c>
      <c r="F17" s="826">
        <v>47</v>
      </c>
      <c r="G17" s="810">
        <v>10</v>
      </c>
      <c r="H17" s="826">
        <v>1188</v>
      </c>
      <c r="I17" s="853">
        <v>9</v>
      </c>
    </row>
    <row r="18" spans="1:9">
      <c r="A18" s="794">
        <v>18000</v>
      </c>
      <c r="B18" s="765" t="s">
        <v>194</v>
      </c>
      <c r="C18" s="792">
        <v>20999</v>
      </c>
      <c r="D18" s="791">
        <v>43</v>
      </c>
      <c r="E18" s="810" t="s">
        <v>138</v>
      </c>
      <c r="F18" s="826">
        <v>30</v>
      </c>
      <c r="G18" s="810" t="s">
        <v>138</v>
      </c>
      <c r="H18" s="826">
        <v>837</v>
      </c>
      <c r="I18" s="853">
        <v>5</v>
      </c>
    </row>
    <row r="19" spans="1:9">
      <c r="A19" s="794">
        <v>21000</v>
      </c>
      <c r="B19" s="765" t="s">
        <v>194</v>
      </c>
      <c r="C19" s="792">
        <v>23999</v>
      </c>
      <c r="D19" s="791">
        <v>39</v>
      </c>
      <c r="E19" s="810" t="s">
        <v>138</v>
      </c>
      <c r="F19" s="826">
        <v>28</v>
      </c>
      <c r="G19" s="810" t="s">
        <v>138</v>
      </c>
      <c r="H19" s="826">
        <v>873</v>
      </c>
      <c r="I19" s="853">
        <v>7</v>
      </c>
    </row>
    <row r="20" spans="1:9">
      <c r="A20" s="794">
        <v>24000</v>
      </c>
      <c r="B20" s="765" t="s">
        <v>194</v>
      </c>
      <c r="C20" s="792">
        <v>26999</v>
      </c>
      <c r="D20" s="791">
        <v>33</v>
      </c>
      <c r="E20" s="810" t="s">
        <v>138</v>
      </c>
      <c r="F20" s="826">
        <v>25</v>
      </c>
      <c r="G20" s="810" t="s">
        <v>138</v>
      </c>
      <c r="H20" s="826">
        <v>840</v>
      </c>
      <c r="I20" s="853">
        <v>7</v>
      </c>
    </row>
    <row r="21" spans="1:9">
      <c r="A21" s="794">
        <v>27000</v>
      </c>
      <c r="B21" s="765" t="s">
        <v>194</v>
      </c>
      <c r="C21" s="792">
        <v>29999</v>
      </c>
      <c r="D21" s="791">
        <v>24</v>
      </c>
      <c r="E21" s="810" t="s">
        <v>138</v>
      </c>
      <c r="F21" s="826">
        <v>22</v>
      </c>
      <c r="G21" s="810">
        <v>0</v>
      </c>
      <c r="H21" s="826">
        <v>689</v>
      </c>
      <c r="I21" s="853">
        <v>12</v>
      </c>
    </row>
    <row r="22" spans="1:9">
      <c r="A22" s="794">
        <v>30000</v>
      </c>
      <c r="B22" s="765" t="s">
        <v>194</v>
      </c>
      <c r="C22" s="792">
        <v>34999</v>
      </c>
      <c r="D22" s="791">
        <v>51</v>
      </c>
      <c r="E22" s="810">
        <v>11</v>
      </c>
      <c r="F22" s="826">
        <v>42</v>
      </c>
      <c r="G22" s="810">
        <v>13</v>
      </c>
      <c r="H22" s="826">
        <v>1652</v>
      </c>
      <c r="I22" s="853">
        <v>22</v>
      </c>
    </row>
    <row r="23" spans="1:9">
      <c r="A23" s="794">
        <v>35000</v>
      </c>
      <c r="B23" s="765" t="s">
        <v>194</v>
      </c>
      <c r="C23" s="792">
        <v>39999</v>
      </c>
      <c r="D23" s="791">
        <v>36</v>
      </c>
      <c r="E23" s="810" t="s">
        <v>138</v>
      </c>
      <c r="F23" s="826">
        <v>33</v>
      </c>
      <c r="G23" s="810" t="s">
        <v>138</v>
      </c>
      <c r="H23" s="826">
        <v>1357</v>
      </c>
      <c r="I23" s="853">
        <v>33</v>
      </c>
    </row>
    <row r="24" spans="1:9">
      <c r="A24" s="794">
        <v>40000</v>
      </c>
      <c r="B24" s="765" t="s">
        <v>194</v>
      </c>
      <c r="C24" s="792">
        <v>49999</v>
      </c>
      <c r="D24" s="791">
        <v>64</v>
      </c>
      <c r="E24" s="810">
        <v>18</v>
      </c>
      <c r="F24" s="791">
        <v>53</v>
      </c>
      <c r="G24" s="810">
        <v>16</v>
      </c>
      <c r="H24" s="791">
        <v>2855</v>
      </c>
      <c r="I24" s="793">
        <v>55</v>
      </c>
    </row>
    <row r="25" spans="1:9">
      <c r="A25" s="794">
        <v>50000</v>
      </c>
      <c r="B25" s="765" t="s">
        <v>194</v>
      </c>
      <c r="C25" s="792">
        <v>59999</v>
      </c>
      <c r="D25" s="791">
        <v>48</v>
      </c>
      <c r="E25" s="810">
        <v>13</v>
      </c>
      <c r="F25" s="791">
        <v>38</v>
      </c>
      <c r="G25" s="792">
        <v>18</v>
      </c>
      <c r="H25" s="791">
        <v>2643</v>
      </c>
      <c r="I25" s="793">
        <v>62</v>
      </c>
    </row>
    <row r="26" spans="1:9">
      <c r="A26" s="794">
        <v>60000</v>
      </c>
      <c r="B26" s="765" t="s">
        <v>194</v>
      </c>
      <c r="C26" s="792">
        <v>69999</v>
      </c>
      <c r="D26" s="791">
        <v>36</v>
      </c>
      <c r="E26" s="810">
        <v>10</v>
      </c>
      <c r="F26" s="791">
        <v>32</v>
      </c>
      <c r="G26" s="810">
        <v>18</v>
      </c>
      <c r="H26" s="791">
        <v>2292</v>
      </c>
      <c r="I26" s="793">
        <v>70</v>
      </c>
    </row>
    <row r="27" spans="1:9">
      <c r="A27" s="794">
        <v>70000</v>
      </c>
      <c r="B27" s="765" t="s">
        <v>194</v>
      </c>
      <c r="C27" s="792">
        <v>79999</v>
      </c>
      <c r="D27" s="826">
        <v>30</v>
      </c>
      <c r="E27" s="810" t="s">
        <v>138</v>
      </c>
      <c r="F27" s="826">
        <v>30</v>
      </c>
      <c r="G27" s="810" t="s">
        <v>138</v>
      </c>
      <c r="H27" s="791">
        <v>2240</v>
      </c>
      <c r="I27" s="793">
        <v>92</v>
      </c>
    </row>
    <row r="28" spans="1:9">
      <c r="A28" s="794">
        <v>80000</v>
      </c>
      <c r="B28" s="765" t="s">
        <v>194</v>
      </c>
      <c r="C28" s="792">
        <v>89999</v>
      </c>
      <c r="D28" s="791">
        <v>28</v>
      </c>
      <c r="E28" s="810" t="s">
        <v>138</v>
      </c>
      <c r="F28" s="791">
        <v>28</v>
      </c>
      <c r="G28" s="810" t="s">
        <v>138</v>
      </c>
      <c r="H28" s="791">
        <v>2361</v>
      </c>
      <c r="I28" s="793">
        <v>106</v>
      </c>
    </row>
    <row r="29" spans="1:9">
      <c r="A29" s="794">
        <v>90000</v>
      </c>
      <c r="B29" s="765" t="s">
        <v>194</v>
      </c>
      <c r="C29" s="792">
        <v>99999</v>
      </c>
      <c r="D29" s="826">
        <v>29</v>
      </c>
      <c r="E29" s="810" t="s">
        <v>138</v>
      </c>
      <c r="F29" s="826">
        <v>29</v>
      </c>
      <c r="G29" s="810" t="s">
        <v>138</v>
      </c>
      <c r="H29" s="791">
        <v>2760</v>
      </c>
      <c r="I29" s="793">
        <v>141</v>
      </c>
    </row>
    <row r="30" spans="1:9">
      <c r="A30" s="794">
        <v>100000</v>
      </c>
      <c r="B30" s="765" t="s">
        <v>194</v>
      </c>
      <c r="C30" s="792">
        <v>149999</v>
      </c>
      <c r="D30" s="791">
        <v>76</v>
      </c>
      <c r="E30" s="810">
        <v>31</v>
      </c>
      <c r="F30" s="791">
        <v>75</v>
      </c>
      <c r="G30" s="810">
        <v>28</v>
      </c>
      <c r="H30" s="791">
        <v>9143</v>
      </c>
      <c r="I30" s="793">
        <v>486</v>
      </c>
    </row>
    <row r="31" spans="1:9">
      <c r="A31" s="794">
        <v>150000</v>
      </c>
      <c r="B31" s="765" t="s">
        <v>194</v>
      </c>
      <c r="C31" s="792">
        <v>199999</v>
      </c>
      <c r="D31" s="791">
        <v>55</v>
      </c>
      <c r="E31" s="810">
        <v>17</v>
      </c>
      <c r="F31" s="791">
        <v>55</v>
      </c>
      <c r="G31" s="810">
        <v>41</v>
      </c>
      <c r="H31" s="791">
        <v>9672</v>
      </c>
      <c r="I31" s="793">
        <v>639</v>
      </c>
    </row>
    <row r="32" spans="1:9">
      <c r="A32" s="794">
        <v>200000</v>
      </c>
      <c r="B32" s="765" t="s">
        <v>194</v>
      </c>
      <c r="C32" s="792">
        <v>299999</v>
      </c>
      <c r="D32" s="826">
        <v>31</v>
      </c>
      <c r="E32" s="810" t="s">
        <v>138</v>
      </c>
      <c r="F32" s="826">
        <v>31</v>
      </c>
      <c r="G32" s="810">
        <v>11</v>
      </c>
      <c r="H32" s="791">
        <v>7679</v>
      </c>
      <c r="I32" s="793">
        <v>584</v>
      </c>
    </row>
    <row r="33" spans="1:45">
      <c r="A33" s="794">
        <v>300000</v>
      </c>
      <c r="B33" s="765" t="s">
        <v>194</v>
      </c>
      <c r="C33" s="792">
        <v>399999</v>
      </c>
      <c r="D33" s="826">
        <v>16</v>
      </c>
      <c r="E33" s="810">
        <v>12</v>
      </c>
      <c r="F33" s="826">
        <v>16</v>
      </c>
      <c r="G33" s="810">
        <v>13</v>
      </c>
      <c r="H33" s="791">
        <v>5415</v>
      </c>
      <c r="I33" s="793">
        <v>404</v>
      </c>
      <c r="K33" s="802"/>
    </row>
    <row r="34" spans="1:45">
      <c r="A34" s="794">
        <v>400000</v>
      </c>
      <c r="B34" s="765" t="s">
        <v>194</v>
      </c>
      <c r="C34" s="792">
        <v>499999</v>
      </c>
      <c r="D34" s="826" t="s">
        <v>138</v>
      </c>
      <c r="E34" s="810" t="s">
        <v>138</v>
      </c>
      <c r="F34" s="826" t="s">
        <v>138</v>
      </c>
      <c r="G34" s="810" t="s">
        <v>138</v>
      </c>
      <c r="H34" s="791">
        <v>1762</v>
      </c>
      <c r="I34" s="793">
        <v>136</v>
      </c>
      <c r="K34" s="823"/>
    </row>
    <row r="35" spans="1:45">
      <c r="A35" s="794">
        <v>500000</v>
      </c>
      <c r="B35" s="765" t="s">
        <v>194</v>
      </c>
      <c r="C35" s="795">
        <v>999999</v>
      </c>
      <c r="D35" s="826" t="s">
        <v>138</v>
      </c>
      <c r="E35" s="810" t="s">
        <v>138</v>
      </c>
      <c r="F35" s="826" t="s">
        <v>138</v>
      </c>
      <c r="G35" s="810" t="s">
        <v>138</v>
      </c>
      <c r="H35" s="791">
        <v>4277</v>
      </c>
      <c r="I35" s="793">
        <v>340</v>
      </c>
    </row>
    <row r="36" spans="1:45">
      <c r="A36" s="796">
        <v>1000000</v>
      </c>
      <c r="B36" s="797" t="s">
        <v>195</v>
      </c>
      <c r="C36" s="798"/>
      <c r="D36" s="855" t="s">
        <v>138</v>
      </c>
      <c r="E36" s="856" t="s">
        <v>138</v>
      </c>
      <c r="F36" s="855" t="s">
        <v>138</v>
      </c>
      <c r="G36" s="856" t="s">
        <v>138</v>
      </c>
      <c r="H36" s="857">
        <v>20366</v>
      </c>
      <c r="I36" s="858">
        <v>2564</v>
      </c>
    </row>
    <row r="37" spans="1:45" ht="12.75" thickBot="1">
      <c r="A37" s="833"/>
      <c r="B37" s="834" t="s">
        <v>196</v>
      </c>
      <c r="C37" s="835"/>
      <c r="D37" s="806">
        <v>1174</v>
      </c>
      <c r="E37" s="841">
        <v>249</v>
      </c>
      <c r="F37" s="806">
        <v>693</v>
      </c>
      <c r="G37" s="841">
        <v>348</v>
      </c>
      <c r="H37" s="807">
        <v>82457</v>
      </c>
      <c r="I37" s="842">
        <v>5790</v>
      </c>
      <c r="K37" s="802"/>
    </row>
    <row r="38" spans="1:45" ht="6" customHeight="1" thickBot="1">
      <c r="B38" s="765"/>
      <c r="K38" s="802"/>
    </row>
    <row r="39" spans="1:45" ht="13.5" customHeight="1">
      <c r="A39" s="1038" t="s">
        <v>795</v>
      </c>
      <c r="B39" s="1039"/>
      <c r="C39" s="1039"/>
      <c r="D39" s="1039"/>
      <c r="E39" s="1039"/>
      <c r="F39" s="1039"/>
      <c r="G39" s="1039"/>
      <c r="H39" s="1039"/>
      <c r="I39" s="1040"/>
    </row>
    <row r="40" spans="1:45" s="812" customFormat="1" ht="12.75" customHeight="1">
      <c r="A40" s="769"/>
      <c r="B40" s="770"/>
      <c r="C40" s="771"/>
      <c r="D40" s="772" t="s">
        <v>0</v>
      </c>
      <c r="E40" s="773"/>
      <c r="F40" s="773"/>
      <c r="G40" s="774"/>
      <c r="H40" s="774" t="s">
        <v>723</v>
      </c>
      <c r="I40" s="775" t="s">
        <v>569</v>
      </c>
    </row>
    <row r="41" spans="1:45" s="812" customFormat="1" ht="12.75" customHeight="1">
      <c r="A41" s="1041" t="s">
        <v>724</v>
      </c>
      <c r="B41" s="1036"/>
      <c r="C41" s="1042"/>
      <c r="D41" s="776"/>
      <c r="E41" s="776"/>
      <c r="F41" s="776"/>
      <c r="G41" s="777" t="s">
        <v>170</v>
      </c>
      <c r="H41" s="777" t="s">
        <v>725</v>
      </c>
      <c r="I41" s="778" t="s">
        <v>726</v>
      </c>
    </row>
    <row r="42" spans="1:45" s="812" customFormat="1" ht="12.75" customHeight="1">
      <c r="A42" s="1033" t="s">
        <v>727</v>
      </c>
      <c r="B42" s="1034"/>
      <c r="C42" s="1035"/>
      <c r="D42" s="779" t="s">
        <v>74</v>
      </c>
      <c r="E42" s="779" t="s">
        <v>728</v>
      </c>
      <c r="F42" s="779" t="s">
        <v>75</v>
      </c>
      <c r="G42" s="779" t="s">
        <v>729</v>
      </c>
      <c r="H42" s="780" t="s">
        <v>208</v>
      </c>
      <c r="I42" s="781" t="s">
        <v>208</v>
      </c>
    </row>
    <row r="43" spans="1:45">
      <c r="A43" s="1043" t="s">
        <v>735</v>
      </c>
      <c r="B43" s="1044"/>
      <c r="C43" s="1045"/>
      <c r="D43" s="782">
        <v>445432</v>
      </c>
      <c r="E43" s="783">
        <v>146533</v>
      </c>
      <c r="F43" s="836">
        <v>13278</v>
      </c>
      <c r="G43" s="783">
        <v>343997</v>
      </c>
      <c r="H43" s="784">
        <v>-48781540</v>
      </c>
      <c r="I43" s="843">
        <v>31339</v>
      </c>
      <c r="J43" s="876"/>
      <c r="K43" s="786"/>
      <c r="L43" s="786"/>
      <c r="M43" s="848"/>
      <c r="N43" s="849"/>
      <c r="P43" s="877"/>
      <c r="T43" s="786"/>
      <c r="U43" s="786"/>
      <c r="V43" s="868"/>
      <c r="W43" s="868"/>
      <c r="Z43" s="786"/>
      <c r="AA43" s="786"/>
      <c r="AD43" s="786"/>
      <c r="AE43" s="786"/>
      <c r="AH43" s="786"/>
      <c r="AI43" s="786"/>
      <c r="AL43" s="786"/>
      <c r="AM43" s="786"/>
      <c r="AP43" s="786"/>
      <c r="AQ43" s="786"/>
      <c r="AR43" s="788"/>
      <c r="AS43" s="788"/>
    </row>
    <row r="44" spans="1:45">
      <c r="A44" s="789">
        <v>1</v>
      </c>
      <c r="B44" s="765" t="s">
        <v>194</v>
      </c>
      <c r="C44" s="790">
        <v>2999</v>
      </c>
      <c r="D44" s="791">
        <v>995832</v>
      </c>
      <c r="E44" s="792">
        <v>147782</v>
      </c>
      <c r="F44" s="791">
        <v>98692</v>
      </c>
      <c r="G44" s="792">
        <v>240644</v>
      </c>
      <c r="H44" s="791">
        <v>1308479</v>
      </c>
      <c r="I44" s="793">
        <v>6095</v>
      </c>
      <c r="J44" s="876"/>
      <c r="N44" s="849"/>
      <c r="P44" s="877"/>
      <c r="V44" s="868"/>
      <c r="W44" s="868"/>
      <c r="AR44" s="788"/>
      <c r="AS44" s="788"/>
    </row>
    <row r="45" spans="1:45">
      <c r="A45" s="794">
        <v>3000</v>
      </c>
      <c r="B45" s="765" t="s">
        <v>194</v>
      </c>
      <c r="C45" s="792">
        <v>5999</v>
      </c>
      <c r="D45" s="791">
        <v>856860</v>
      </c>
      <c r="E45" s="792">
        <v>111889</v>
      </c>
      <c r="F45" s="791">
        <v>106424</v>
      </c>
      <c r="G45" s="792">
        <v>250767</v>
      </c>
      <c r="H45" s="791">
        <v>3848335</v>
      </c>
      <c r="I45" s="793">
        <v>11430</v>
      </c>
      <c r="J45" s="876"/>
      <c r="K45" s="878"/>
      <c r="L45" s="786"/>
      <c r="N45" s="849"/>
      <c r="P45" s="877"/>
      <c r="T45" s="786"/>
      <c r="U45" s="786"/>
      <c r="V45" s="868"/>
      <c r="W45" s="868"/>
      <c r="AL45" s="786"/>
      <c r="AM45" s="786"/>
      <c r="AR45" s="865"/>
      <c r="AS45" s="865"/>
    </row>
    <row r="46" spans="1:45">
      <c r="A46" s="794">
        <v>6000</v>
      </c>
      <c r="B46" s="765" t="s">
        <v>194</v>
      </c>
      <c r="C46" s="792">
        <v>8999</v>
      </c>
      <c r="D46" s="791">
        <v>825689</v>
      </c>
      <c r="E46" s="792">
        <v>112394</v>
      </c>
      <c r="F46" s="791">
        <v>126430</v>
      </c>
      <c r="G46" s="792">
        <v>287942</v>
      </c>
      <c r="H46" s="791">
        <v>6170048</v>
      </c>
      <c r="I46" s="793">
        <v>15943</v>
      </c>
      <c r="J46" s="876"/>
      <c r="N46" s="849"/>
      <c r="P46" s="877"/>
    </row>
    <row r="47" spans="1:45">
      <c r="A47" s="794">
        <v>9000</v>
      </c>
      <c r="B47" s="765" t="s">
        <v>194</v>
      </c>
      <c r="C47" s="792">
        <v>11999</v>
      </c>
      <c r="D47" s="791">
        <v>794212</v>
      </c>
      <c r="E47" s="792">
        <v>113918</v>
      </c>
      <c r="F47" s="791">
        <v>102756</v>
      </c>
      <c r="G47" s="792">
        <v>329765</v>
      </c>
      <c r="H47" s="791">
        <v>8333323</v>
      </c>
      <c r="I47" s="793">
        <v>19544</v>
      </c>
      <c r="J47" s="876"/>
      <c r="N47" s="849"/>
      <c r="P47" s="877"/>
    </row>
    <row r="48" spans="1:45">
      <c r="A48" s="794">
        <v>12000</v>
      </c>
      <c r="B48" s="765" t="s">
        <v>194</v>
      </c>
      <c r="C48" s="792">
        <v>14999</v>
      </c>
      <c r="D48" s="791">
        <v>739330</v>
      </c>
      <c r="E48" s="792">
        <v>111458</v>
      </c>
      <c r="F48" s="791">
        <v>86063</v>
      </c>
      <c r="G48" s="792">
        <v>323205</v>
      </c>
      <c r="H48" s="791">
        <v>9958930</v>
      </c>
      <c r="I48" s="793">
        <v>21072</v>
      </c>
      <c r="J48" s="876"/>
      <c r="N48" s="849"/>
      <c r="P48" s="877"/>
    </row>
    <row r="49" spans="1:16">
      <c r="A49" s="794">
        <v>15000</v>
      </c>
      <c r="B49" s="765" t="s">
        <v>194</v>
      </c>
      <c r="C49" s="792">
        <v>17999</v>
      </c>
      <c r="D49" s="791">
        <v>679098</v>
      </c>
      <c r="E49" s="792">
        <v>113552</v>
      </c>
      <c r="F49" s="791">
        <v>221451</v>
      </c>
      <c r="G49" s="792">
        <v>315847</v>
      </c>
      <c r="H49" s="791">
        <v>11186273</v>
      </c>
      <c r="I49" s="793">
        <v>27018</v>
      </c>
      <c r="J49" s="876"/>
      <c r="N49" s="849"/>
      <c r="P49" s="877"/>
    </row>
    <row r="50" spans="1:16">
      <c r="A50" s="794">
        <v>18000</v>
      </c>
      <c r="B50" s="765" t="s">
        <v>194</v>
      </c>
      <c r="C50" s="792">
        <v>20999</v>
      </c>
      <c r="D50" s="791">
        <v>641855</v>
      </c>
      <c r="E50" s="792">
        <v>114898</v>
      </c>
      <c r="F50" s="791">
        <v>325997</v>
      </c>
      <c r="G50" s="792">
        <v>295677</v>
      </c>
      <c r="H50" s="791">
        <v>12507145</v>
      </c>
      <c r="I50" s="793">
        <v>39950</v>
      </c>
      <c r="J50" s="876"/>
      <c r="N50" s="849"/>
      <c r="P50" s="877"/>
    </row>
    <row r="51" spans="1:16">
      <c r="A51" s="794">
        <v>21000</v>
      </c>
      <c r="B51" s="765" t="s">
        <v>194</v>
      </c>
      <c r="C51" s="792">
        <v>23999</v>
      </c>
      <c r="D51" s="791">
        <v>615453</v>
      </c>
      <c r="E51" s="792">
        <v>118978</v>
      </c>
      <c r="F51" s="791">
        <v>339922</v>
      </c>
      <c r="G51" s="792">
        <v>292507</v>
      </c>
      <c r="H51" s="791">
        <v>13841225</v>
      </c>
      <c r="I51" s="793">
        <v>56051</v>
      </c>
      <c r="J51" s="876"/>
      <c r="N51" s="849"/>
      <c r="P51" s="877"/>
    </row>
    <row r="52" spans="1:16">
      <c r="A52" s="794">
        <v>24000</v>
      </c>
      <c r="B52" s="765" t="s">
        <v>194</v>
      </c>
      <c r="C52" s="792">
        <v>26999</v>
      </c>
      <c r="D52" s="791">
        <v>651541</v>
      </c>
      <c r="E52" s="792">
        <v>125180</v>
      </c>
      <c r="F52" s="791">
        <v>386999</v>
      </c>
      <c r="G52" s="792">
        <v>305555</v>
      </c>
      <c r="H52" s="791">
        <v>16583181</v>
      </c>
      <c r="I52" s="793">
        <v>80140</v>
      </c>
      <c r="J52" s="876"/>
      <c r="N52" s="849"/>
      <c r="P52" s="877"/>
    </row>
    <row r="53" spans="1:16">
      <c r="A53" s="794">
        <v>27000</v>
      </c>
      <c r="B53" s="765" t="s">
        <v>194</v>
      </c>
      <c r="C53" s="792">
        <v>29999</v>
      </c>
      <c r="D53" s="791">
        <v>607003</v>
      </c>
      <c r="E53" s="792">
        <v>122023</v>
      </c>
      <c r="F53" s="791">
        <v>348302</v>
      </c>
      <c r="G53" s="792">
        <v>313341</v>
      </c>
      <c r="H53" s="791">
        <v>17293510</v>
      </c>
      <c r="I53" s="793">
        <v>109254</v>
      </c>
      <c r="J53" s="876"/>
      <c r="N53" s="849"/>
      <c r="P53" s="877"/>
    </row>
    <row r="54" spans="1:16">
      <c r="A54" s="794">
        <v>30000</v>
      </c>
      <c r="B54" s="765" t="s">
        <v>194</v>
      </c>
      <c r="C54" s="792">
        <v>34999</v>
      </c>
      <c r="D54" s="791">
        <v>935505</v>
      </c>
      <c r="E54" s="792">
        <v>207176</v>
      </c>
      <c r="F54" s="791">
        <v>556923</v>
      </c>
      <c r="G54" s="792">
        <v>510606</v>
      </c>
      <c r="H54" s="791">
        <v>30352590</v>
      </c>
      <c r="I54" s="793">
        <v>240753</v>
      </c>
      <c r="J54" s="876"/>
      <c r="N54" s="849"/>
      <c r="P54" s="877"/>
    </row>
    <row r="55" spans="1:16">
      <c r="A55" s="794">
        <v>35000</v>
      </c>
      <c r="B55" s="765" t="s">
        <v>194</v>
      </c>
      <c r="C55" s="792">
        <v>39999</v>
      </c>
      <c r="D55" s="791">
        <v>842772</v>
      </c>
      <c r="E55" s="792">
        <v>204938</v>
      </c>
      <c r="F55" s="791">
        <v>518973</v>
      </c>
      <c r="G55" s="792">
        <v>476051</v>
      </c>
      <c r="H55" s="791">
        <v>31550645</v>
      </c>
      <c r="I55" s="793">
        <v>306218</v>
      </c>
      <c r="J55" s="876"/>
      <c r="N55" s="849"/>
      <c r="P55" s="877"/>
    </row>
    <row r="56" spans="1:16">
      <c r="A56" s="794">
        <v>40000</v>
      </c>
      <c r="B56" s="765" t="s">
        <v>194</v>
      </c>
      <c r="C56" s="792">
        <v>49999</v>
      </c>
      <c r="D56" s="791">
        <v>1406003</v>
      </c>
      <c r="E56" s="792">
        <v>390354</v>
      </c>
      <c r="F56" s="791">
        <v>948142</v>
      </c>
      <c r="G56" s="792">
        <v>826928</v>
      </c>
      <c r="H56" s="791">
        <v>63016127</v>
      </c>
      <c r="I56" s="793">
        <v>820424</v>
      </c>
      <c r="J56" s="876"/>
      <c r="N56" s="849"/>
      <c r="P56" s="877"/>
    </row>
    <row r="57" spans="1:16">
      <c r="A57" s="794">
        <v>50000</v>
      </c>
      <c r="B57" s="765" t="s">
        <v>194</v>
      </c>
      <c r="C57" s="792">
        <v>59999</v>
      </c>
      <c r="D57" s="791">
        <v>1157502</v>
      </c>
      <c r="E57" s="792">
        <v>367163</v>
      </c>
      <c r="F57" s="791">
        <v>918285</v>
      </c>
      <c r="G57" s="792">
        <v>689206</v>
      </c>
      <c r="H57" s="791">
        <v>63438158</v>
      </c>
      <c r="I57" s="793">
        <v>1087833</v>
      </c>
      <c r="J57" s="876"/>
      <c r="N57" s="849"/>
      <c r="P57" s="877"/>
    </row>
    <row r="58" spans="1:16">
      <c r="A58" s="794">
        <v>60000</v>
      </c>
      <c r="B58" s="765" t="s">
        <v>194</v>
      </c>
      <c r="C58" s="792">
        <v>69999</v>
      </c>
      <c r="D58" s="791">
        <v>939221</v>
      </c>
      <c r="E58" s="792">
        <v>344612</v>
      </c>
      <c r="F58" s="791">
        <v>830408</v>
      </c>
      <c r="G58" s="792">
        <v>574425</v>
      </c>
      <c r="H58" s="791">
        <v>60885145</v>
      </c>
      <c r="I58" s="793">
        <v>1302183</v>
      </c>
      <c r="J58" s="876"/>
      <c r="N58" s="849"/>
      <c r="P58" s="877"/>
    </row>
    <row r="59" spans="1:16">
      <c r="A59" s="794">
        <v>70000</v>
      </c>
      <c r="B59" s="765" t="s">
        <v>194</v>
      </c>
      <c r="C59" s="792">
        <v>79999</v>
      </c>
      <c r="D59" s="791">
        <v>776935</v>
      </c>
      <c r="E59" s="792">
        <v>321859</v>
      </c>
      <c r="F59" s="791">
        <v>731291</v>
      </c>
      <c r="G59" s="792">
        <v>492848</v>
      </c>
      <c r="H59" s="791">
        <v>58159763</v>
      </c>
      <c r="I59" s="793">
        <v>1463324</v>
      </c>
      <c r="J59" s="876"/>
      <c r="N59" s="849"/>
      <c r="P59" s="877"/>
    </row>
    <row r="60" spans="1:16">
      <c r="A60" s="794">
        <v>80000</v>
      </c>
      <c r="B60" s="765" t="s">
        <v>194</v>
      </c>
      <c r="C60" s="792">
        <v>89999</v>
      </c>
      <c r="D60" s="791">
        <v>657607</v>
      </c>
      <c r="E60" s="792">
        <v>299839</v>
      </c>
      <c r="F60" s="791">
        <v>638561</v>
      </c>
      <c r="G60" s="792">
        <v>427953</v>
      </c>
      <c r="H60" s="791">
        <v>55812856</v>
      </c>
      <c r="I60" s="793">
        <v>1623627</v>
      </c>
      <c r="J60" s="876"/>
      <c r="N60" s="849"/>
      <c r="P60" s="877"/>
    </row>
    <row r="61" spans="1:16">
      <c r="A61" s="794">
        <v>90000</v>
      </c>
      <c r="B61" s="765" t="s">
        <v>194</v>
      </c>
      <c r="C61" s="792">
        <v>99999</v>
      </c>
      <c r="D61" s="791">
        <v>622091</v>
      </c>
      <c r="E61" s="792">
        <v>278383</v>
      </c>
      <c r="F61" s="791">
        <v>611543</v>
      </c>
      <c r="G61" s="792">
        <v>381494</v>
      </c>
      <c r="H61" s="791">
        <v>59001395</v>
      </c>
      <c r="I61" s="793">
        <v>2050174</v>
      </c>
      <c r="J61" s="876"/>
      <c r="N61" s="849"/>
      <c r="P61" s="877"/>
    </row>
    <row r="62" spans="1:16">
      <c r="A62" s="794">
        <v>100000</v>
      </c>
      <c r="B62" s="765" t="s">
        <v>194</v>
      </c>
      <c r="C62" s="792">
        <v>149999</v>
      </c>
      <c r="D62" s="791">
        <v>1751090</v>
      </c>
      <c r="E62" s="792">
        <v>1054339</v>
      </c>
      <c r="F62" s="791">
        <v>1737490</v>
      </c>
      <c r="G62" s="792">
        <v>1272136</v>
      </c>
      <c r="H62" s="791">
        <v>213610432</v>
      </c>
      <c r="I62" s="793">
        <v>8383500</v>
      </c>
      <c r="J62" s="876"/>
      <c r="N62" s="849"/>
      <c r="P62" s="877"/>
    </row>
    <row r="63" spans="1:16">
      <c r="A63" s="794">
        <v>150000</v>
      </c>
      <c r="B63" s="765" t="s">
        <v>194</v>
      </c>
      <c r="C63" s="792">
        <v>199999</v>
      </c>
      <c r="D63" s="791">
        <v>879510</v>
      </c>
      <c r="E63" s="792">
        <v>618734</v>
      </c>
      <c r="F63" s="826">
        <v>876522</v>
      </c>
      <c r="G63" s="792">
        <v>701928</v>
      </c>
      <c r="H63" s="791">
        <v>151530973</v>
      </c>
      <c r="I63" s="793">
        <v>7589745</v>
      </c>
      <c r="J63" s="876"/>
      <c r="N63" s="849"/>
      <c r="P63" s="877"/>
    </row>
    <row r="64" spans="1:16">
      <c r="A64" s="794">
        <v>200000</v>
      </c>
      <c r="B64" s="765" t="s">
        <v>194</v>
      </c>
      <c r="C64" s="792">
        <v>299999</v>
      </c>
      <c r="D64" s="791">
        <v>751937</v>
      </c>
      <c r="E64" s="792">
        <v>575658</v>
      </c>
      <c r="F64" s="826">
        <v>750008</v>
      </c>
      <c r="G64" s="792">
        <v>638770</v>
      </c>
      <c r="H64" s="791">
        <v>181457833</v>
      </c>
      <c r="I64" s="793">
        <v>10856536</v>
      </c>
      <c r="J64" s="876"/>
      <c r="N64" s="849"/>
      <c r="P64" s="877"/>
    </row>
    <row r="65" spans="1:23">
      <c r="A65" s="794">
        <v>300000</v>
      </c>
      <c r="B65" s="765" t="s">
        <v>194</v>
      </c>
      <c r="C65" s="792">
        <v>399999</v>
      </c>
      <c r="D65" s="791">
        <v>306216</v>
      </c>
      <c r="E65" s="792">
        <v>243408</v>
      </c>
      <c r="F65" s="791">
        <v>305556</v>
      </c>
      <c r="G65" s="792">
        <v>274034</v>
      </c>
      <c r="H65" s="791">
        <v>105277099</v>
      </c>
      <c r="I65" s="793">
        <v>7180741</v>
      </c>
      <c r="J65" s="876"/>
      <c r="N65" s="849"/>
      <c r="P65" s="877"/>
    </row>
    <row r="66" spans="1:23">
      <c r="A66" s="794">
        <v>400000</v>
      </c>
      <c r="B66" s="765" t="s">
        <v>194</v>
      </c>
      <c r="C66" s="792">
        <v>499999</v>
      </c>
      <c r="D66" s="791">
        <v>158314</v>
      </c>
      <c r="E66" s="792">
        <v>127869</v>
      </c>
      <c r="F66" s="791">
        <v>157908</v>
      </c>
      <c r="G66" s="792">
        <v>150566</v>
      </c>
      <c r="H66" s="791">
        <v>70540665</v>
      </c>
      <c r="I66" s="793">
        <v>5228362</v>
      </c>
      <c r="J66" s="876"/>
      <c r="N66" s="849"/>
      <c r="P66" s="877"/>
    </row>
    <row r="67" spans="1:23">
      <c r="A67" s="794">
        <v>500000</v>
      </c>
      <c r="B67" s="765" t="s">
        <v>194</v>
      </c>
      <c r="C67" s="795">
        <v>999999</v>
      </c>
      <c r="D67" s="791">
        <v>250911</v>
      </c>
      <c r="E67" s="792">
        <v>204699</v>
      </c>
      <c r="F67" s="791">
        <v>250246</v>
      </c>
      <c r="G67" s="792">
        <v>243856</v>
      </c>
      <c r="H67" s="791">
        <v>169929727</v>
      </c>
      <c r="I67" s="793">
        <v>14057261</v>
      </c>
      <c r="J67" s="876"/>
      <c r="K67" s="786"/>
      <c r="L67" s="786"/>
      <c r="N67" s="849"/>
      <c r="P67" s="877"/>
      <c r="T67" s="786"/>
      <c r="U67" s="786"/>
      <c r="V67" s="788"/>
      <c r="W67" s="788"/>
    </row>
    <row r="68" spans="1:23">
      <c r="A68" s="796">
        <v>1000000</v>
      </c>
      <c r="B68" s="797" t="s">
        <v>195</v>
      </c>
      <c r="C68" s="798"/>
      <c r="D68" s="857">
        <v>128942</v>
      </c>
      <c r="E68" s="859">
        <v>102182</v>
      </c>
      <c r="F68" s="857">
        <v>128871</v>
      </c>
      <c r="G68" s="859">
        <v>128795</v>
      </c>
      <c r="H68" s="857">
        <v>465196983</v>
      </c>
      <c r="I68" s="858">
        <v>52859776</v>
      </c>
      <c r="J68" s="876"/>
      <c r="K68" s="786"/>
      <c r="L68" s="878"/>
      <c r="O68" s="786"/>
      <c r="P68" s="879"/>
      <c r="T68" s="786"/>
      <c r="U68" s="786"/>
      <c r="V68" s="865"/>
      <c r="W68" s="865"/>
    </row>
    <row r="69" spans="1:23" ht="12.75" thickBot="1">
      <c r="A69" s="833"/>
      <c r="B69" s="834" t="s">
        <v>196</v>
      </c>
      <c r="C69" s="835"/>
      <c r="D69" s="806">
        <v>19416861</v>
      </c>
      <c r="E69" s="841">
        <v>6679818</v>
      </c>
      <c r="F69" s="806">
        <v>12117041</v>
      </c>
      <c r="G69" s="841">
        <v>11088843</v>
      </c>
      <c r="H69" s="807">
        <v>1832009299</v>
      </c>
      <c r="I69" s="842">
        <v>115468291</v>
      </c>
      <c r="J69" s="876"/>
      <c r="K69" s="802"/>
      <c r="L69" s="848"/>
      <c r="M69" s="848"/>
      <c r="N69" s="849"/>
      <c r="P69" s="877"/>
    </row>
    <row r="70" spans="1:23" ht="15" customHeight="1">
      <c r="A70" s="1046" t="s">
        <v>741</v>
      </c>
      <c r="B70" s="1046"/>
      <c r="C70" s="1046"/>
      <c r="H70" s="802"/>
      <c r="I70" s="802"/>
      <c r="K70" s="823"/>
      <c r="L70" s="823"/>
      <c r="M70" s="786"/>
      <c r="N70" s="786"/>
    </row>
    <row r="71" spans="1:23">
      <c r="D71" s="823"/>
      <c r="E71" s="823"/>
      <c r="F71" s="823"/>
      <c r="G71" s="823"/>
      <c r="H71" s="823"/>
      <c r="I71" s="823"/>
      <c r="M71" s="786"/>
      <c r="N71" s="786"/>
    </row>
    <row r="72" spans="1:23">
      <c r="D72" s="792"/>
      <c r="M72" s="786"/>
      <c r="N72" s="786"/>
    </row>
    <row r="73" spans="1:23">
      <c r="M73" s="786"/>
      <c r="N73" s="786"/>
    </row>
    <row r="74" spans="1:23">
      <c r="K74" s="823"/>
      <c r="L74" s="823"/>
      <c r="M74" s="823"/>
      <c r="N74" s="823"/>
      <c r="O74" s="868"/>
      <c r="P74" s="868"/>
    </row>
    <row r="75" spans="1:23">
      <c r="K75" s="823"/>
      <c r="L75" s="823"/>
      <c r="M75" s="823"/>
      <c r="N75" s="823"/>
      <c r="O75" s="802"/>
      <c r="P75" s="802"/>
    </row>
    <row r="85" spans="13:21">
      <c r="M85" s="802"/>
      <c r="N85" s="802"/>
      <c r="Q85" s="802"/>
      <c r="R85" s="802"/>
      <c r="T85" s="850"/>
      <c r="U85" s="850"/>
    </row>
    <row r="86" spans="13:21">
      <c r="M86" s="823"/>
      <c r="N86" s="823"/>
    </row>
    <row r="87" spans="13:21">
      <c r="M87" s="850"/>
      <c r="N87" s="850"/>
    </row>
    <row r="88" spans="13:21">
      <c r="M88" s="852"/>
      <c r="N88" s="852"/>
    </row>
  </sheetData>
  <mergeCells count="14">
    <mergeCell ref="A7:I7"/>
    <mergeCell ref="A1:I1"/>
    <mergeCell ref="A2:I2"/>
    <mergeCell ref="A3:I3"/>
    <mergeCell ref="A4:I4"/>
    <mergeCell ref="A5:I5"/>
    <mergeCell ref="A43:C43"/>
    <mergeCell ref="A70:C70"/>
    <mergeCell ref="A9:C9"/>
    <mergeCell ref="A10:C10"/>
    <mergeCell ref="A11:C11"/>
    <mergeCell ref="A39:I39"/>
    <mergeCell ref="A41:C41"/>
    <mergeCell ref="A42:C42"/>
  </mergeCells>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dimension ref="B1:I76"/>
  <sheetViews>
    <sheetView workbookViewId="0">
      <selection activeCell="B1" sqref="B1:E1"/>
    </sheetView>
  </sheetViews>
  <sheetFormatPr defaultRowHeight="12"/>
  <cols>
    <col min="1" max="1" width="1.42578125" style="250" customWidth="1"/>
    <col min="2" max="2" width="38" style="250" bestFit="1" customWidth="1"/>
    <col min="3" max="3" width="9" style="250" bestFit="1" customWidth="1"/>
    <col min="4" max="4" width="14" style="250" bestFit="1" customWidth="1"/>
    <col min="5" max="5" width="11.5703125" style="250" customWidth="1"/>
    <col min="6" max="6" width="9.140625" style="250"/>
    <col min="7" max="7" width="9" style="250" bestFit="1" customWidth="1"/>
    <col min="8" max="9" width="12" style="250" bestFit="1" customWidth="1"/>
    <col min="10" max="16384" width="9.140625" style="250"/>
  </cols>
  <sheetData>
    <row r="1" spans="2:6">
      <c r="B1" s="921" t="s">
        <v>382</v>
      </c>
      <c r="C1" s="921"/>
      <c r="D1" s="921"/>
      <c r="E1" s="921"/>
    </row>
    <row r="2" spans="2:6" ht="12.75" customHeight="1">
      <c r="B2" s="921" t="s">
        <v>210</v>
      </c>
      <c r="C2" s="921"/>
      <c r="D2" s="921"/>
      <c r="E2" s="921"/>
    </row>
    <row r="3" spans="2:6" ht="13.5" customHeight="1">
      <c r="B3" s="922" t="s">
        <v>383</v>
      </c>
      <c r="C3" s="922"/>
      <c r="D3" s="922"/>
      <c r="E3" s="922"/>
    </row>
    <row r="4" spans="2:6" ht="12.75" customHeight="1">
      <c r="B4" s="921" t="s">
        <v>485</v>
      </c>
      <c r="C4" s="921"/>
      <c r="D4" s="921"/>
      <c r="E4" s="921"/>
    </row>
    <row r="5" spans="2:6" ht="5.25" customHeight="1" thickBot="1">
      <c r="B5" s="251"/>
      <c r="C5" s="252"/>
      <c r="D5" s="252"/>
      <c r="E5" s="253"/>
    </row>
    <row r="6" spans="2:6" ht="13.5" customHeight="1">
      <c r="B6" s="254"/>
      <c r="C6" s="255"/>
      <c r="D6" s="255"/>
      <c r="E6" s="256" t="s">
        <v>207</v>
      </c>
    </row>
    <row r="7" spans="2:6" ht="14.25">
      <c r="B7" s="257" t="s">
        <v>384</v>
      </c>
      <c r="C7" s="258" t="s">
        <v>76</v>
      </c>
      <c r="D7" s="258" t="s">
        <v>206</v>
      </c>
      <c r="E7" s="259" t="s">
        <v>385</v>
      </c>
    </row>
    <row r="8" spans="2:6">
      <c r="B8" s="260" t="s">
        <v>488</v>
      </c>
      <c r="C8" s="261"/>
      <c r="D8" s="261"/>
      <c r="E8" s="262"/>
    </row>
    <row r="9" spans="2:6">
      <c r="B9" s="263" t="s">
        <v>386</v>
      </c>
      <c r="C9" s="264">
        <v>985</v>
      </c>
      <c r="D9" s="265">
        <v>1226614</v>
      </c>
      <c r="E9" s="266">
        <f t="shared" ref="E9:E36" si="0">(D9/D$72)*100</f>
        <v>3.674101308924748E-2</v>
      </c>
      <c r="F9" s="267"/>
    </row>
    <row r="10" spans="2:6">
      <c r="B10" s="263" t="s">
        <v>387</v>
      </c>
      <c r="C10" s="264">
        <v>102142</v>
      </c>
      <c r="D10" s="264">
        <v>17938708</v>
      </c>
      <c r="E10" s="266">
        <f t="shared" si="0"/>
        <v>0.53732168834872951</v>
      </c>
      <c r="F10" s="267"/>
    </row>
    <row r="11" spans="2:6">
      <c r="B11" s="263" t="s">
        <v>388</v>
      </c>
      <c r="C11" s="264">
        <v>329</v>
      </c>
      <c r="D11" s="264">
        <v>1571346</v>
      </c>
      <c r="E11" s="266">
        <f t="shared" si="0"/>
        <v>4.7066839245057265E-2</v>
      </c>
      <c r="F11" s="267"/>
    </row>
    <row r="12" spans="2:6">
      <c r="B12" s="263" t="s">
        <v>389</v>
      </c>
      <c r="C12" s="264">
        <v>371</v>
      </c>
      <c r="D12" s="264">
        <v>13653573</v>
      </c>
      <c r="E12" s="266">
        <f t="shared" si="0"/>
        <v>0.40896818747217623</v>
      </c>
      <c r="F12" s="267"/>
    </row>
    <row r="13" spans="2:6">
      <c r="B13" s="263" t="s">
        <v>390</v>
      </c>
      <c r="C13" s="264">
        <v>2066</v>
      </c>
      <c r="D13" s="264">
        <v>691805</v>
      </c>
      <c r="E13" s="266">
        <f t="shared" si="0"/>
        <v>2.0721772750194316E-2</v>
      </c>
      <c r="F13" s="267"/>
    </row>
    <row r="14" spans="2:6">
      <c r="B14" s="263" t="s">
        <v>391</v>
      </c>
      <c r="C14" s="264">
        <v>356</v>
      </c>
      <c r="D14" s="264">
        <v>30358</v>
      </c>
      <c r="E14" s="266">
        <f t="shared" si="0"/>
        <v>9.0931921155585618E-4</v>
      </c>
      <c r="F14" s="267"/>
    </row>
    <row r="15" spans="2:6">
      <c r="B15" s="263" t="s">
        <v>392</v>
      </c>
      <c r="C15" s="264">
        <v>40</v>
      </c>
      <c r="D15" s="268">
        <v>81495</v>
      </c>
      <c r="E15" s="266">
        <f t="shared" si="0"/>
        <v>2.4410359426096746E-3</v>
      </c>
      <c r="F15" s="267"/>
    </row>
    <row r="16" spans="2:6">
      <c r="B16" s="263" t="s">
        <v>393</v>
      </c>
      <c r="C16" s="264">
        <v>4268745</v>
      </c>
      <c r="D16" s="268">
        <v>769777239</v>
      </c>
      <c r="E16" s="266">
        <f t="shared" si="0"/>
        <v>23.057290731969296</v>
      </c>
      <c r="F16" s="267"/>
    </row>
    <row r="17" spans="2:6">
      <c r="B17" s="263" t="s">
        <v>394</v>
      </c>
      <c r="C17" s="269" t="s">
        <v>138</v>
      </c>
      <c r="D17" s="269">
        <v>8285</v>
      </c>
      <c r="E17" s="266">
        <f t="shared" si="0"/>
        <v>2.481622527090147E-4</v>
      </c>
      <c r="F17" s="267"/>
    </row>
    <row r="18" spans="2:6">
      <c r="B18" s="263" t="s">
        <v>395</v>
      </c>
      <c r="C18" s="264">
        <v>2697</v>
      </c>
      <c r="D18" s="264">
        <v>85658406</v>
      </c>
      <c r="E18" s="266">
        <f t="shared" si="0"/>
        <v>2.5657432705399374</v>
      </c>
      <c r="F18" s="267"/>
    </row>
    <row r="19" spans="2:6">
      <c r="B19" s="263" t="s">
        <v>396</v>
      </c>
      <c r="C19" s="264">
        <v>5359</v>
      </c>
      <c r="D19" s="264">
        <v>1870600</v>
      </c>
      <c r="E19" s="266">
        <f t="shared" si="0"/>
        <v>5.6030453822267096E-2</v>
      </c>
      <c r="F19" s="267"/>
    </row>
    <row r="20" spans="2:6">
      <c r="B20" s="263" t="s">
        <v>397</v>
      </c>
      <c r="C20" s="269" t="s">
        <v>138</v>
      </c>
      <c r="D20" s="264">
        <v>258171</v>
      </c>
      <c r="E20" s="266">
        <f t="shared" si="0"/>
        <v>7.7330473076812354E-3</v>
      </c>
      <c r="F20" s="267"/>
    </row>
    <row r="21" spans="2:6">
      <c r="B21" s="263" t="s">
        <v>398</v>
      </c>
      <c r="C21" s="264">
        <v>136</v>
      </c>
      <c r="D21" s="264">
        <v>230454</v>
      </c>
      <c r="E21" s="266">
        <f t="shared" si="0"/>
        <v>6.9028344943637028E-3</v>
      </c>
      <c r="F21" s="267"/>
    </row>
    <row r="22" spans="2:6">
      <c r="B22" s="263" t="s">
        <v>489</v>
      </c>
      <c r="C22" s="264">
        <v>1204</v>
      </c>
      <c r="D22" s="264">
        <v>3286813</v>
      </c>
      <c r="E22" s="266">
        <f t="shared" si="0"/>
        <v>9.8450563465694002E-2</v>
      </c>
      <c r="F22" s="267"/>
    </row>
    <row r="23" spans="2:6">
      <c r="B23" s="263" t="s">
        <v>399</v>
      </c>
      <c r="C23" s="269">
        <v>0</v>
      </c>
      <c r="D23" s="269">
        <v>0</v>
      </c>
      <c r="E23" s="266">
        <f t="shared" si="0"/>
        <v>0</v>
      </c>
      <c r="F23" s="267"/>
    </row>
    <row r="24" spans="2:6">
      <c r="B24" s="263" t="s">
        <v>400</v>
      </c>
      <c r="C24" s="269" t="s">
        <v>138</v>
      </c>
      <c r="D24" s="269">
        <v>5001907</v>
      </c>
      <c r="E24" s="266">
        <f t="shared" si="0"/>
        <v>0.14982311514314903</v>
      </c>
      <c r="F24" s="267"/>
    </row>
    <row r="25" spans="2:6">
      <c r="B25" s="263" t="s">
        <v>401</v>
      </c>
      <c r="C25" s="269">
        <v>284</v>
      </c>
      <c r="D25" s="264">
        <v>3321596</v>
      </c>
      <c r="E25" s="266">
        <f t="shared" si="0"/>
        <v>9.9492425582287561E-2</v>
      </c>
      <c r="F25" s="267"/>
    </row>
    <row r="26" spans="2:6">
      <c r="B26" s="263" t="s">
        <v>402</v>
      </c>
      <c r="C26" s="269">
        <v>421</v>
      </c>
      <c r="D26" s="264">
        <v>2178397</v>
      </c>
      <c r="E26" s="266">
        <f t="shared" si="0"/>
        <v>6.5249958577496631E-2</v>
      </c>
      <c r="F26" s="267"/>
    </row>
    <row r="27" spans="2:6">
      <c r="B27" s="263" t="s">
        <v>403</v>
      </c>
      <c r="C27" s="269" t="s">
        <v>138</v>
      </c>
      <c r="D27" s="269">
        <v>2178</v>
      </c>
      <c r="E27" s="266">
        <f t="shared" si="0"/>
        <v>6.5238067157541831E-5</v>
      </c>
      <c r="F27" s="267"/>
    </row>
    <row r="28" spans="2:6">
      <c r="B28" s="263" t="s">
        <v>404</v>
      </c>
      <c r="C28" s="264">
        <v>1905759</v>
      </c>
      <c r="D28" s="264">
        <v>137379625</v>
      </c>
      <c r="E28" s="266">
        <f t="shared" si="0"/>
        <v>4.1149592294893997</v>
      </c>
      <c r="F28" s="267"/>
    </row>
    <row r="29" spans="2:6">
      <c r="B29" s="263" t="s">
        <v>405</v>
      </c>
      <c r="C29" s="264">
        <v>191350</v>
      </c>
      <c r="D29" s="264">
        <v>1566191794</v>
      </c>
      <c r="E29" s="266">
        <f t="shared" si="0"/>
        <v>46.912454287678109</v>
      </c>
      <c r="F29" s="267"/>
    </row>
    <row r="30" spans="2:6">
      <c r="B30" s="263" t="s">
        <v>406</v>
      </c>
      <c r="C30" s="264">
        <v>7213</v>
      </c>
      <c r="D30" s="264">
        <v>56076737</v>
      </c>
      <c r="E30" s="266">
        <f t="shared" si="0"/>
        <v>1.6796776558226862</v>
      </c>
      <c r="F30" s="267"/>
    </row>
    <row r="31" spans="2:6">
      <c r="B31" s="263" t="s">
        <v>407</v>
      </c>
      <c r="C31" s="269" t="s">
        <v>138</v>
      </c>
      <c r="D31" s="269">
        <v>440</v>
      </c>
      <c r="E31" s="266">
        <f t="shared" si="0"/>
        <v>1.3179407506574106E-5</v>
      </c>
      <c r="F31" s="267"/>
    </row>
    <row r="32" spans="2:6">
      <c r="B32" s="263" t="s">
        <v>490</v>
      </c>
      <c r="C32" s="269" t="s">
        <v>138</v>
      </c>
      <c r="D32" s="269">
        <v>702</v>
      </c>
      <c r="E32" s="266">
        <f t="shared" si="0"/>
        <v>2.1027145612761415E-5</v>
      </c>
      <c r="F32" s="267"/>
    </row>
    <row r="33" spans="2:9">
      <c r="B33" s="263" t="s">
        <v>408</v>
      </c>
      <c r="C33" s="264">
        <v>5293</v>
      </c>
      <c r="D33" s="264">
        <v>2822604</v>
      </c>
      <c r="E33" s="266">
        <f t="shared" si="0"/>
        <v>8.4546018967468411E-2</v>
      </c>
      <c r="F33" s="267"/>
    </row>
    <row r="34" spans="2:9">
      <c r="B34" s="263" t="s">
        <v>409</v>
      </c>
      <c r="C34" s="264">
        <v>20893</v>
      </c>
      <c r="D34" s="264">
        <v>264314094</v>
      </c>
      <c r="E34" s="266">
        <f t="shared" si="0"/>
        <v>7.9170526239930314</v>
      </c>
      <c r="F34" s="267"/>
    </row>
    <row r="35" spans="2:9">
      <c r="B35" s="263" t="s">
        <v>410</v>
      </c>
      <c r="C35" s="264">
        <v>29</v>
      </c>
      <c r="D35" s="264">
        <v>1173389</v>
      </c>
      <c r="E35" s="266">
        <f t="shared" si="0"/>
        <v>3.5146754078935187E-2</v>
      </c>
      <c r="F35" s="267"/>
    </row>
    <row r="36" spans="2:9">
      <c r="B36" s="263" t="s">
        <v>411</v>
      </c>
      <c r="C36" s="264">
        <v>429096</v>
      </c>
      <c r="D36" s="264">
        <v>399615724</v>
      </c>
      <c r="E36" s="266">
        <f t="shared" si="0"/>
        <v>11.969769255978742</v>
      </c>
      <c r="F36" s="267"/>
    </row>
    <row r="37" spans="2:9">
      <c r="B37" s="263" t="s">
        <v>412</v>
      </c>
      <c r="C37" s="269">
        <v>0</v>
      </c>
      <c r="D37" s="264">
        <v>0</v>
      </c>
      <c r="E37" s="266">
        <v>0</v>
      </c>
      <c r="F37" s="267"/>
    </row>
    <row r="38" spans="2:9" ht="13.5" customHeight="1">
      <c r="B38" s="260" t="s">
        <v>491</v>
      </c>
      <c r="C38" s="270">
        <v>6944785</v>
      </c>
      <c r="D38" s="271">
        <v>3334363054</v>
      </c>
      <c r="E38" s="272">
        <f>(D38/D$72)*100</f>
        <v>99.8748396898431</v>
      </c>
      <c r="F38" s="267"/>
      <c r="G38" s="273"/>
      <c r="H38" s="273"/>
      <c r="I38" s="273"/>
    </row>
    <row r="39" spans="2:9" ht="6.75" customHeight="1">
      <c r="B39" s="263"/>
      <c r="C39" s="264"/>
      <c r="D39" s="261"/>
      <c r="E39" s="262"/>
      <c r="F39" s="267"/>
    </row>
    <row r="40" spans="2:9" ht="13.5" customHeight="1">
      <c r="B40" s="260" t="s">
        <v>413</v>
      </c>
      <c r="C40" s="264"/>
      <c r="D40" s="261"/>
      <c r="E40" s="262"/>
      <c r="F40" s="267"/>
    </row>
    <row r="41" spans="2:9">
      <c r="B41" s="263" t="s">
        <v>414</v>
      </c>
      <c r="C41" s="269">
        <v>23</v>
      </c>
      <c r="D41" s="274">
        <v>15860</v>
      </c>
      <c r="E41" s="266">
        <f t="shared" ref="E41:E72" si="1">(D41/D$72)*100</f>
        <v>4.750577342142394E-4</v>
      </c>
      <c r="F41" s="267"/>
    </row>
    <row r="42" spans="2:9">
      <c r="B42" s="263" t="s">
        <v>415</v>
      </c>
      <c r="C42" s="269">
        <v>10</v>
      </c>
      <c r="D42" s="264">
        <v>38322</v>
      </c>
      <c r="E42" s="266">
        <f t="shared" si="1"/>
        <v>1.1478664874248477E-3</v>
      </c>
      <c r="F42" s="267"/>
    </row>
    <row r="43" spans="2:9">
      <c r="B43" s="263" t="s">
        <v>416</v>
      </c>
      <c r="C43" s="264">
        <v>23</v>
      </c>
      <c r="D43" s="264">
        <v>234118</v>
      </c>
      <c r="E43" s="266">
        <f t="shared" si="1"/>
        <v>7.01258301505481E-3</v>
      </c>
      <c r="F43" s="267"/>
    </row>
    <row r="44" spans="2:9">
      <c r="B44" s="263" t="s">
        <v>417</v>
      </c>
      <c r="C44" s="264">
        <v>10</v>
      </c>
      <c r="D44" s="264">
        <v>8750</v>
      </c>
      <c r="E44" s="266">
        <f t="shared" si="1"/>
        <v>2.6209049018755329E-4</v>
      </c>
      <c r="F44" s="267"/>
    </row>
    <row r="45" spans="2:9">
      <c r="B45" s="263" t="s">
        <v>418</v>
      </c>
      <c r="C45" s="264">
        <v>197</v>
      </c>
      <c r="D45" s="264">
        <v>139998</v>
      </c>
      <c r="E45" s="266">
        <f t="shared" si="1"/>
        <v>4.1933879366030944E-3</v>
      </c>
      <c r="F45" s="267"/>
    </row>
    <row r="46" spans="2:9">
      <c r="B46" s="263" t="s">
        <v>419</v>
      </c>
      <c r="C46" s="264">
        <v>75</v>
      </c>
      <c r="D46" s="264">
        <v>26278</v>
      </c>
      <c r="E46" s="266">
        <f t="shared" si="1"/>
        <v>7.8711016013125986E-4</v>
      </c>
      <c r="F46" s="267"/>
    </row>
    <row r="47" spans="2:9">
      <c r="B47" s="263" t="s">
        <v>420</v>
      </c>
      <c r="C47" s="269" t="s">
        <v>138</v>
      </c>
      <c r="D47" s="264">
        <v>12246</v>
      </c>
      <c r="E47" s="266">
        <f t="shared" si="1"/>
        <v>3.6680687346706025E-4</v>
      </c>
      <c r="F47" s="267"/>
    </row>
    <row r="48" spans="2:9">
      <c r="B48" s="263" t="s">
        <v>421</v>
      </c>
      <c r="C48" s="264">
        <v>142</v>
      </c>
      <c r="D48" s="264">
        <v>141901</v>
      </c>
      <c r="E48" s="266">
        <f t="shared" si="1"/>
        <v>4.250388874069028E-3</v>
      </c>
      <c r="F48" s="267"/>
    </row>
    <row r="49" spans="2:6">
      <c r="B49" s="263" t="s">
        <v>422</v>
      </c>
      <c r="C49" s="269" t="s">
        <v>138</v>
      </c>
      <c r="D49" s="269">
        <v>855</v>
      </c>
      <c r="E49" s="266">
        <f t="shared" si="1"/>
        <v>2.5609985041183775E-5</v>
      </c>
      <c r="F49" s="267"/>
    </row>
    <row r="50" spans="2:6">
      <c r="B50" s="263" t="s">
        <v>423</v>
      </c>
      <c r="C50" s="269">
        <v>0</v>
      </c>
      <c r="D50" s="264">
        <v>0</v>
      </c>
      <c r="E50" s="266">
        <f t="shared" si="1"/>
        <v>0</v>
      </c>
      <c r="F50" s="267"/>
    </row>
    <row r="51" spans="2:6">
      <c r="B51" s="263" t="s">
        <v>424</v>
      </c>
      <c r="C51" s="264">
        <v>231</v>
      </c>
      <c r="D51" s="264">
        <v>310304</v>
      </c>
      <c r="E51" s="266">
        <f t="shared" si="1"/>
        <v>9.2945974248181164E-3</v>
      </c>
      <c r="F51" s="267"/>
    </row>
    <row r="52" spans="2:6">
      <c r="B52" s="263" t="s">
        <v>425</v>
      </c>
      <c r="C52" s="264">
        <v>0</v>
      </c>
      <c r="D52" s="264">
        <v>0</v>
      </c>
      <c r="E52" s="266">
        <f t="shared" si="1"/>
        <v>0</v>
      </c>
      <c r="F52" s="267"/>
    </row>
    <row r="53" spans="2:6">
      <c r="B53" s="263" t="s">
        <v>426</v>
      </c>
      <c r="C53" s="264">
        <v>295</v>
      </c>
      <c r="D53" s="264">
        <v>927739</v>
      </c>
      <c r="E53" s="266">
        <f t="shared" si="1"/>
        <v>2.7788750774412625E-2</v>
      </c>
      <c r="F53" s="267"/>
    </row>
    <row r="54" spans="2:6">
      <c r="B54" s="263" t="s">
        <v>427</v>
      </c>
      <c r="C54" s="269" t="s">
        <v>138</v>
      </c>
      <c r="D54" s="269">
        <v>1400</v>
      </c>
      <c r="E54" s="266">
        <f t="shared" si="1"/>
        <v>4.1934478430008523E-5</v>
      </c>
      <c r="F54" s="267"/>
    </row>
    <row r="55" spans="2:6">
      <c r="B55" s="263" t="s">
        <v>428</v>
      </c>
      <c r="C55" s="264">
        <v>1928</v>
      </c>
      <c r="D55" s="264">
        <v>67775</v>
      </c>
      <c r="E55" s="266">
        <f t="shared" si="1"/>
        <v>2.0300780539955908E-3</v>
      </c>
      <c r="F55" s="267"/>
    </row>
    <row r="56" spans="2:6">
      <c r="B56" s="263" t="s">
        <v>429</v>
      </c>
      <c r="C56" s="264">
        <v>343</v>
      </c>
      <c r="D56" s="264">
        <v>38733</v>
      </c>
      <c r="E56" s="266">
        <f t="shared" si="1"/>
        <v>1.1601772521639428E-3</v>
      </c>
      <c r="F56" s="267"/>
    </row>
    <row r="57" spans="2:6">
      <c r="B57" s="263" t="s">
        <v>430</v>
      </c>
      <c r="C57" s="264">
        <v>129</v>
      </c>
      <c r="D57" s="264">
        <v>117941</v>
      </c>
      <c r="E57" s="266">
        <f t="shared" si="1"/>
        <v>3.5327102289383107E-3</v>
      </c>
      <c r="F57" s="267"/>
    </row>
    <row r="58" spans="2:6">
      <c r="B58" s="263" t="s">
        <v>431</v>
      </c>
      <c r="C58" s="269">
        <v>0</v>
      </c>
      <c r="D58" s="269">
        <v>0</v>
      </c>
      <c r="E58" s="266">
        <f t="shared" si="1"/>
        <v>0</v>
      </c>
      <c r="F58" s="267"/>
    </row>
    <row r="59" spans="2:6">
      <c r="B59" s="263" t="s">
        <v>432</v>
      </c>
      <c r="C59" s="264"/>
      <c r="D59" s="264"/>
      <c r="E59" s="266">
        <f t="shared" si="1"/>
        <v>0</v>
      </c>
      <c r="F59" s="267"/>
    </row>
    <row r="60" spans="2:6">
      <c r="B60" s="263" t="s">
        <v>433</v>
      </c>
      <c r="C60" s="264">
        <v>29</v>
      </c>
      <c r="D60" s="264">
        <v>19604</v>
      </c>
      <c r="E60" s="266">
        <f t="shared" si="1"/>
        <v>5.872025108156336E-4</v>
      </c>
      <c r="F60" s="267"/>
    </row>
    <row r="61" spans="2:6">
      <c r="B61" s="263" t="s">
        <v>434</v>
      </c>
      <c r="C61" s="264">
        <v>18</v>
      </c>
      <c r="D61" s="264">
        <v>7620</v>
      </c>
      <c r="E61" s="266">
        <f t="shared" si="1"/>
        <v>2.2824337545476067E-4</v>
      </c>
      <c r="F61" s="267"/>
    </row>
    <row r="62" spans="2:6">
      <c r="B62" s="263" t="s">
        <v>435</v>
      </c>
      <c r="C62" s="264">
        <v>105</v>
      </c>
      <c r="D62" s="264">
        <v>44071</v>
      </c>
      <c r="E62" s="266">
        <f t="shared" si="1"/>
        <v>1.3200674277777896E-3</v>
      </c>
      <c r="F62" s="267"/>
    </row>
    <row r="63" spans="2:6">
      <c r="B63" s="263" t="s">
        <v>436</v>
      </c>
      <c r="C63" s="264">
        <v>342</v>
      </c>
      <c r="D63" s="264">
        <v>301273</v>
      </c>
      <c r="E63" s="266">
        <f t="shared" si="1"/>
        <v>9.0240900857456834E-3</v>
      </c>
      <c r="F63" s="267"/>
    </row>
    <row r="64" spans="2:6">
      <c r="B64" s="263" t="s">
        <v>437</v>
      </c>
      <c r="C64" s="264">
        <v>269</v>
      </c>
      <c r="D64" s="264">
        <v>156209</v>
      </c>
      <c r="E64" s="266">
        <f t="shared" si="1"/>
        <v>4.6789592436237148E-3</v>
      </c>
      <c r="F64" s="267"/>
    </row>
    <row r="65" spans="2:9">
      <c r="B65" s="263" t="s">
        <v>438</v>
      </c>
      <c r="C65" s="269">
        <v>44</v>
      </c>
      <c r="D65" s="264">
        <v>6196</v>
      </c>
      <c r="E65" s="266">
        <f t="shared" si="1"/>
        <v>1.8559002025166627E-4</v>
      </c>
      <c r="F65" s="267"/>
    </row>
    <row r="66" spans="2:9">
      <c r="B66" s="263" t="s">
        <v>439</v>
      </c>
      <c r="C66" s="269">
        <v>436</v>
      </c>
      <c r="D66" s="264">
        <v>1413395</v>
      </c>
      <c r="E66" s="266">
        <f t="shared" si="1"/>
        <v>4.2335701528987066E-2</v>
      </c>
      <c r="F66" s="267"/>
    </row>
    <row r="67" spans="2:9">
      <c r="B67" s="263" t="s">
        <v>440</v>
      </c>
      <c r="C67" s="269" t="s">
        <v>138</v>
      </c>
      <c r="D67" s="269">
        <v>26780</v>
      </c>
      <c r="E67" s="266">
        <f t="shared" si="1"/>
        <v>8.0214666596830589E-4</v>
      </c>
      <c r="F67" s="267"/>
    </row>
    <row r="68" spans="2:9">
      <c r="B68" s="263" t="s">
        <v>441</v>
      </c>
      <c r="C68" s="269">
        <v>0</v>
      </c>
      <c r="D68" s="269">
        <v>0</v>
      </c>
      <c r="E68" s="266">
        <f t="shared" si="1"/>
        <v>0</v>
      </c>
      <c r="F68" s="267"/>
    </row>
    <row r="69" spans="2:9">
      <c r="B69" s="263" t="s">
        <v>442</v>
      </c>
      <c r="C69" s="264">
        <v>213</v>
      </c>
      <c r="D69" s="264">
        <v>82348</v>
      </c>
      <c r="E69" s="266">
        <f t="shared" si="1"/>
        <v>2.4665860212531015E-3</v>
      </c>
      <c r="F69" s="267"/>
    </row>
    <row r="70" spans="2:9">
      <c r="B70" s="263" t="s">
        <v>443</v>
      </c>
      <c r="C70" s="264">
        <v>53</v>
      </c>
      <c r="D70" s="264">
        <v>38813</v>
      </c>
      <c r="E70" s="266">
        <f t="shared" si="1"/>
        <v>1.162573508074229E-3</v>
      </c>
      <c r="F70" s="267"/>
    </row>
    <row r="71" spans="2:9" ht="13.5" customHeight="1">
      <c r="B71" s="260" t="s">
        <v>444</v>
      </c>
      <c r="C71" s="270">
        <v>4932</v>
      </c>
      <c r="D71" s="270">
        <v>4178529</v>
      </c>
      <c r="E71" s="275">
        <f t="shared" si="1"/>
        <v>0.12516031015690363</v>
      </c>
      <c r="F71" s="267"/>
      <c r="G71" s="273"/>
      <c r="H71" s="273"/>
      <c r="I71" s="273"/>
    </row>
    <row r="72" spans="2:9" ht="13.5" customHeight="1" thickBot="1">
      <c r="B72" s="276" t="s">
        <v>196</v>
      </c>
      <c r="C72" s="277">
        <v>6949717</v>
      </c>
      <c r="D72" s="278">
        <v>3338541583</v>
      </c>
      <c r="E72" s="279">
        <f t="shared" si="1"/>
        <v>100</v>
      </c>
      <c r="F72" s="267"/>
      <c r="G72" s="273"/>
      <c r="H72" s="273"/>
    </row>
    <row r="73" spans="2:9" ht="14.25" customHeight="1">
      <c r="B73" s="425" t="s">
        <v>182</v>
      </c>
      <c r="C73" s="252"/>
      <c r="D73" s="252"/>
      <c r="E73" s="253"/>
    </row>
    <row r="74" spans="2:9">
      <c r="C74" s="273"/>
    </row>
    <row r="75" spans="2:9">
      <c r="C75" s="273"/>
      <c r="D75" s="273"/>
    </row>
    <row r="76" spans="2:9">
      <c r="C76" s="273"/>
      <c r="G76" s="273"/>
      <c r="H76" s="273"/>
    </row>
  </sheetData>
  <mergeCells count="4">
    <mergeCell ref="B1:E1"/>
    <mergeCell ref="B2:E2"/>
    <mergeCell ref="B3:E3"/>
    <mergeCell ref="B4:E4"/>
  </mergeCells>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dimension ref="A2:P47"/>
  <sheetViews>
    <sheetView workbookViewId="0">
      <selection activeCell="A2" sqref="A2:N2"/>
    </sheetView>
  </sheetViews>
  <sheetFormatPr defaultRowHeight="15"/>
  <cols>
    <col min="1" max="1" width="13.85546875" style="280" customWidth="1"/>
    <col min="2" max="2" width="6.140625" style="280" customWidth="1"/>
    <col min="3" max="3" width="12.42578125" style="280" customWidth="1"/>
    <col min="4" max="4" width="13.140625" style="280" hidden="1" customWidth="1"/>
    <col min="5" max="6" width="13.5703125" style="280" customWidth="1"/>
    <col min="7" max="7" width="18" style="280" bestFit="1" customWidth="1"/>
    <col min="8" max="13" width="13.28515625" style="280" customWidth="1"/>
    <col min="14" max="14" width="11.140625" style="280" customWidth="1"/>
    <col min="15" max="15" width="9.140625" style="280"/>
    <col min="16" max="16" width="16" style="280" customWidth="1"/>
    <col min="17" max="16384" width="9.140625" style="280"/>
  </cols>
  <sheetData>
    <row r="2" spans="1:16">
      <c r="A2" s="1054" t="s">
        <v>445</v>
      </c>
      <c r="B2" s="1054"/>
      <c r="C2" s="1054"/>
      <c r="D2" s="1054"/>
      <c r="E2" s="1054"/>
      <c r="F2" s="1054"/>
      <c r="G2" s="1054"/>
      <c r="H2" s="1054"/>
      <c r="I2" s="1054"/>
      <c r="J2" s="1054"/>
      <c r="K2" s="1054"/>
      <c r="L2" s="1054"/>
      <c r="M2" s="1054"/>
      <c r="N2" s="1054"/>
    </row>
    <row r="3" spans="1:16">
      <c r="A3" s="1054" t="s">
        <v>279</v>
      </c>
      <c r="B3" s="1054"/>
      <c r="C3" s="1054"/>
      <c r="D3" s="1054"/>
      <c r="E3" s="1054"/>
      <c r="F3" s="1054"/>
      <c r="G3" s="1054"/>
      <c r="H3" s="1054"/>
      <c r="I3" s="1054"/>
      <c r="J3" s="1054"/>
      <c r="K3" s="1054"/>
      <c r="L3" s="1054"/>
      <c r="M3" s="1054"/>
      <c r="N3" s="1054"/>
    </row>
    <row r="4" spans="1:16">
      <c r="A4" s="1055" t="s">
        <v>446</v>
      </c>
      <c r="B4" s="1055"/>
      <c r="C4" s="1055"/>
      <c r="D4" s="1055"/>
      <c r="E4" s="1055"/>
      <c r="F4" s="1055"/>
      <c r="G4" s="1055"/>
      <c r="H4" s="1055"/>
      <c r="I4" s="1055"/>
      <c r="J4" s="1055"/>
      <c r="K4" s="1055"/>
      <c r="L4" s="1055"/>
      <c r="M4" s="1055"/>
      <c r="N4" s="1055"/>
    </row>
    <row r="5" spans="1:16">
      <c r="A5" s="1055" t="s">
        <v>447</v>
      </c>
      <c r="B5" s="1055"/>
      <c r="C5" s="1055"/>
      <c r="D5" s="1055"/>
      <c r="E5" s="1055"/>
      <c r="F5" s="1055"/>
      <c r="G5" s="1055"/>
      <c r="H5" s="1055"/>
      <c r="I5" s="1055"/>
      <c r="J5" s="1055"/>
      <c r="K5" s="1055"/>
      <c r="L5" s="1055"/>
      <c r="M5" s="1055"/>
      <c r="N5" s="1055"/>
    </row>
    <row r="6" spans="1:16">
      <c r="A6" s="1054" t="s">
        <v>485</v>
      </c>
      <c r="B6" s="1054"/>
      <c r="C6" s="1054"/>
      <c r="D6" s="1054"/>
      <c r="E6" s="1054"/>
      <c r="F6" s="1054"/>
      <c r="G6" s="1054"/>
      <c r="H6" s="1054"/>
      <c r="I6" s="1054"/>
      <c r="J6" s="1054"/>
      <c r="K6" s="1054"/>
      <c r="L6" s="1054"/>
      <c r="M6" s="1054"/>
      <c r="N6" s="1054"/>
    </row>
    <row r="7" spans="1:16" ht="15.75" thickBot="1"/>
    <row r="8" spans="1:16" s="282" customFormat="1" ht="16.5">
      <c r="A8" s="1064" t="s">
        <v>448</v>
      </c>
      <c r="B8" s="1065"/>
      <c r="C8" s="1066"/>
      <c r="D8" s="1073" t="s">
        <v>0</v>
      </c>
      <c r="E8" s="1074"/>
      <c r="F8" s="1074"/>
      <c r="G8" s="281"/>
      <c r="H8" s="1075" t="s">
        <v>449</v>
      </c>
      <c r="I8" s="1074"/>
      <c r="J8" s="1074"/>
      <c r="K8" s="1074"/>
      <c r="L8" s="1074"/>
      <c r="M8" s="1074"/>
      <c r="N8" s="1076"/>
    </row>
    <row r="9" spans="1:16" s="282" customFormat="1" ht="14.25">
      <c r="A9" s="1067"/>
      <c r="B9" s="1068"/>
      <c r="C9" s="1069"/>
      <c r="D9" s="1077" t="s">
        <v>196</v>
      </c>
      <c r="E9" s="1080" t="s">
        <v>450</v>
      </c>
      <c r="F9" s="1058" t="s">
        <v>75</v>
      </c>
      <c r="G9" s="283" t="s">
        <v>451</v>
      </c>
      <c r="H9" s="1061" t="s">
        <v>452</v>
      </c>
      <c r="I9" s="1051" t="s">
        <v>453</v>
      </c>
      <c r="J9" s="1051" t="s">
        <v>454</v>
      </c>
      <c r="K9" s="1051" t="s">
        <v>455</v>
      </c>
      <c r="L9" s="1051" t="s">
        <v>456</v>
      </c>
      <c r="M9" s="1051" t="s">
        <v>457</v>
      </c>
      <c r="N9" s="1083" t="s">
        <v>458</v>
      </c>
    </row>
    <row r="10" spans="1:16" s="282" customFormat="1" ht="14.25">
      <c r="A10" s="1067"/>
      <c r="B10" s="1068"/>
      <c r="C10" s="1069"/>
      <c r="D10" s="1078"/>
      <c r="E10" s="1081"/>
      <c r="F10" s="1059"/>
      <c r="G10" s="283" t="s">
        <v>459</v>
      </c>
      <c r="H10" s="1062"/>
      <c r="I10" s="1052"/>
      <c r="J10" s="1052"/>
      <c r="K10" s="1052"/>
      <c r="L10" s="1052"/>
      <c r="M10" s="1052"/>
      <c r="N10" s="1084"/>
    </row>
    <row r="11" spans="1:16" s="282" customFormat="1">
      <c r="A11" s="1070"/>
      <c r="B11" s="1071"/>
      <c r="C11" s="1072"/>
      <c r="D11" s="1079"/>
      <c r="E11" s="1082"/>
      <c r="F11" s="1060"/>
      <c r="G11" s="189" t="s">
        <v>208</v>
      </c>
      <c r="H11" s="1063"/>
      <c r="I11" s="1053"/>
      <c r="J11" s="1053"/>
      <c r="K11" s="1053"/>
      <c r="L11" s="1053"/>
      <c r="M11" s="1053"/>
      <c r="N11" s="1085"/>
    </row>
    <row r="12" spans="1:16" s="282" customFormat="1" ht="14.85" customHeight="1">
      <c r="A12" s="284" t="s">
        <v>460</v>
      </c>
      <c r="B12" s="285"/>
      <c r="C12" s="285"/>
      <c r="D12" s="285"/>
      <c r="E12" s="285"/>
      <c r="F12" s="285"/>
      <c r="G12" s="285"/>
      <c r="H12" s="285"/>
      <c r="I12" s="285"/>
      <c r="J12" s="285"/>
      <c r="K12" s="285"/>
      <c r="L12" s="285"/>
      <c r="M12" s="285"/>
      <c r="N12" s="286"/>
    </row>
    <row r="13" spans="1:16" ht="14.85" customHeight="1">
      <c r="A13" s="1056" t="s">
        <v>193</v>
      </c>
      <c r="B13" s="1057"/>
      <c r="C13" s="426" t="s">
        <v>461</v>
      </c>
      <c r="D13" s="287">
        <v>9226879</v>
      </c>
      <c r="E13" s="427">
        <v>6899149</v>
      </c>
      <c r="F13" s="428">
        <v>3635871</v>
      </c>
      <c r="G13" s="429">
        <v>1448289349</v>
      </c>
      <c r="H13" s="430">
        <v>8815996</v>
      </c>
      <c r="I13" s="430">
        <v>1119397</v>
      </c>
      <c r="J13" s="430">
        <v>555117</v>
      </c>
      <c r="K13" s="430">
        <v>20249</v>
      </c>
      <c r="L13" s="430">
        <v>9019</v>
      </c>
      <c r="M13" s="430">
        <v>7546</v>
      </c>
      <c r="N13" s="431">
        <v>7696</v>
      </c>
      <c r="P13" s="288"/>
    </row>
    <row r="14" spans="1:16" ht="14.85" customHeight="1">
      <c r="A14" s="289">
        <v>50001</v>
      </c>
      <c r="B14" s="432" t="s">
        <v>194</v>
      </c>
      <c r="C14" s="288">
        <v>100000</v>
      </c>
      <c r="D14" s="290">
        <v>2858634</v>
      </c>
      <c r="E14" s="433">
        <v>416226</v>
      </c>
      <c r="F14" s="434">
        <v>3450814</v>
      </c>
      <c r="G14" s="433">
        <v>6496729586</v>
      </c>
      <c r="H14" s="435">
        <v>1200751</v>
      </c>
      <c r="I14" s="435">
        <v>751445</v>
      </c>
      <c r="J14" s="435">
        <v>527967</v>
      </c>
      <c r="K14" s="435">
        <v>1087154</v>
      </c>
      <c r="L14" s="435">
        <v>297972</v>
      </c>
      <c r="M14" s="435">
        <v>1085</v>
      </c>
      <c r="N14" s="436">
        <v>668</v>
      </c>
      <c r="P14" s="288"/>
    </row>
    <row r="15" spans="1:16" ht="14.85" customHeight="1">
      <c r="A15" s="289">
        <v>100001</v>
      </c>
      <c r="B15" s="432" t="s">
        <v>194</v>
      </c>
      <c r="C15" s="437">
        <v>200000</v>
      </c>
      <c r="D15" s="290">
        <v>1140228</v>
      </c>
      <c r="E15" s="433">
        <v>13769</v>
      </c>
      <c r="F15" s="434">
        <v>2476005</v>
      </c>
      <c r="G15" s="433">
        <v>14866102959</v>
      </c>
      <c r="H15" s="435">
        <v>58315</v>
      </c>
      <c r="I15" s="435">
        <v>160114</v>
      </c>
      <c r="J15" s="435">
        <v>434205</v>
      </c>
      <c r="K15" s="435">
        <v>1041496</v>
      </c>
      <c r="L15" s="435">
        <v>680841</v>
      </c>
      <c r="M15" s="435">
        <v>113258</v>
      </c>
      <c r="N15" s="436">
        <v>1545</v>
      </c>
      <c r="P15" s="288"/>
    </row>
    <row r="16" spans="1:16" ht="14.85" customHeight="1">
      <c r="A16" s="291">
        <v>200001</v>
      </c>
      <c r="B16" s="280" t="s">
        <v>195</v>
      </c>
      <c r="D16" s="290">
        <v>349842</v>
      </c>
      <c r="E16" s="438">
        <v>1944</v>
      </c>
      <c r="F16" s="434">
        <v>1487712</v>
      </c>
      <c r="G16" s="433">
        <v>80941594224</v>
      </c>
      <c r="H16" s="439">
        <v>5666</v>
      </c>
      <c r="I16" s="439">
        <v>4383</v>
      </c>
      <c r="J16" s="439">
        <v>7335</v>
      </c>
      <c r="K16" s="439">
        <v>130930</v>
      </c>
      <c r="L16" s="439">
        <v>689781</v>
      </c>
      <c r="M16" s="439">
        <v>498380</v>
      </c>
      <c r="N16" s="440">
        <v>153181</v>
      </c>
      <c r="P16" s="288"/>
    </row>
    <row r="17" spans="1:16" ht="14.85" customHeight="1">
      <c r="A17" s="292"/>
      <c r="B17" s="285" t="s">
        <v>196</v>
      </c>
      <c r="C17" s="293"/>
      <c r="D17" s="294">
        <f>SUM(D13:D16)</f>
        <v>13575583</v>
      </c>
      <c r="E17" s="295">
        <v>7331088</v>
      </c>
      <c r="F17" s="295">
        <v>11050402</v>
      </c>
      <c r="G17" s="296">
        <v>103752716118</v>
      </c>
      <c r="H17" s="441">
        <v>10080000</v>
      </c>
      <c r="I17" s="441">
        <v>2035339</v>
      </c>
      <c r="J17" s="441">
        <v>1524624</v>
      </c>
      <c r="K17" s="441">
        <v>2279828</v>
      </c>
      <c r="L17" s="441">
        <v>1677613</v>
      </c>
      <c r="M17" s="441">
        <v>620269</v>
      </c>
      <c r="N17" s="442">
        <v>163090</v>
      </c>
      <c r="P17" s="297"/>
    </row>
    <row r="18" spans="1:16" ht="14.85" customHeight="1">
      <c r="A18" s="298"/>
      <c r="B18" s="63"/>
      <c r="C18" s="63"/>
      <c r="D18" s="63"/>
      <c r="E18" s="299"/>
      <c r="F18" s="299"/>
      <c r="G18" s="443"/>
      <c r="N18" s="300"/>
    </row>
    <row r="19" spans="1:16" s="282" customFormat="1" ht="17.25" customHeight="1">
      <c r="A19" s="284" t="s">
        <v>462</v>
      </c>
      <c r="B19" s="285"/>
      <c r="C19" s="285"/>
      <c r="D19" s="285"/>
      <c r="E19" s="301"/>
      <c r="F19" s="301"/>
      <c r="G19" s="302"/>
      <c r="H19" s="285"/>
      <c r="I19" s="285"/>
      <c r="J19" s="285"/>
      <c r="K19" s="285"/>
      <c r="L19" s="285"/>
      <c r="M19" s="285"/>
      <c r="N19" s="286"/>
    </row>
    <row r="20" spans="1:16" ht="14.85" customHeight="1">
      <c r="A20" s="1056" t="s">
        <v>193</v>
      </c>
      <c r="B20" s="1057"/>
      <c r="C20" s="426" t="s">
        <v>461</v>
      </c>
      <c r="D20" s="287">
        <v>9226870</v>
      </c>
      <c r="E20" s="427">
        <v>6899137</v>
      </c>
      <c r="F20" s="428">
        <v>3635752</v>
      </c>
      <c r="G20" s="429">
        <v>1446874648</v>
      </c>
      <c r="H20" s="430">
        <v>8815967</v>
      </c>
      <c r="I20" s="430">
        <v>1119402</v>
      </c>
      <c r="J20" s="430">
        <v>555118</v>
      </c>
      <c r="K20" s="430">
        <v>20248</v>
      </c>
      <c r="L20" s="430">
        <v>9019</v>
      </c>
      <c r="M20" s="430">
        <v>7656</v>
      </c>
      <c r="N20" s="431">
        <v>7479</v>
      </c>
      <c r="P20" s="288"/>
    </row>
    <row r="21" spans="1:16" ht="14.85" customHeight="1">
      <c r="A21" s="289">
        <v>50001</v>
      </c>
      <c r="B21" s="432" t="s">
        <v>194</v>
      </c>
      <c r="C21" s="288">
        <v>100000</v>
      </c>
      <c r="D21" s="290">
        <v>2858474</v>
      </c>
      <c r="E21" s="433">
        <v>416225</v>
      </c>
      <c r="F21" s="434">
        <v>3450496</v>
      </c>
      <c r="G21" s="433">
        <v>6496286304</v>
      </c>
      <c r="H21" s="435">
        <v>1200690</v>
      </c>
      <c r="I21" s="435">
        <v>751331</v>
      </c>
      <c r="J21" s="435">
        <v>527922</v>
      </c>
      <c r="K21" s="435">
        <v>1087159</v>
      </c>
      <c r="L21" s="435">
        <v>297862</v>
      </c>
      <c r="M21" s="435">
        <v>1085</v>
      </c>
      <c r="N21" s="436">
        <v>673</v>
      </c>
      <c r="P21" s="288"/>
    </row>
    <row r="22" spans="1:16" ht="14.85" customHeight="1">
      <c r="A22" s="289">
        <v>100001</v>
      </c>
      <c r="B22" s="432" t="s">
        <v>194</v>
      </c>
      <c r="C22" s="437">
        <v>200000</v>
      </c>
      <c r="D22" s="290">
        <v>1140163</v>
      </c>
      <c r="E22" s="433">
        <v>13816</v>
      </c>
      <c r="F22" s="434">
        <v>2476269</v>
      </c>
      <c r="G22" s="433">
        <v>14866837561</v>
      </c>
      <c r="H22" s="435">
        <v>58526</v>
      </c>
      <c r="I22" s="435">
        <v>160117</v>
      </c>
      <c r="J22" s="435">
        <v>434341</v>
      </c>
      <c r="K22" s="435">
        <v>1041281</v>
      </c>
      <c r="L22" s="435">
        <v>680992</v>
      </c>
      <c r="M22" s="435">
        <v>113231</v>
      </c>
      <c r="N22" s="436">
        <v>1598</v>
      </c>
      <c r="P22" s="288"/>
    </row>
    <row r="23" spans="1:16" ht="14.85" customHeight="1">
      <c r="A23" s="291">
        <v>200001</v>
      </c>
      <c r="B23" s="280" t="s">
        <v>195</v>
      </c>
      <c r="D23" s="290">
        <v>350077</v>
      </c>
      <c r="E23" s="438">
        <v>1910</v>
      </c>
      <c r="F23" s="434">
        <v>1487886</v>
      </c>
      <c r="G23" s="433">
        <v>80942717604</v>
      </c>
      <c r="H23" s="439">
        <v>5630</v>
      </c>
      <c r="I23" s="439">
        <v>4351</v>
      </c>
      <c r="J23" s="439">
        <v>7338</v>
      </c>
      <c r="K23" s="439">
        <v>131402</v>
      </c>
      <c r="L23" s="439">
        <v>689447</v>
      </c>
      <c r="M23" s="439">
        <v>498433</v>
      </c>
      <c r="N23" s="440">
        <v>153196</v>
      </c>
      <c r="P23" s="288"/>
    </row>
    <row r="24" spans="1:16" ht="14.85" customHeight="1">
      <c r="A24" s="284"/>
      <c r="B24" s="285" t="s">
        <v>196</v>
      </c>
      <c r="C24" s="303"/>
      <c r="D24" s="294">
        <f>SUM(D20:D23)</f>
        <v>13575584</v>
      </c>
      <c r="E24" s="295">
        <v>7331088</v>
      </c>
      <c r="F24" s="295">
        <v>11050402</v>
      </c>
      <c r="G24" s="296">
        <v>103752716118</v>
      </c>
      <c r="H24" s="441">
        <v>10080000</v>
      </c>
      <c r="I24" s="441">
        <v>2035201</v>
      </c>
      <c r="J24" s="441">
        <v>1524719</v>
      </c>
      <c r="K24" s="441">
        <v>2280089</v>
      </c>
      <c r="L24" s="441">
        <v>1677320</v>
      </c>
      <c r="M24" s="441">
        <v>620404</v>
      </c>
      <c r="N24" s="442">
        <v>162945</v>
      </c>
      <c r="P24" s="297"/>
    </row>
    <row r="25" spans="1:16" ht="14.85" customHeight="1">
      <c r="A25" s="304"/>
      <c r="B25" s="282"/>
      <c r="C25" s="282"/>
      <c r="D25" s="297"/>
      <c r="E25" s="305"/>
      <c r="F25" s="305"/>
      <c r="G25" s="306"/>
      <c r="H25" s="297"/>
      <c r="I25" s="297"/>
      <c r="J25" s="297"/>
      <c r="K25" s="297"/>
      <c r="L25" s="297"/>
      <c r="M25" s="297"/>
      <c r="N25" s="307"/>
    </row>
    <row r="26" spans="1:16" s="282" customFormat="1" ht="17.25" customHeight="1">
      <c r="A26" s="284" t="s">
        <v>463</v>
      </c>
      <c r="B26" s="285"/>
      <c r="C26" s="285"/>
      <c r="D26" s="285"/>
      <c r="E26" s="301"/>
      <c r="F26" s="301"/>
      <c r="G26" s="302"/>
      <c r="H26" s="285"/>
      <c r="I26" s="285"/>
      <c r="J26" s="285"/>
      <c r="K26" s="285"/>
      <c r="L26" s="285"/>
      <c r="M26" s="285"/>
      <c r="N26" s="286"/>
    </row>
    <row r="27" spans="1:16" ht="14.85" customHeight="1">
      <c r="A27" s="1056" t="s">
        <v>193</v>
      </c>
      <c r="B27" s="1057"/>
      <c r="C27" s="426" t="s">
        <v>461</v>
      </c>
      <c r="D27" s="287">
        <v>9230171</v>
      </c>
      <c r="E27" s="427">
        <v>6900001</v>
      </c>
      <c r="F27" s="428">
        <v>3636418</v>
      </c>
      <c r="G27" s="429">
        <v>1449673132</v>
      </c>
      <c r="H27" s="430">
        <v>8816970</v>
      </c>
      <c r="I27" s="430">
        <v>1119626</v>
      </c>
      <c r="J27" s="430">
        <v>555117</v>
      </c>
      <c r="K27" s="430">
        <v>20358</v>
      </c>
      <c r="L27" s="430">
        <v>9073</v>
      </c>
      <c r="M27" s="430">
        <v>7578</v>
      </c>
      <c r="N27" s="431">
        <v>7696</v>
      </c>
      <c r="P27" s="288"/>
    </row>
    <row r="28" spans="1:16" ht="14.85" customHeight="1">
      <c r="A28" s="289">
        <v>50001</v>
      </c>
      <c r="B28" s="432" t="s">
        <v>194</v>
      </c>
      <c r="C28" s="288">
        <v>100000</v>
      </c>
      <c r="D28" s="290">
        <v>2858681</v>
      </c>
      <c r="E28" s="433">
        <v>415652</v>
      </c>
      <c r="F28" s="434">
        <v>3451196</v>
      </c>
      <c r="G28" s="433">
        <v>6498602258</v>
      </c>
      <c r="H28" s="435">
        <v>1199903</v>
      </c>
      <c r="I28" s="435">
        <v>751756</v>
      </c>
      <c r="J28" s="435">
        <v>527861</v>
      </c>
      <c r="K28" s="435">
        <v>1087483</v>
      </c>
      <c r="L28" s="435">
        <v>298060</v>
      </c>
      <c r="M28" s="435">
        <v>1085</v>
      </c>
      <c r="N28" s="436">
        <v>699</v>
      </c>
      <c r="P28" s="288"/>
    </row>
    <row r="29" spans="1:16" ht="14.85" customHeight="1">
      <c r="A29" s="289">
        <v>100001</v>
      </c>
      <c r="B29" s="432" t="s">
        <v>194</v>
      </c>
      <c r="C29" s="437">
        <v>200000</v>
      </c>
      <c r="D29" s="290">
        <v>1138435</v>
      </c>
      <c r="E29" s="433">
        <v>13586</v>
      </c>
      <c r="F29" s="434">
        <v>2476169</v>
      </c>
      <c r="G29" s="433">
        <v>14873630380</v>
      </c>
      <c r="H29" s="435">
        <v>57999</v>
      </c>
      <c r="I29" s="435">
        <v>159460</v>
      </c>
      <c r="J29" s="435">
        <v>434293</v>
      </c>
      <c r="K29" s="435">
        <v>1041776</v>
      </c>
      <c r="L29" s="435">
        <v>681178</v>
      </c>
      <c r="M29" s="435">
        <v>113454</v>
      </c>
      <c r="N29" s="436">
        <v>1595</v>
      </c>
      <c r="P29" s="288"/>
    </row>
    <row r="30" spans="1:16" ht="14.85" customHeight="1">
      <c r="A30" s="291">
        <v>200001</v>
      </c>
      <c r="B30" s="280" t="s">
        <v>195</v>
      </c>
      <c r="D30" s="290">
        <v>348296</v>
      </c>
      <c r="E30" s="438">
        <v>1850</v>
      </c>
      <c r="F30" s="434">
        <v>1486621</v>
      </c>
      <c r="G30" s="433">
        <v>80930810347</v>
      </c>
      <c r="H30" s="439">
        <v>5491</v>
      </c>
      <c r="I30" s="439">
        <v>4150</v>
      </c>
      <c r="J30" s="439">
        <v>7071</v>
      </c>
      <c r="K30" s="439">
        <v>129450</v>
      </c>
      <c r="L30" s="439">
        <v>688977</v>
      </c>
      <c r="M30" s="439">
        <v>498883</v>
      </c>
      <c r="N30" s="440">
        <v>154449</v>
      </c>
      <c r="P30" s="288"/>
    </row>
    <row r="31" spans="1:16" ht="14.85" customHeight="1">
      <c r="A31" s="284"/>
      <c r="B31" s="285" t="s">
        <v>196</v>
      </c>
      <c r="C31" s="285"/>
      <c r="D31" s="294">
        <f>SUM(D27:D30)</f>
        <v>13575583</v>
      </c>
      <c r="E31" s="295">
        <v>7331088</v>
      </c>
      <c r="F31" s="295">
        <v>11050402</v>
      </c>
      <c r="G31" s="296">
        <v>103752716118</v>
      </c>
      <c r="H31" s="441">
        <v>10080000</v>
      </c>
      <c r="I31" s="441">
        <v>2034992</v>
      </c>
      <c r="J31" s="441">
        <v>1524342</v>
      </c>
      <c r="K31" s="441">
        <v>2279068</v>
      </c>
      <c r="L31" s="441">
        <v>1677288</v>
      </c>
      <c r="M31" s="441">
        <v>621000</v>
      </c>
      <c r="N31" s="442">
        <v>164438</v>
      </c>
      <c r="P31" s="297"/>
    </row>
    <row r="32" spans="1:16" ht="14.85" customHeight="1">
      <c r="A32" s="308"/>
      <c r="B32" s="309"/>
      <c r="C32" s="309"/>
      <c r="D32" s="310"/>
      <c r="E32" s="311"/>
      <c r="F32" s="311"/>
      <c r="G32" s="312"/>
      <c r="H32" s="310"/>
      <c r="I32" s="310"/>
      <c r="J32" s="310"/>
      <c r="K32" s="310"/>
      <c r="L32" s="310"/>
      <c r="M32" s="310"/>
      <c r="N32" s="313"/>
    </row>
    <row r="33" spans="1:16" s="282" customFormat="1" ht="17.25" customHeight="1">
      <c r="A33" s="284" t="s">
        <v>464</v>
      </c>
      <c r="B33" s="285"/>
      <c r="C33" s="285"/>
      <c r="D33" s="285"/>
      <c r="E33" s="301"/>
      <c r="F33" s="301"/>
      <c r="G33" s="302"/>
      <c r="H33" s="285"/>
      <c r="I33" s="285"/>
      <c r="J33" s="285"/>
      <c r="K33" s="285"/>
      <c r="L33" s="285"/>
      <c r="M33" s="285"/>
      <c r="N33" s="286"/>
    </row>
    <row r="34" spans="1:16" ht="14.85" customHeight="1">
      <c r="A34" s="1056" t="s">
        <v>193</v>
      </c>
      <c r="B34" s="1057"/>
      <c r="C34" s="426" t="s">
        <v>461</v>
      </c>
      <c r="D34" s="287">
        <v>9230163</v>
      </c>
      <c r="E34" s="427">
        <v>6899988</v>
      </c>
      <c r="F34" s="428">
        <v>3636298</v>
      </c>
      <c r="G34" s="429">
        <v>1448298561</v>
      </c>
      <c r="H34" s="430">
        <v>8816941</v>
      </c>
      <c r="I34" s="430">
        <v>1119631</v>
      </c>
      <c r="J34" s="430">
        <v>555118</v>
      </c>
      <c r="K34" s="430">
        <v>20357</v>
      </c>
      <c r="L34" s="430">
        <v>9073</v>
      </c>
      <c r="M34" s="430">
        <v>7688</v>
      </c>
      <c r="N34" s="431">
        <v>7478</v>
      </c>
      <c r="P34" s="288"/>
    </row>
    <row r="35" spans="1:16" ht="14.85" customHeight="1">
      <c r="A35" s="289">
        <v>50001</v>
      </c>
      <c r="B35" s="432" t="s">
        <v>194</v>
      </c>
      <c r="C35" s="288">
        <v>100000</v>
      </c>
      <c r="D35" s="290">
        <v>2858519</v>
      </c>
      <c r="E35" s="433">
        <v>415653</v>
      </c>
      <c r="F35" s="434">
        <v>3450883</v>
      </c>
      <c r="G35" s="433">
        <v>6498323619</v>
      </c>
      <c r="H35" s="435">
        <v>1199844</v>
      </c>
      <c r="I35" s="435">
        <v>751642</v>
      </c>
      <c r="J35" s="435">
        <v>527815</v>
      </c>
      <c r="K35" s="435">
        <v>1087490</v>
      </c>
      <c r="L35" s="435">
        <v>297950</v>
      </c>
      <c r="M35" s="435">
        <v>1085</v>
      </c>
      <c r="N35" s="436">
        <v>710</v>
      </c>
      <c r="P35" s="288"/>
    </row>
    <row r="36" spans="1:16" ht="14.85" customHeight="1">
      <c r="A36" s="289">
        <v>100001</v>
      </c>
      <c r="B36" s="432" t="s">
        <v>194</v>
      </c>
      <c r="C36" s="437">
        <v>200000</v>
      </c>
      <c r="D36" s="290">
        <v>1138379</v>
      </c>
      <c r="E36" s="433">
        <v>13631</v>
      </c>
      <c r="F36" s="434">
        <v>2476425</v>
      </c>
      <c r="G36" s="433">
        <v>14874158589</v>
      </c>
      <c r="H36" s="435">
        <v>58208</v>
      </c>
      <c r="I36" s="435">
        <v>159462</v>
      </c>
      <c r="J36" s="435">
        <v>434429</v>
      </c>
      <c r="K36" s="435">
        <v>1041593</v>
      </c>
      <c r="L36" s="435">
        <v>681296</v>
      </c>
      <c r="M36" s="435">
        <v>113427</v>
      </c>
      <c r="N36" s="436">
        <v>1640</v>
      </c>
      <c r="P36" s="288"/>
    </row>
    <row r="37" spans="1:16" ht="14.85" customHeight="1">
      <c r="A37" s="291">
        <v>200001</v>
      </c>
      <c r="B37" s="280" t="s">
        <v>195</v>
      </c>
      <c r="D37" s="290">
        <v>348523</v>
      </c>
      <c r="E37" s="438">
        <v>1816</v>
      </c>
      <c r="F37" s="434">
        <v>1486796</v>
      </c>
      <c r="G37" s="433">
        <v>80931935349</v>
      </c>
      <c r="H37" s="439">
        <v>5457</v>
      </c>
      <c r="I37" s="439">
        <v>4117</v>
      </c>
      <c r="J37" s="439">
        <v>7067</v>
      </c>
      <c r="K37" s="439">
        <v>129915</v>
      </c>
      <c r="L37" s="439">
        <v>688639</v>
      </c>
      <c r="M37" s="439">
        <v>498952</v>
      </c>
      <c r="N37" s="440">
        <v>154466</v>
      </c>
      <c r="P37" s="288"/>
    </row>
    <row r="38" spans="1:16" ht="14.85" customHeight="1" thickBot="1">
      <c r="A38" s="314"/>
      <c r="B38" s="315" t="s">
        <v>196</v>
      </c>
      <c r="C38" s="316"/>
      <c r="D38" s="317">
        <f>SUM(D34:D37)</f>
        <v>13575584</v>
      </c>
      <c r="E38" s="318">
        <v>7331088</v>
      </c>
      <c r="F38" s="318">
        <v>11050402</v>
      </c>
      <c r="G38" s="319">
        <v>103752716118</v>
      </c>
      <c r="H38" s="444">
        <v>10080000</v>
      </c>
      <c r="I38" s="444">
        <v>2034852</v>
      </c>
      <c r="J38" s="444">
        <v>1524429</v>
      </c>
      <c r="K38" s="444">
        <v>2279355</v>
      </c>
      <c r="L38" s="444">
        <v>1676958</v>
      </c>
      <c r="M38" s="444">
        <v>621152</v>
      </c>
      <c r="N38" s="445">
        <v>164295</v>
      </c>
      <c r="P38" s="297"/>
    </row>
    <row r="39" spans="1:16" ht="14.85" customHeight="1"/>
    <row r="40" spans="1:16" ht="14.85" customHeight="1">
      <c r="A40" s="280" t="s">
        <v>465</v>
      </c>
    </row>
    <row r="41" spans="1:16" ht="14.85" customHeight="1">
      <c r="A41" s="280" t="s">
        <v>466</v>
      </c>
    </row>
    <row r="42" spans="1:16" ht="14.85" customHeight="1">
      <c r="A42" s="280" t="s">
        <v>467</v>
      </c>
    </row>
    <row r="43" spans="1:16" ht="14.85" customHeight="1">
      <c r="A43" s="280" t="s">
        <v>468</v>
      </c>
    </row>
    <row r="44" spans="1:16" ht="14.85" customHeight="1">
      <c r="A44" s="280" t="s">
        <v>469</v>
      </c>
    </row>
    <row r="45" spans="1:16" ht="14.85" customHeight="1">
      <c r="A45" s="280" t="s">
        <v>470</v>
      </c>
    </row>
    <row r="46" spans="1:16" ht="14.85" customHeight="1">
      <c r="A46" s="280" t="s">
        <v>471</v>
      </c>
    </row>
    <row r="47" spans="1:16">
      <c r="A47" s="280" t="s">
        <v>472</v>
      </c>
    </row>
  </sheetData>
  <mergeCells count="22">
    <mergeCell ref="A34:B34"/>
    <mergeCell ref="F9:F11"/>
    <mergeCell ref="H9:H11"/>
    <mergeCell ref="I9:I11"/>
    <mergeCell ref="J9:J11"/>
    <mergeCell ref="A8:C11"/>
    <mergeCell ref="D8:F8"/>
    <mergeCell ref="H8:N8"/>
    <mergeCell ref="D9:D11"/>
    <mergeCell ref="E9:E11"/>
    <mergeCell ref="M9:M11"/>
    <mergeCell ref="N9:N11"/>
    <mergeCell ref="A13:B13"/>
    <mergeCell ref="A20:B20"/>
    <mergeCell ref="A27:B27"/>
    <mergeCell ref="K9:K11"/>
    <mergeCell ref="L9:L11"/>
    <mergeCell ref="A2:N2"/>
    <mergeCell ref="A3:N3"/>
    <mergeCell ref="A4:N4"/>
    <mergeCell ref="A5:N5"/>
    <mergeCell ref="A6:N6"/>
  </mergeCells>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dimension ref="A1:K43"/>
  <sheetViews>
    <sheetView workbookViewId="0">
      <selection sqref="A1:K1"/>
    </sheetView>
  </sheetViews>
  <sheetFormatPr defaultRowHeight="15"/>
  <cols>
    <col min="1" max="1" width="15.85546875" style="280" customWidth="1"/>
    <col min="2" max="2" width="6.140625" style="280" customWidth="1"/>
    <col min="3" max="3" width="15.7109375" style="280" customWidth="1"/>
    <col min="4" max="4" width="16.5703125" style="280" customWidth="1"/>
    <col min="5" max="6" width="14.7109375" style="280" customWidth="1"/>
    <col min="7" max="7" width="18" style="280" bestFit="1" customWidth="1"/>
    <col min="8" max="8" width="14.5703125" style="280" customWidth="1"/>
    <col min="9" max="9" width="14.28515625" style="280" customWidth="1"/>
    <col min="10" max="10" width="13.5703125" style="280" customWidth="1"/>
    <col min="11" max="11" width="13.42578125" style="280" customWidth="1"/>
    <col min="12" max="16384" width="9.140625" style="280"/>
  </cols>
  <sheetData>
    <row r="1" spans="1:11">
      <c r="A1" s="1054" t="s">
        <v>473</v>
      </c>
      <c r="B1" s="1054"/>
      <c r="C1" s="1054"/>
      <c r="D1" s="1054"/>
      <c r="E1" s="1054"/>
      <c r="F1" s="1054"/>
      <c r="G1" s="1054"/>
      <c r="H1" s="1054"/>
      <c r="I1" s="1054"/>
      <c r="J1" s="1054"/>
      <c r="K1" s="1054"/>
    </row>
    <row r="2" spans="1:11">
      <c r="A2" s="1054" t="s">
        <v>279</v>
      </c>
      <c r="B2" s="1054"/>
      <c r="C2" s="1054"/>
      <c r="D2" s="1054"/>
      <c r="E2" s="1054"/>
      <c r="F2" s="1054"/>
      <c r="G2" s="1054"/>
      <c r="H2" s="1054"/>
      <c r="I2" s="1054"/>
      <c r="J2" s="1054"/>
      <c r="K2" s="1054"/>
    </row>
    <row r="3" spans="1:11">
      <c r="A3" s="1055" t="s">
        <v>446</v>
      </c>
      <c r="B3" s="1055"/>
      <c r="C3" s="1055"/>
      <c r="D3" s="1055"/>
      <c r="E3" s="1055"/>
      <c r="F3" s="1055"/>
      <c r="G3" s="1055"/>
      <c r="H3" s="1055"/>
      <c r="I3" s="1055"/>
      <c r="J3" s="1055"/>
      <c r="K3" s="1055"/>
    </row>
    <row r="4" spans="1:11">
      <c r="A4" s="1055" t="s">
        <v>474</v>
      </c>
      <c r="B4" s="1055"/>
      <c r="C4" s="1055"/>
      <c r="D4" s="1055"/>
      <c r="E4" s="1055"/>
      <c r="F4" s="1055"/>
      <c r="G4" s="1055"/>
      <c r="H4" s="1055"/>
      <c r="I4" s="1055"/>
      <c r="J4" s="1055"/>
      <c r="K4" s="1055"/>
    </row>
    <row r="5" spans="1:11">
      <c r="A5" s="1054" t="s">
        <v>485</v>
      </c>
      <c r="B5" s="1054"/>
      <c r="C5" s="1054"/>
      <c r="D5" s="1054"/>
      <c r="E5" s="1054"/>
      <c r="F5" s="1054"/>
      <c r="G5" s="1054"/>
      <c r="H5" s="1054"/>
      <c r="I5" s="1054"/>
      <c r="J5" s="1054"/>
      <c r="K5" s="1054"/>
    </row>
    <row r="6" spans="1:11" ht="15.75" thickBot="1"/>
    <row r="7" spans="1:11" s="282" customFormat="1" ht="14.25">
      <c r="A7" s="1064" t="s">
        <v>448</v>
      </c>
      <c r="B7" s="1065"/>
      <c r="C7" s="1066"/>
      <c r="D7" s="1073" t="s">
        <v>0</v>
      </c>
      <c r="E7" s="1074"/>
      <c r="F7" s="1074"/>
      <c r="G7" s="281"/>
      <c r="H7" s="1073" t="s">
        <v>475</v>
      </c>
      <c r="I7" s="1074"/>
      <c r="J7" s="1074"/>
      <c r="K7" s="1076"/>
    </row>
    <row r="8" spans="1:11" s="282" customFormat="1" ht="14.25" customHeight="1">
      <c r="A8" s="1067"/>
      <c r="B8" s="1068"/>
      <c r="C8" s="1069"/>
      <c r="D8" s="1077" t="s">
        <v>196</v>
      </c>
      <c r="E8" s="1080" t="s">
        <v>450</v>
      </c>
      <c r="F8" s="1058" t="s">
        <v>75</v>
      </c>
      <c r="G8" s="283" t="s">
        <v>451</v>
      </c>
      <c r="H8" s="320">
        <v>1</v>
      </c>
      <c r="I8" s="320">
        <v>1000</v>
      </c>
      <c r="J8" s="320">
        <v>2000</v>
      </c>
      <c r="K8" s="321">
        <v>6000</v>
      </c>
    </row>
    <row r="9" spans="1:11" s="282" customFormat="1" ht="14.25">
      <c r="A9" s="1067"/>
      <c r="B9" s="1068"/>
      <c r="C9" s="1069"/>
      <c r="D9" s="1078"/>
      <c r="E9" s="1081"/>
      <c r="F9" s="1059"/>
      <c r="G9" s="283" t="s">
        <v>459</v>
      </c>
      <c r="H9" s="283" t="s">
        <v>193</v>
      </c>
      <c r="I9" s="283" t="s">
        <v>193</v>
      </c>
      <c r="J9" s="283" t="s">
        <v>193</v>
      </c>
      <c r="K9" s="322" t="s">
        <v>476</v>
      </c>
    </row>
    <row r="10" spans="1:11" s="282" customFormat="1">
      <c r="A10" s="1070"/>
      <c r="B10" s="1071"/>
      <c r="C10" s="1072"/>
      <c r="D10" s="1079"/>
      <c r="E10" s="1082"/>
      <c r="F10" s="1060"/>
      <c r="G10" s="189" t="s">
        <v>208</v>
      </c>
      <c r="H10" s="323">
        <v>1000</v>
      </c>
      <c r="I10" s="323">
        <v>2000</v>
      </c>
      <c r="J10" s="323">
        <v>6000</v>
      </c>
      <c r="K10" s="324" t="s">
        <v>477</v>
      </c>
    </row>
    <row r="11" spans="1:11" s="282" customFormat="1">
      <c r="A11" s="284" t="s">
        <v>460</v>
      </c>
      <c r="B11" s="285"/>
      <c r="C11" s="285"/>
      <c r="D11" s="309"/>
      <c r="E11" s="285"/>
      <c r="F11" s="285"/>
      <c r="G11" s="285"/>
      <c r="H11" s="285"/>
      <c r="I11" s="285"/>
      <c r="J11" s="285"/>
      <c r="K11" s="286"/>
    </row>
    <row r="12" spans="1:11">
      <c r="A12" s="1056" t="s">
        <v>193</v>
      </c>
      <c r="B12" s="1057"/>
      <c r="C12" s="426" t="s">
        <v>461</v>
      </c>
      <c r="D12" s="430">
        <v>10535020</v>
      </c>
      <c r="E12" s="430">
        <v>6899149</v>
      </c>
      <c r="F12" s="427">
        <v>3635871</v>
      </c>
      <c r="G12" s="446">
        <v>1448289349</v>
      </c>
      <c r="H12" s="447">
        <v>3258892</v>
      </c>
      <c r="I12" s="447">
        <v>371170</v>
      </c>
      <c r="J12" s="447">
        <v>5108</v>
      </c>
      <c r="K12" s="448">
        <v>701</v>
      </c>
    </row>
    <row r="13" spans="1:11">
      <c r="A13" s="289">
        <v>50001</v>
      </c>
      <c r="B13" s="432" t="s">
        <v>194</v>
      </c>
      <c r="C13" s="288">
        <v>100000</v>
      </c>
      <c r="D13" s="435">
        <v>3867041</v>
      </c>
      <c r="E13" s="435">
        <v>416226</v>
      </c>
      <c r="F13" s="433">
        <v>3450814</v>
      </c>
      <c r="G13" s="449">
        <v>6496729586</v>
      </c>
      <c r="H13" s="435">
        <v>1087697</v>
      </c>
      <c r="I13" s="435">
        <v>1016737</v>
      </c>
      <c r="J13" s="435">
        <v>1344623</v>
      </c>
      <c r="K13" s="436">
        <v>1757</v>
      </c>
    </row>
    <row r="14" spans="1:11">
      <c r="A14" s="289">
        <v>100001</v>
      </c>
      <c r="B14" s="432" t="s">
        <v>194</v>
      </c>
      <c r="C14" s="437">
        <v>200000</v>
      </c>
      <c r="D14" s="435">
        <v>2489774</v>
      </c>
      <c r="E14" s="435">
        <v>13769</v>
      </c>
      <c r="F14" s="433">
        <v>2476005</v>
      </c>
      <c r="G14" s="449">
        <v>14866102959</v>
      </c>
      <c r="H14" s="435">
        <v>35128</v>
      </c>
      <c r="I14" s="435">
        <v>109101</v>
      </c>
      <c r="J14" s="435">
        <v>1148426</v>
      </c>
      <c r="K14" s="436">
        <v>1183350</v>
      </c>
    </row>
    <row r="15" spans="1:11">
      <c r="A15" s="291">
        <v>200001</v>
      </c>
      <c r="B15" s="280" t="s">
        <v>195</v>
      </c>
      <c r="D15" s="439">
        <v>1489656</v>
      </c>
      <c r="E15" s="439">
        <v>1944</v>
      </c>
      <c r="F15" s="438">
        <v>1487712</v>
      </c>
      <c r="G15" s="438">
        <v>80941594224</v>
      </c>
      <c r="H15" s="439">
        <v>1505</v>
      </c>
      <c r="I15" s="439">
        <v>989</v>
      </c>
      <c r="J15" s="439">
        <v>6542</v>
      </c>
      <c r="K15" s="440">
        <v>1478675</v>
      </c>
    </row>
    <row r="16" spans="1:11">
      <c r="A16" s="292"/>
      <c r="B16" s="285" t="s">
        <v>196</v>
      </c>
      <c r="C16" s="325"/>
      <c r="D16" s="441">
        <v>18381491</v>
      </c>
      <c r="E16" s="450">
        <v>7331088</v>
      </c>
      <c r="F16" s="451">
        <v>11050402</v>
      </c>
      <c r="G16" s="452">
        <v>103752716118</v>
      </c>
      <c r="H16" s="453">
        <v>4383222</v>
      </c>
      <c r="I16" s="454">
        <v>1497997</v>
      </c>
      <c r="J16" s="454">
        <v>2504700</v>
      </c>
      <c r="K16" s="455">
        <v>2664484</v>
      </c>
    </row>
    <row r="17" spans="1:11">
      <c r="A17" s="298"/>
      <c r="B17" s="63"/>
      <c r="C17" s="63"/>
      <c r="D17" s="299"/>
      <c r="E17" s="299"/>
      <c r="F17" s="299"/>
      <c r="G17" s="443"/>
      <c r="H17" s="443"/>
      <c r="I17" s="443"/>
      <c r="J17" s="443"/>
      <c r="K17" s="326"/>
    </row>
    <row r="18" spans="1:11" s="282" customFormat="1" ht="17.25" customHeight="1">
      <c r="A18" s="284" t="s">
        <v>462</v>
      </c>
      <c r="B18" s="285"/>
      <c r="C18" s="285"/>
      <c r="D18" s="301"/>
      <c r="E18" s="301"/>
      <c r="F18" s="301"/>
      <c r="G18" s="302"/>
      <c r="H18" s="302"/>
      <c r="I18" s="302"/>
      <c r="J18" s="302"/>
      <c r="K18" s="327"/>
    </row>
    <row r="19" spans="1:11">
      <c r="A19" s="1056" t="s">
        <v>193</v>
      </c>
      <c r="B19" s="1057"/>
      <c r="C19" s="426" t="s">
        <v>461</v>
      </c>
      <c r="D19" s="430">
        <v>10534889</v>
      </c>
      <c r="E19" s="430">
        <v>6899137</v>
      </c>
      <c r="F19" s="427">
        <v>3635752</v>
      </c>
      <c r="G19" s="446">
        <v>1446874648</v>
      </c>
      <c r="H19" s="447">
        <v>3258897</v>
      </c>
      <c r="I19" s="447">
        <v>371171</v>
      </c>
      <c r="J19" s="447">
        <v>5055</v>
      </c>
      <c r="K19" s="448">
        <v>628</v>
      </c>
    </row>
    <row r="20" spans="1:11">
      <c r="A20" s="289">
        <v>50001</v>
      </c>
      <c r="B20" s="432" t="s">
        <v>194</v>
      </c>
      <c r="C20" s="288">
        <v>100000</v>
      </c>
      <c r="D20" s="435">
        <v>3866721</v>
      </c>
      <c r="E20" s="435">
        <v>416225</v>
      </c>
      <c r="F20" s="433">
        <v>3450496</v>
      </c>
      <c r="G20" s="449">
        <v>6496286304</v>
      </c>
      <c r="H20" s="435">
        <v>1087637</v>
      </c>
      <c r="I20" s="435">
        <v>1016628</v>
      </c>
      <c r="J20" s="435">
        <v>1344468</v>
      </c>
      <c r="K20" s="436">
        <v>1763</v>
      </c>
    </row>
    <row r="21" spans="1:11">
      <c r="A21" s="289">
        <v>100001</v>
      </c>
      <c r="B21" s="432" t="s">
        <v>194</v>
      </c>
      <c r="C21" s="437">
        <v>200000</v>
      </c>
      <c r="D21" s="435">
        <v>2490085</v>
      </c>
      <c r="E21" s="435">
        <v>13816</v>
      </c>
      <c r="F21" s="433">
        <v>2476269</v>
      </c>
      <c r="G21" s="449">
        <v>14866837561</v>
      </c>
      <c r="H21" s="435">
        <v>35182</v>
      </c>
      <c r="I21" s="435">
        <v>109211</v>
      </c>
      <c r="J21" s="435">
        <v>1148667</v>
      </c>
      <c r="K21" s="436">
        <v>1183208</v>
      </c>
    </row>
    <row r="22" spans="1:11">
      <c r="A22" s="291">
        <v>200001</v>
      </c>
      <c r="B22" s="280" t="s">
        <v>195</v>
      </c>
      <c r="D22" s="439">
        <v>1489796</v>
      </c>
      <c r="E22" s="439">
        <v>1910</v>
      </c>
      <c r="F22" s="438">
        <v>1487886</v>
      </c>
      <c r="G22" s="456">
        <v>80942717604</v>
      </c>
      <c r="H22" s="439">
        <v>1505</v>
      </c>
      <c r="I22" s="439">
        <v>987</v>
      </c>
      <c r="J22" s="439">
        <v>6509</v>
      </c>
      <c r="K22" s="440">
        <v>1478885</v>
      </c>
    </row>
    <row r="23" spans="1:11">
      <c r="A23" s="284"/>
      <c r="B23" s="285" t="s">
        <v>196</v>
      </c>
      <c r="C23" s="303"/>
      <c r="D23" s="441">
        <v>18381491</v>
      </c>
      <c r="E23" s="441">
        <v>7331088</v>
      </c>
      <c r="F23" s="457">
        <v>11050402</v>
      </c>
      <c r="G23" s="458">
        <v>103752716118</v>
      </c>
      <c r="H23" s="453">
        <v>4383222</v>
      </c>
      <c r="I23" s="453">
        <v>1497997</v>
      </c>
      <c r="J23" s="453">
        <v>2504700</v>
      </c>
      <c r="K23" s="459">
        <v>2664484</v>
      </c>
    </row>
    <row r="24" spans="1:11">
      <c r="A24" s="328"/>
      <c r="B24" s="329"/>
      <c r="C24" s="329"/>
      <c r="D24" s="330"/>
      <c r="E24" s="330"/>
      <c r="F24" s="330"/>
      <c r="G24" s="331"/>
      <c r="H24" s="332"/>
      <c r="I24" s="332"/>
      <c r="J24" s="332"/>
      <c r="K24" s="333"/>
    </row>
    <row r="25" spans="1:11" s="282" customFormat="1" ht="17.25" customHeight="1">
      <c r="A25" s="284" t="s">
        <v>463</v>
      </c>
      <c r="B25" s="285"/>
      <c r="C25" s="285"/>
      <c r="D25" s="301"/>
      <c r="E25" s="301"/>
      <c r="F25" s="301"/>
      <c r="G25" s="302"/>
      <c r="H25" s="302"/>
      <c r="I25" s="302"/>
      <c r="J25" s="302"/>
      <c r="K25" s="327"/>
    </row>
    <row r="26" spans="1:11">
      <c r="A26" s="1056" t="s">
        <v>193</v>
      </c>
      <c r="B26" s="1057"/>
      <c r="C26" s="426" t="s">
        <v>461</v>
      </c>
      <c r="D26" s="430">
        <v>10536418</v>
      </c>
      <c r="E26" s="430">
        <v>6900001</v>
      </c>
      <c r="F26" s="427">
        <v>3636418</v>
      </c>
      <c r="G26" s="446">
        <v>1449673132</v>
      </c>
      <c r="H26" s="447">
        <v>3259229</v>
      </c>
      <c r="I26" s="447">
        <v>371283</v>
      </c>
      <c r="J26" s="447">
        <v>5195</v>
      </c>
      <c r="K26" s="448">
        <v>711</v>
      </c>
    </row>
    <row r="27" spans="1:11">
      <c r="A27" s="289">
        <v>50001</v>
      </c>
      <c r="B27" s="432" t="s">
        <v>194</v>
      </c>
      <c r="C27" s="288">
        <v>100000</v>
      </c>
      <c r="D27" s="435">
        <v>3866848</v>
      </c>
      <c r="E27" s="435">
        <v>415652</v>
      </c>
      <c r="F27" s="433">
        <v>3451196</v>
      </c>
      <c r="G27" s="449">
        <v>6498602258</v>
      </c>
      <c r="H27" s="435">
        <v>1087538</v>
      </c>
      <c r="I27" s="435">
        <v>1016934</v>
      </c>
      <c r="J27" s="435">
        <v>1344935</v>
      </c>
      <c r="K27" s="436">
        <v>1789</v>
      </c>
    </row>
    <row r="28" spans="1:11">
      <c r="A28" s="289">
        <v>100001</v>
      </c>
      <c r="B28" s="432" t="s">
        <v>194</v>
      </c>
      <c r="C28" s="437">
        <v>200000</v>
      </c>
      <c r="D28" s="435">
        <v>2489754</v>
      </c>
      <c r="E28" s="435">
        <v>13586</v>
      </c>
      <c r="F28" s="433">
        <v>2476169</v>
      </c>
      <c r="G28" s="449">
        <v>14873630380</v>
      </c>
      <c r="H28" s="435">
        <v>34996</v>
      </c>
      <c r="I28" s="435">
        <v>108797</v>
      </c>
      <c r="J28" s="435">
        <v>1148138</v>
      </c>
      <c r="K28" s="436">
        <v>1184238</v>
      </c>
    </row>
    <row r="29" spans="1:11">
      <c r="A29" s="291">
        <v>200001</v>
      </c>
      <c r="B29" s="280" t="s">
        <v>195</v>
      </c>
      <c r="D29" s="439">
        <v>1488470</v>
      </c>
      <c r="E29" s="439">
        <v>1850</v>
      </c>
      <c r="F29" s="438">
        <v>1486621</v>
      </c>
      <c r="G29" s="456">
        <v>80930810347</v>
      </c>
      <c r="H29" s="439">
        <v>1460</v>
      </c>
      <c r="I29" s="439">
        <v>983</v>
      </c>
      <c r="J29" s="439">
        <v>6432</v>
      </c>
      <c r="K29" s="440">
        <v>1477747</v>
      </c>
    </row>
    <row r="30" spans="1:11">
      <c r="A30" s="284"/>
      <c r="B30" s="285" t="s">
        <v>196</v>
      </c>
      <c r="C30" s="285"/>
      <c r="D30" s="441">
        <v>18381491</v>
      </c>
      <c r="E30" s="441">
        <v>7331088</v>
      </c>
      <c r="F30" s="457">
        <v>11050402</v>
      </c>
      <c r="G30" s="458">
        <v>103752716118</v>
      </c>
      <c r="H30" s="453">
        <v>4383222</v>
      </c>
      <c r="I30" s="453">
        <v>1497997</v>
      </c>
      <c r="J30" s="453">
        <v>2504700</v>
      </c>
      <c r="K30" s="459">
        <v>2664484</v>
      </c>
    </row>
    <row r="31" spans="1:11">
      <c r="A31" s="328"/>
      <c r="B31" s="329"/>
      <c r="C31" s="329"/>
      <c r="D31" s="330"/>
      <c r="E31" s="330"/>
      <c r="F31" s="330"/>
      <c r="G31" s="331"/>
      <c r="H31" s="332"/>
      <c r="I31" s="332"/>
      <c r="J31" s="332"/>
      <c r="K31" s="333"/>
    </row>
    <row r="32" spans="1:11" s="282" customFormat="1" ht="17.25" customHeight="1">
      <c r="A32" s="284" t="s">
        <v>464</v>
      </c>
      <c r="B32" s="285"/>
      <c r="C32" s="285"/>
      <c r="D32" s="301"/>
      <c r="E32" s="301"/>
      <c r="F32" s="301"/>
      <c r="G32" s="302"/>
      <c r="H32" s="302"/>
      <c r="I32" s="302"/>
      <c r="J32" s="302"/>
      <c r="K32" s="327"/>
    </row>
    <row r="33" spans="1:11">
      <c r="A33" s="1056" t="s">
        <v>193</v>
      </c>
      <c r="B33" s="1057"/>
      <c r="C33" s="426" t="s">
        <v>461</v>
      </c>
      <c r="D33" s="430">
        <v>10536286</v>
      </c>
      <c r="E33" s="430">
        <v>6899988</v>
      </c>
      <c r="F33" s="427">
        <v>3636298</v>
      </c>
      <c r="G33" s="446">
        <v>1448298561</v>
      </c>
      <c r="H33" s="447">
        <v>3259234</v>
      </c>
      <c r="I33" s="447">
        <v>371284</v>
      </c>
      <c r="J33" s="447">
        <v>5142</v>
      </c>
      <c r="K33" s="448">
        <v>638</v>
      </c>
    </row>
    <row r="34" spans="1:11">
      <c r="A34" s="289">
        <v>50001</v>
      </c>
      <c r="B34" s="432" t="s">
        <v>194</v>
      </c>
      <c r="C34" s="288">
        <v>100000</v>
      </c>
      <c r="D34" s="435">
        <v>3866536</v>
      </c>
      <c r="E34" s="435">
        <v>415653</v>
      </c>
      <c r="F34" s="433">
        <v>3450883</v>
      </c>
      <c r="G34" s="449">
        <v>6498323619</v>
      </c>
      <c r="H34" s="435">
        <v>1087478</v>
      </c>
      <c r="I34" s="435">
        <v>1016825</v>
      </c>
      <c r="J34" s="435">
        <v>1344780</v>
      </c>
      <c r="K34" s="436">
        <v>1800</v>
      </c>
    </row>
    <row r="35" spans="1:11">
      <c r="A35" s="289">
        <v>100001</v>
      </c>
      <c r="B35" s="432" t="s">
        <v>194</v>
      </c>
      <c r="C35" s="437">
        <v>200000</v>
      </c>
      <c r="D35" s="435">
        <v>2490056</v>
      </c>
      <c r="E35" s="435">
        <v>13631</v>
      </c>
      <c r="F35" s="433">
        <v>2476425</v>
      </c>
      <c r="G35" s="449">
        <v>14874158589</v>
      </c>
      <c r="H35" s="435">
        <v>35050</v>
      </c>
      <c r="I35" s="435">
        <v>108906</v>
      </c>
      <c r="J35" s="435">
        <v>1148379</v>
      </c>
      <c r="K35" s="436">
        <v>1184090</v>
      </c>
    </row>
    <row r="36" spans="1:11">
      <c r="A36" s="291">
        <v>200001</v>
      </c>
      <c r="B36" s="280" t="s">
        <v>195</v>
      </c>
      <c r="D36" s="439">
        <v>1488612</v>
      </c>
      <c r="E36" s="439">
        <v>1816</v>
      </c>
      <c r="F36" s="438">
        <v>1486796</v>
      </c>
      <c r="G36" s="438">
        <v>80931935349</v>
      </c>
      <c r="H36" s="439">
        <v>1460</v>
      </c>
      <c r="I36" s="439">
        <v>982</v>
      </c>
      <c r="J36" s="439">
        <v>6399</v>
      </c>
      <c r="K36" s="440">
        <v>1477956</v>
      </c>
    </row>
    <row r="37" spans="1:11" ht="15.75" thickBot="1">
      <c r="A37" s="314"/>
      <c r="B37" s="315" t="s">
        <v>196</v>
      </c>
      <c r="C37" s="316"/>
      <c r="D37" s="444">
        <v>18381491</v>
      </c>
      <c r="E37" s="444">
        <v>7331088</v>
      </c>
      <c r="F37" s="460">
        <v>11050402</v>
      </c>
      <c r="G37" s="461">
        <v>103752716118</v>
      </c>
      <c r="H37" s="462">
        <v>4383222</v>
      </c>
      <c r="I37" s="462">
        <v>1497997</v>
      </c>
      <c r="J37" s="462">
        <v>2504700</v>
      </c>
      <c r="K37" s="463">
        <v>2664484</v>
      </c>
    </row>
    <row r="39" spans="1:11" ht="18">
      <c r="A39" s="1086" t="s">
        <v>478</v>
      </c>
      <c r="B39" s="1087"/>
      <c r="C39" s="1087"/>
      <c r="D39" s="1087"/>
      <c r="E39" s="1087"/>
      <c r="F39" s="1087"/>
      <c r="G39" s="1087"/>
      <c r="H39" s="1087"/>
      <c r="I39" s="1087"/>
      <c r="J39" s="1087"/>
      <c r="K39" s="1087"/>
    </row>
    <row r="40" spans="1:11">
      <c r="A40" s="280" t="s">
        <v>479</v>
      </c>
    </row>
    <row r="41" spans="1:11" ht="18">
      <c r="A41" s="334" t="s">
        <v>480</v>
      </c>
    </row>
    <row r="42" spans="1:11" ht="18">
      <c r="A42" s="334" t="s">
        <v>481</v>
      </c>
    </row>
    <row r="43" spans="1:11">
      <c r="A43" s="280" t="s">
        <v>482</v>
      </c>
    </row>
  </sheetData>
  <mergeCells count="16">
    <mergeCell ref="A39:K39"/>
    <mergeCell ref="A1:K1"/>
    <mergeCell ref="A2:K2"/>
    <mergeCell ref="A3:K3"/>
    <mergeCell ref="A4:K4"/>
    <mergeCell ref="A5:K5"/>
    <mergeCell ref="A7:C10"/>
    <mergeCell ref="D7:F7"/>
    <mergeCell ref="H7:K7"/>
    <mergeCell ref="D8:D10"/>
    <mergeCell ref="E8:E10"/>
    <mergeCell ref="F8:F10"/>
    <mergeCell ref="A12:B12"/>
    <mergeCell ref="A19:B19"/>
    <mergeCell ref="A26:B26"/>
    <mergeCell ref="A33:B33"/>
  </mergeCells>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dimension ref="A1:O61"/>
  <sheetViews>
    <sheetView topLeftCell="A16" workbookViewId="0">
      <selection activeCell="C2" sqref="C2:H2"/>
    </sheetView>
  </sheetViews>
  <sheetFormatPr defaultColWidth="12.5703125" defaultRowHeight="15.75"/>
  <cols>
    <col min="1" max="1" width="4.5703125" style="21" customWidth="1"/>
    <col min="2" max="2" width="8.85546875" style="30" customWidth="1"/>
    <col min="3" max="3" width="15" style="21" customWidth="1"/>
    <col min="4" max="4" width="13.85546875" style="21" customWidth="1"/>
    <col min="5" max="5" width="14.28515625" style="21" customWidth="1"/>
    <col min="6" max="6" width="20.7109375" style="21" bestFit="1" customWidth="1"/>
    <col min="7" max="7" width="18.7109375" style="21" customWidth="1"/>
    <col min="8" max="8" width="18.85546875" style="21" customWidth="1"/>
    <col min="9" max="9" width="5" style="21" customWidth="1"/>
    <col min="10" max="10" width="2.140625" style="21" customWidth="1"/>
    <col min="11" max="16384" width="12.5703125" style="21"/>
  </cols>
  <sheetData>
    <row r="1" spans="1:15" s="3" customFormat="1" ht="16.5" customHeight="1">
      <c r="A1" s="1"/>
      <c r="B1" s="2"/>
      <c r="C1" s="1"/>
      <c r="D1" s="1"/>
      <c r="E1" s="1"/>
      <c r="F1" s="1"/>
      <c r="G1" s="1"/>
      <c r="H1" s="1"/>
      <c r="I1" s="1"/>
    </row>
    <row r="2" spans="1:15" s="1" customFormat="1" ht="16.5" customHeight="1">
      <c r="B2" s="2"/>
      <c r="C2" s="1089" t="s">
        <v>140</v>
      </c>
      <c r="D2" s="1089"/>
      <c r="E2" s="1089"/>
      <c r="F2" s="1089"/>
      <c r="G2" s="1089"/>
      <c r="H2" s="1089"/>
    </row>
    <row r="3" spans="1:15" s="1" customFormat="1" ht="16.5" customHeight="1">
      <c r="B3" s="4"/>
      <c r="C3" s="1090" t="s">
        <v>141</v>
      </c>
      <c r="D3" s="1090"/>
      <c r="E3" s="1090"/>
      <c r="F3" s="1090"/>
      <c r="G3" s="1090"/>
      <c r="H3" s="1090"/>
      <c r="I3" s="5"/>
    </row>
    <row r="4" spans="1:15" s="1" customFormat="1" ht="16.5" customHeight="1">
      <c r="B4" s="2"/>
      <c r="C4" s="1089" t="s">
        <v>142</v>
      </c>
      <c r="D4" s="1089"/>
      <c r="E4" s="1089"/>
      <c r="F4" s="1089"/>
      <c r="G4" s="1089"/>
      <c r="H4" s="1089"/>
    </row>
    <row r="5" spans="1:15" s="11" customFormat="1" ht="21" customHeight="1">
      <c r="A5" s="6"/>
      <c r="B5" s="7"/>
      <c r="C5" s="8"/>
      <c r="D5" s="8"/>
      <c r="E5" s="8"/>
      <c r="F5" s="9"/>
      <c r="G5" s="9"/>
      <c r="H5" s="10"/>
      <c r="I5" s="10"/>
      <c r="J5" s="6"/>
    </row>
    <row r="6" spans="1:15" s="11" customFormat="1" ht="15" customHeight="1">
      <c r="A6" s="6"/>
      <c r="B6" s="7"/>
      <c r="C6" s="8"/>
      <c r="D6" s="8"/>
      <c r="E6" s="8"/>
      <c r="F6" s="9"/>
      <c r="G6" s="9"/>
      <c r="H6" s="10"/>
      <c r="I6" s="10"/>
      <c r="J6" s="6"/>
    </row>
    <row r="7" spans="1:15" s="11" customFormat="1" ht="15.75" customHeight="1">
      <c r="A7" s="12"/>
      <c r="B7" s="7"/>
      <c r="C7" s="8"/>
      <c r="D7" s="8"/>
      <c r="E7" s="8"/>
      <c r="F7" s="9"/>
      <c r="G7" s="9"/>
      <c r="H7" s="10"/>
      <c r="I7" s="10"/>
      <c r="J7" s="6"/>
    </row>
    <row r="8" spans="1:15" s="11" customFormat="1" ht="16.5" customHeight="1">
      <c r="A8" s="12"/>
      <c r="B8" s="13"/>
      <c r="E8" s="12"/>
      <c r="F8" s="12"/>
      <c r="G8" s="12"/>
      <c r="H8" s="12"/>
      <c r="I8" s="12"/>
      <c r="J8" s="6"/>
      <c r="N8" s="14"/>
      <c r="O8" s="14"/>
    </row>
    <row r="9" spans="1:15" s="11" customFormat="1">
      <c r="A9" s="6"/>
      <c r="B9" s="15"/>
      <c r="C9" s="16"/>
      <c r="D9" s="12"/>
      <c r="E9" s="12"/>
      <c r="F9" s="17"/>
      <c r="G9" s="17"/>
      <c r="H9" s="17"/>
      <c r="I9" s="17"/>
      <c r="J9" s="6"/>
      <c r="N9" s="14"/>
      <c r="O9" s="14"/>
    </row>
    <row r="10" spans="1:15" ht="29.45" customHeight="1">
      <c r="A10" s="18"/>
      <c r="B10" s="19">
        <v>1</v>
      </c>
      <c r="C10" s="1088" t="s">
        <v>143</v>
      </c>
      <c r="D10" s="1088"/>
      <c r="E10" s="1088"/>
      <c r="F10" s="1088"/>
      <c r="G10" s="1088"/>
      <c r="H10" s="1088"/>
      <c r="I10" s="20"/>
      <c r="J10" s="20"/>
      <c r="K10" s="20"/>
      <c r="N10" s="14"/>
      <c r="O10" s="14"/>
    </row>
    <row r="11" spans="1:15" ht="37.15" customHeight="1">
      <c r="A11" s="18"/>
      <c r="B11" s="19">
        <v>2</v>
      </c>
      <c r="C11" s="1088" t="s">
        <v>144</v>
      </c>
      <c r="D11" s="1088"/>
      <c r="E11" s="1088"/>
      <c r="F11" s="1088"/>
      <c r="G11" s="1088"/>
      <c r="H11" s="1088"/>
      <c r="I11" s="20"/>
      <c r="J11" s="20"/>
      <c r="K11" s="20"/>
      <c r="N11" s="14"/>
      <c r="O11" s="14"/>
    </row>
    <row r="12" spans="1:15" ht="38.1" customHeight="1">
      <c r="A12" s="18"/>
      <c r="B12" s="19">
        <v>3</v>
      </c>
      <c r="C12" s="1088" t="s">
        <v>145</v>
      </c>
      <c r="D12" s="1088"/>
      <c r="E12" s="1088"/>
      <c r="F12" s="1088"/>
      <c r="G12" s="1088"/>
      <c r="H12" s="1088"/>
      <c r="I12" s="20"/>
      <c r="J12" s="20"/>
      <c r="K12" s="20"/>
      <c r="N12" s="14"/>
      <c r="O12" s="14"/>
    </row>
    <row r="13" spans="1:15" ht="40.700000000000003" customHeight="1">
      <c r="A13" s="18"/>
      <c r="B13" s="19">
        <v>4</v>
      </c>
      <c r="C13" s="1088" t="s">
        <v>146</v>
      </c>
      <c r="D13" s="1088"/>
      <c r="E13" s="1088"/>
      <c r="F13" s="1088"/>
      <c r="G13" s="1088"/>
      <c r="H13" s="1088"/>
      <c r="I13" s="20"/>
      <c r="J13" s="20"/>
      <c r="K13" s="20"/>
      <c r="N13" s="14"/>
      <c r="O13" s="14"/>
    </row>
    <row r="14" spans="1:15" ht="74.45" customHeight="1">
      <c r="A14" s="18"/>
      <c r="B14" s="19">
        <v>5</v>
      </c>
      <c r="C14" s="1088" t="s">
        <v>147</v>
      </c>
      <c r="D14" s="1088"/>
      <c r="E14" s="1088"/>
      <c r="F14" s="1088"/>
      <c r="G14" s="1088"/>
      <c r="H14" s="1088"/>
      <c r="I14" s="20"/>
      <c r="J14" s="20"/>
      <c r="K14" s="20"/>
      <c r="N14" s="14"/>
      <c r="O14" s="16"/>
    </row>
    <row r="15" spans="1:15">
      <c r="A15" s="18"/>
      <c r="B15" s="19">
        <v>6</v>
      </c>
      <c r="C15" s="1088" t="s">
        <v>148</v>
      </c>
      <c r="D15" s="1088"/>
      <c r="E15" s="1088"/>
      <c r="F15" s="1088"/>
      <c r="G15" s="1088"/>
      <c r="H15" s="1088"/>
      <c r="I15" s="20"/>
      <c r="J15" s="20"/>
      <c r="K15" s="20"/>
      <c r="N15" s="14"/>
      <c r="O15" s="14"/>
    </row>
    <row r="16" spans="1:15" ht="38.450000000000003" customHeight="1">
      <c r="A16" s="18"/>
      <c r="B16" s="19">
        <v>7</v>
      </c>
      <c r="C16" s="1088" t="s">
        <v>149</v>
      </c>
      <c r="D16" s="1088"/>
      <c r="E16" s="1088"/>
      <c r="F16" s="1088"/>
      <c r="G16" s="1088"/>
      <c r="H16" s="1088"/>
      <c r="I16" s="20"/>
      <c r="J16" s="20"/>
      <c r="K16" s="20"/>
      <c r="N16" s="14"/>
      <c r="O16" s="14"/>
    </row>
    <row r="17" spans="1:15" ht="24.6" customHeight="1">
      <c r="A17" s="18"/>
      <c r="B17" s="19">
        <v>8</v>
      </c>
      <c r="C17" s="1088" t="s">
        <v>150</v>
      </c>
      <c r="D17" s="1088"/>
      <c r="E17" s="1088"/>
      <c r="F17" s="1088"/>
      <c r="G17" s="1088"/>
      <c r="H17" s="1088"/>
      <c r="I17" s="20"/>
      <c r="J17" s="20"/>
      <c r="K17" s="20"/>
      <c r="N17" s="14"/>
      <c r="O17" s="14"/>
    </row>
    <row r="18" spans="1:15" ht="24" customHeight="1">
      <c r="A18" s="22"/>
      <c r="B18" s="19">
        <v>9</v>
      </c>
      <c r="C18" s="1088" t="s">
        <v>151</v>
      </c>
      <c r="D18" s="1088"/>
      <c r="E18" s="1088"/>
      <c r="F18" s="1088"/>
      <c r="G18" s="1088"/>
      <c r="H18" s="1088"/>
      <c r="I18" s="23"/>
      <c r="J18" s="24"/>
      <c r="N18" s="14"/>
      <c r="O18" s="14"/>
    </row>
    <row r="19" spans="1:15" ht="38.450000000000003" customHeight="1">
      <c r="A19" s="25"/>
      <c r="B19" s="19">
        <v>10</v>
      </c>
      <c r="C19" s="1088" t="s">
        <v>152</v>
      </c>
      <c r="D19" s="1088"/>
      <c r="E19" s="1088"/>
      <c r="F19" s="1088"/>
      <c r="G19" s="1088"/>
      <c r="H19" s="1088"/>
      <c r="I19" s="23"/>
      <c r="J19" s="24"/>
      <c r="N19" s="14"/>
      <c r="O19" s="14"/>
    </row>
    <row r="20" spans="1:15">
      <c r="A20" s="25"/>
      <c r="B20" s="19">
        <v>11</v>
      </c>
      <c r="C20" s="1088" t="s">
        <v>153</v>
      </c>
      <c r="D20" s="1088"/>
      <c r="E20" s="1088"/>
      <c r="F20" s="1088"/>
      <c r="G20" s="1088"/>
      <c r="H20" s="1088"/>
      <c r="I20" s="23"/>
      <c r="J20" s="24"/>
      <c r="N20" s="14"/>
      <c r="O20" s="14"/>
    </row>
    <row r="21" spans="1:15" ht="25.9" customHeight="1">
      <c r="A21" s="25"/>
      <c r="B21" s="19">
        <v>12</v>
      </c>
      <c r="C21" s="1088" t="s">
        <v>154</v>
      </c>
      <c r="D21" s="1088"/>
      <c r="E21" s="1088"/>
      <c r="F21" s="1088"/>
      <c r="G21" s="1088"/>
      <c r="H21" s="1088"/>
      <c r="I21" s="23"/>
      <c r="J21" s="24"/>
      <c r="N21" s="14"/>
      <c r="O21" s="16"/>
    </row>
    <row r="22" spans="1:15" ht="26.65" customHeight="1">
      <c r="A22" s="25"/>
      <c r="B22" s="19">
        <v>13</v>
      </c>
      <c r="C22" s="1088" t="s">
        <v>155</v>
      </c>
      <c r="D22" s="1088"/>
      <c r="E22" s="1088"/>
      <c r="F22" s="1088"/>
      <c r="G22" s="1088"/>
      <c r="H22" s="1088"/>
      <c r="I22" s="23"/>
      <c r="J22" s="24"/>
      <c r="N22" s="14"/>
      <c r="O22" s="14"/>
    </row>
    <row r="23" spans="1:15" ht="25.9" customHeight="1">
      <c r="A23" s="25"/>
      <c r="B23" s="19">
        <v>14</v>
      </c>
      <c r="C23" s="1088" t="s">
        <v>156</v>
      </c>
      <c r="D23" s="1088"/>
      <c r="E23" s="1088"/>
      <c r="F23" s="1088"/>
      <c r="G23" s="1088"/>
      <c r="H23" s="1088"/>
      <c r="I23" s="26"/>
      <c r="J23" s="24"/>
      <c r="N23" s="14"/>
      <c r="O23" s="14"/>
    </row>
    <row r="24" spans="1:15" ht="26.65" customHeight="1">
      <c r="A24" s="25"/>
      <c r="B24" s="19">
        <v>15</v>
      </c>
      <c r="C24" s="1088" t="s">
        <v>157</v>
      </c>
      <c r="D24" s="1088"/>
      <c r="E24" s="1088"/>
      <c r="F24" s="1088"/>
      <c r="G24" s="1088"/>
      <c r="H24" s="1088"/>
      <c r="I24" s="26"/>
      <c r="J24" s="24"/>
      <c r="N24" s="14"/>
      <c r="O24" s="16"/>
    </row>
    <row r="25" spans="1:15" ht="38.450000000000003" customHeight="1">
      <c r="A25" s="25"/>
      <c r="B25" s="19">
        <v>16</v>
      </c>
      <c r="C25" s="1088" t="s">
        <v>158</v>
      </c>
      <c r="D25" s="1088"/>
      <c r="E25" s="1088"/>
      <c r="F25" s="1088"/>
      <c r="G25" s="1088"/>
      <c r="H25" s="1088"/>
      <c r="I25" s="26"/>
      <c r="J25" s="24"/>
      <c r="N25" s="14"/>
      <c r="O25" s="14"/>
    </row>
    <row r="26" spans="1:15" ht="16.149999999999999" customHeight="1">
      <c r="A26" s="25"/>
      <c r="B26" s="19">
        <v>17</v>
      </c>
      <c r="C26" s="1088" t="s">
        <v>159</v>
      </c>
      <c r="D26" s="1088"/>
      <c r="E26" s="1088"/>
      <c r="F26" s="1088"/>
      <c r="G26" s="1088"/>
      <c r="H26" s="1088"/>
      <c r="I26" s="26"/>
      <c r="J26" s="24"/>
      <c r="N26" s="14"/>
      <c r="O26" s="14"/>
    </row>
    <row r="27" spans="1:15">
      <c r="A27" s="25"/>
      <c r="B27" s="19">
        <v>18</v>
      </c>
      <c r="C27" s="1088" t="s">
        <v>160</v>
      </c>
      <c r="D27" s="1088"/>
      <c r="E27" s="1088"/>
      <c r="F27" s="1088"/>
      <c r="G27" s="1088"/>
      <c r="H27" s="1088"/>
      <c r="I27" s="26"/>
      <c r="J27" s="24"/>
      <c r="N27" s="14"/>
      <c r="O27" s="14"/>
    </row>
    <row r="28" spans="1:15">
      <c r="A28" s="25"/>
      <c r="B28" s="19">
        <v>19</v>
      </c>
      <c r="C28" s="1088" t="s">
        <v>161</v>
      </c>
      <c r="D28" s="1088"/>
      <c r="E28" s="1088"/>
      <c r="F28" s="1088"/>
      <c r="G28" s="1088"/>
      <c r="H28" s="1088"/>
      <c r="I28" s="26"/>
      <c r="J28" s="24"/>
      <c r="N28" s="14"/>
      <c r="O28" s="14"/>
    </row>
    <row r="29" spans="1:15">
      <c r="A29" s="25"/>
      <c r="B29" s="19">
        <v>20</v>
      </c>
      <c r="C29" s="1088" t="s">
        <v>162</v>
      </c>
      <c r="D29" s="1088"/>
      <c r="E29" s="1088"/>
      <c r="F29" s="1088"/>
      <c r="G29" s="1088"/>
      <c r="H29" s="1088"/>
      <c r="I29" s="26"/>
      <c r="J29" s="24"/>
      <c r="N29" s="14"/>
      <c r="O29" s="14"/>
    </row>
    <row r="30" spans="1:15">
      <c r="A30" s="25"/>
      <c r="B30" s="19" t="s">
        <v>163</v>
      </c>
      <c r="C30" s="1088" t="s">
        <v>164</v>
      </c>
      <c r="D30" s="1088"/>
      <c r="E30" s="1088"/>
      <c r="F30" s="1088"/>
      <c r="G30" s="1088"/>
      <c r="H30" s="1088"/>
      <c r="I30" s="26"/>
      <c r="J30" s="24"/>
    </row>
    <row r="31" spans="1:15" ht="38.450000000000003" customHeight="1">
      <c r="A31" s="25"/>
      <c r="B31" s="19" t="s">
        <v>165</v>
      </c>
      <c r="C31" s="1088" t="s">
        <v>166</v>
      </c>
      <c r="D31" s="1088"/>
      <c r="E31" s="1088"/>
      <c r="F31" s="1088"/>
      <c r="G31" s="1088"/>
      <c r="H31" s="1088"/>
      <c r="I31" s="26"/>
      <c r="J31" s="24"/>
    </row>
    <row r="32" spans="1:15" ht="16.5" customHeight="1">
      <c r="A32" s="25"/>
      <c r="B32" s="27"/>
      <c r="C32" s="26"/>
      <c r="D32" s="26"/>
      <c r="E32" s="26"/>
      <c r="F32" s="26"/>
      <c r="G32" s="26"/>
      <c r="H32" s="28"/>
      <c r="I32" s="26"/>
      <c r="J32" s="24"/>
    </row>
    <row r="33" spans="1:10" ht="16.5" customHeight="1">
      <c r="A33" s="25"/>
      <c r="B33" s="27"/>
      <c r="C33" s="26"/>
      <c r="D33" s="26"/>
      <c r="E33" s="26"/>
      <c r="F33" s="26"/>
      <c r="G33" s="26"/>
      <c r="H33" s="28"/>
      <c r="I33" s="26"/>
      <c r="J33" s="24"/>
    </row>
    <row r="34" spans="1:10" ht="16.5" customHeight="1">
      <c r="A34" s="25"/>
      <c r="B34" s="27"/>
      <c r="C34" s="26"/>
      <c r="D34" s="26"/>
      <c r="E34" s="26"/>
      <c r="F34" s="26"/>
      <c r="G34" s="26"/>
      <c r="H34" s="28"/>
      <c r="I34" s="26"/>
      <c r="J34" s="24"/>
    </row>
    <row r="35" spans="1:10" ht="16.5" customHeight="1">
      <c r="A35" s="25"/>
      <c r="B35" s="27"/>
      <c r="C35" s="26"/>
      <c r="D35" s="26"/>
      <c r="E35" s="26"/>
      <c r="F35" s="26"/>
      <c r="G35" s="26"/>
      <c r="H35" s="28"/>
      <c r="I35" s="26"/>
      <c r="J35" s="24"/>
    </row>
    <row r="36" spans="1:10" ht="16.5" customHeight="1">
      <c r="A36" s="25"/>
      <c r="B36" s="27"/>
      <c r="C36" s="26"/>
      <c r="D36" s="26"/>
      <c r="E36" s="26"/>
      <c r="F36" s="26"/>
      <c r="G36" s="26"/>
      <c r="H36" s="28"/>
      <c r="I36" s="26"/>
      <c r="J36" s="24"/>
    </row>
    <row r="37" spans="1:10" ht="16.5" customHeight="1">
      <c r="A37" s="25"/>
      <c r="B37" s="27"/>
      <c r="C37" s="26"/>
      <c r="D37" s="26"/>
      <c r="E37" s="26"/>
      <c r="F37" s="26"/>
      <c r="G37" s="26"/>
      <c r="H37" s="28"/>
      <c r="I37" s="26"/>
      <c r="J37" s="24"/>
    </row>
    <row r="38" spans="1:10" ht="16.5" customHeight="1">
      <c r="A38" s="25"/>
      <c r="B38" s="27"/>
      <c r="C38" s="26"/>
      <c r="D38" s="26"/>
      <c r="E38" s="26"/>
      <c r="F38" s="26"/>
      <c r="G38" s="26"/>
      <c r="H38" s="28"/>
      <c r="I38" s="26"/>
      <c r="J38" s="24"/>
    </row>
    <row r="39" spans="1:10" ht="16.5" customHeight="1">
      <c r="A39" s="25"/>
      <c r="B39" s="27"/>
      <c r="C39" s="26"/>
      <c r="D39" s="26"/>
      <c r="E39" s="26"/>
      <c r="F39" s="26"/>
      <c r="G39" s="26"/>
      <c r="H39" s="28"/>
      <c r="I39" s="26"/>
      <c r="J39" s="24"/>
    </row>
    <row r="40" spans="1:10" ht="16.5" customHeight="1">
      <c r="A40" s="25"/>
      <c r="B40" s="27"/>
      <c r="C40" s="26"/>
      <c r="D40" s="26"/>
      <c r="E40" s="26"/>
      <c r="F40" s="26"/>
      <c r="G40" s="26"/>
      <c r="H40" s="28"/>
      <c r="I40" s="26"/>
      <c r="J40" s="24"/>
    </row>
    <row r="41" spans="1:10" ht="16.5" customHeight="1">
      <c r="A41" s="25"/>
      <c r="B41" s="27"/>
      <c r="C41" s="26"/>
      <c r="D41" s="26"/>
      <c r="E41" s="26"/>
      <c r="F41" s="26"/>
      <c r="G41" s="26"/>
      <c r="H41" s="28"/>
      <c r="I41" s="26"/>
      <c r="J41" s="24"/>
    </row>
    <row r="42" spans="1:10" ht="16.5" customHeight="1">
      <c r="A42" s="25"/>
      <c r="B42" s="27"/>
      <c r="C42" s="26"/>
      <c r="D42" s="26"/>
      <c r="E42" s="26"/>
      <c r="F42" s="26"/>
      <c r="G42" s="26"/>
      <c r="H42" s="28"/>
      <c r="I42" s="26"/>
      <c r="J42" s="24"/>
    </row>
    <row r="43" spans="1:10" ht="16.5" customHeight="1">
      <c r="A43" s="25"/>
      <c r="B43" s="27"/>
      <c r="C43" s="26"/>
      <c r="D43" s="26"/>
      <c r="E43" s="26"/>
      <c r="F43" s="26"/>
      <c r="G43" s="26"/>
      <c r="H43" s="28"/>
      <c r="I43" s="26"/>
      <c r="J43" s="24"/>
    </row>
    <row r="44" spans="1:10" ht="16.5" customHeight="1">
      <c r="A44" s="25"/>
      <c r="B44" s="27"/>
      <c r="C44" s="26"/>
      <c r="D44" s="26"/>
      <c r="E44" s="26"/>
      <c r="F44" s="26"/>
      <c r="G44" s="26"/>
      <c r="H44" s="28"/>
      <c r="I44" s="26"/>
      <c r="J44" s="24"/>
    </row>
    <row r="45" spans="1:10" ht="16.5" customHeight="1">
      <c r="A45" s="25"/>
      <c r="B45" s="27"/>
      <c r="C45" s="26"/>
      <c r="D45" s="26"/>
      <c r="E45" s="26"/>
      <c r="F45" s="26"/>
      <c r="G45" s="26"/>
      <c r="H45" s="28"/>
      <c r="I45" s="26"/>
      <c r="J45" s="24"/>
    </row>
    <row r="46" spans="1:10" ht="16.5" customHeight="1">
      <c r="A46" s="25"/>
      <c r="B46" s="27"/>
      <c r="C46" s="26"/>
      <c r="D46" s="26"/>
      <c r="E46" s="26"/>
      <c r="F46" s="26"/>
      <c r="G46" s="26"/>
      <c r="H46" s="28"/>
      <c r="I46" s="26"/>
      <c r="J46" s="24"/>
    </row>
    <row r="47" spans="1:10" ht="16.5" customHeight="1">
      <c r="A47" s="25"/>
      <c r="B47" s="27"/>
      <c r="C47" s="26"/>
      <c r="D47" s="26"/>
      <c r="E47" s="26"/>
      <c r="F47" s="26"/>
      <c r="G47" s="26"/>
      <c r="H47" s="28"/>
      <c r="I47" s="26"/>
      <c r="J47" s="24"/>
    </row>
    <row r="48" spans="1:10" ht="16.5" customHeight="1">
      <c r="A48" s="25"/>
      <c r="B48" s="27"/>
      <c r="C48" s="26"/>
      <c r="D48" s="26"/>
      <c r="E48" s="26"/>
      <c r="F48" s="26"/>
      <c r="G48" s="26"/>
      <c r="H48" s="28"/>
      <c r="I48" s="26"/>
      <c r="J48" s="24"/>
    </row>
    <row r="49" spans="1:13" ht="16.5" customHeight="1">
      <c r="A49" s="25"/>
      <c r="B49" s="27"/>
      <c r="C49" s="26"/>
      <c r="D49" s="26"/>
      <c r="E49" s="26"/>
      <c r="F49" s="26"/>
      <c r="G49" s="26"/>
      <c r="H49" s="28"/>
      <c r="I49" s="26"/>
      <c r="J49" s="24"/>
    </row>
    <row r="50" spans="1:13" ht="16.5" customHeight="1">
      <c r="A50" s="25"/>
      <c r="B50" s="27"/>
      <c r="C50" s="26"/>
      <c r="D50" s="26"/>
      <c r="E50" s="26"/>
      <c r="F50" s="26"/>
      <c r="G50" s="26"/>
      <c r="H50" s="28"/>
      <c r="I50" s="26"/>
      <c r="J50" s="24"/>
    </row>
    <row r="51" spans="1:13" ht="16.5" customHeight="1">
      <c r="A51" s="25"/>
      <c r="B51" s="27"/>
      <c r="C51" s="26"/>
      <c r="D51" s="26"/>
      <c r="E51" s="26"/>
      <c r="F51" s="26"/>
      <c r="G51" s="26"/>
      <c r="H51" s="28"/>
      <c r="I51" s="26"/>
      <c r="J51" s="24"/>
    </row>
    <row r="52" spans="1:13" ht="16.5" customHeight="1">
      <c r="A52" s="25"/>
      <c r="B52" s="27"/>
      <c r="C52" s="26"/>
      <c r="D52" s="26"/>
      <c r="E52" s="26"/>
      <c r="F52" s="26"/>
      <c r="G52" s="26"/>
      <c r="H52" s="28"/>
      <c r="I52" s="26"/>
      <c r="J52" s="24"/>
    </row>
    <row r="53" spans="1:13" ht="16.5" customHeight="1">
      <c r="A53" s="25"/>
      <c r="B53" s="27"/>
      <c r="C53" s="26"/>
      <c r="D53" s="26"/>
      <c r="E53" s="26"/>
      <c r="F53" s="26"/>
      <c r="G53" s="26"/>
      <c r="H53" s="28"/>
      <c r="I53" s="26"/>
      <c r="J53" s="24"/>
    </row>
    <row r="54" spans="1:13" ht="16.5" customHeight="1">
      <c r="A54" s="25"/>
      <c r="B54" s="27"/>
      <c r="C54" s="26"/>
      <c r="D54" s="26"/>
      <c r="E54" s="26"/>
      <c r="F54" s="26"/>
      <c r="G54" s="26"/>
      <c r="H54" s="28"/>
      <c r="I54" s="26"/>
      <c r="J54" s="24"/>
    </row>
    <row r="55" spans="1:13" ht="16.5" customHeight="1">
      <c r="A55" s="25"/>
      <c r="B55" s="27"/>
      <c r="C55" s="26"/>
      <c r="D55" s="26"/>
      <c r="E55" s="26"/>
      <c r="F55" s="26"/>
      <c r="G55" s="26"/>
      <c r="H55" s="28"/>
      <c r="I55" s="26"/>
      <c r="J55" s="24"/>
    </row>
    <row r="56" spans="1:13" ht="16.5" customHeight="1">
      <c r="A56" s="25"/>
      <c r="B56" s="27"/>
      <c r="C56" s="26"/>
      <c r="D56" s="26"/>
      <c r="E56" s="26"/>
      <c r="F56" s="26"/>
      <c r="G56" s="26"/>
      <c r="H56" s="28"/>
      <c r="I56" s="26"/>
      <c r="J56" s="24"/>
    </row>
    <row r="57" spans="1:13" ht="16.5" customHeight="1">
      <c r="A57" s="25"/>
      <c r="B57" s="27"/>
      <c r="C57" s="26"/>
      <c r="D57" s="26"/>
      <c r="E57" s="26"/>
      <c r="F57" s="29"/>
      <c r="G57" s="29"/>
      <c r="H57" s="29"/>
      <c r="I57" s="26"/>
      <c r="J57" s="24"/>
    </row>
    <row r="58" spans="1:13" ht="16.5" customHeight="1">
      <c r="A58" s="25"/>
      <c r="I58" s="29"/>
      <c r="J58" s="24"/>
    </row>
    <row r="59" spans="1:13" ht="21" customHeight="1"/>
    <row r="61" spans="1:13">
      <c r="M61" s="31"/>
    </row>
  </sheetData>
  <mergeCells count="25">
    <mergeCell ref="C31:H31"/>
    <mergeCell ref="C25:H25"/>
    <mergeCell ref="C26:H26"/>
    <mergeCell ref="C27:H27"/>
    <mergeCell ref="C28:H28"/>
    <mergeCell ref="C29:H29"/>
    <mergeCell ref="C30:H30"/>
    <mergeCell ref="C24:H24"/>
    <mergeCell ref="C13:H13"/>
    <mergeCell ref="C14:H14"/>
    <mergeCell ref="C15:H15"/>
    <mergeCell ref="C16:H16"/>
    <mergeCell ref="C17:H17"/>
    <mergeCell ref="C18:H18"/>
    <mergeCell ref="C19:H19"/>
    <mergeCell ref="C20:H20"/>
    <mergeCell ref="C21:H21"/>
    <mergeCell ref="C22:H22"/>
    <mergeCell ref="C23:H23"/>
    <mergeCell ref="C12:H12"/>
    <mergeCell ref="C2:H2"/>
    <mergeCell ref="C3:H3"/>
    <mergeCell ref="C4:H4"/>
    <mergeCell ref="C10:H10"/>
    <mergeCell ref="C11:H1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38"/>
  <sheetViews>
    <sheetView workbookViewId="0">
      <selection activeCell="H33" sqref="H33"/>
    </sheetView>
  </sheetViews>
  <sheetFormatPr defaultRowHeight="15"/>
  <sheetData>
    <row r="1" spans="1:5">
      <c r="A1" s="745" t="s">
        <v>674</v>
      </c>
      <c r="B1" s="880"/>
      <c r="C1" s="880"/>
      <c r="D1" s="880"/>
      <c r="E1" s="880"/>
    </row>
    <row r="2" spans="1:5">
      <c r="A2" s="881" t="s">
        <v>689</v>
      </c>
      <c r="B2" s="880"/>
      <c r="C2" s="880"/>
      <c r="D2" s="880"/>
      <c r="E2" s="880"/>
    </row>
    <row r="3" spans="1:5">
      <c r="A3" s="882" t="s">
        <v>690</v>
      </c>
      <c r="B3" s="880"/>
      <c r="C3" s="880"/>
      <c r="D3" s="880"/>
      <c r="E3" s="880"/>
    </row>
    <row r="4" spans="1:5">
      <c r="A4" s="745" t="s">
        <v>691</v>
      </c>
      <c r="B4" s="880"/>
      <c r="C4" s="880"/>
      <c r="D4" s="880"/>
      <c r="E4" s="880"/>
    </row>
    <row r="5" spans="1:5" ht="15.75">
      <c r="A5" s="883" t="s">
        <v>692</v>
      </c>
      <c r="B5" s="880"/>
      <c r="C5" s="880"/>
      <c r="D5" s="880"/>
      <c r="E5" s="880"/>
    </row>
    <row r="6" spans="1:5">
      <c r="A6" s="742" t="s">
        <v>693</v>
      </c>
    </row>
    <row r="7" spans="1:5">
      <c r="A7" s="743" t="s">
        <v>163</v>
      </c>
      <c r="B7" s="743" t="s">
        <v>694</v>
      </c>
    </row>
    <row r="8" spans="1:5">
      <c r="A8" s="743" t="s">
        <v>695</v>
      </c>
      <c r="B8" s="743" t="s">
        <v>696</v>
      </c>
    </row>
    <row r="9" spans="1:5">
      <c r="A9" s="743"/>
    </row>
    <row r="10" spans="1:5">
      <c r="A10" s="743" t="s">
        <v>511</v>
      </c>
      <c r="B10" s="743" t="s">
        <v>697</v>
      </c>
    </row>
    <row r="11" spans="1:5">
      <c r="A11" s="743"/>
    </row>
    <row r="12" spans="1:5">
      <c r="A12" s="743" t="s">
        <v>513</v>
      </c>
      <c r="B12" s="743" t="s">
        <v>698</v>
      </c>
    </row>
    <row r="13" spans="1:5">
      <c r="A13" s="743"/>
    </row>
    <row r="14" spans="1:5">
      <c r="A14" s="743" t="s">
        <v>515</v>
      </c>
      <c r="B14" s="743" t="s">
        <v>699</v>
      </c>
    </row>
    <row r="15" spans="1:5">
      <c r="A15" s="743"/>
    </row>
    <row r="16" spans="1:5">
      <c r="A16" s="743" t="s">
        <v>700</v>
      </c>
    </row>
    <row r="17" spans="1:2">
      <c r="A17" s="743"/>
    </row>
    <row r="18" spans="1:2">
      <c r="A18" s="743" t="s">
        <v>701</v>
      </c>
    </row>
    <row r="19" spans="1:2">
      <c r="A19" s="743"/>
    </row>
    <row r="20" spans="1:2">
      <c r="A20" s="743" t="s">
        <v>520</v>
      </c>
      <c r="B20" s="743" t="s">
        <v>702</v>
      </c>
    </row>
    <row r="21" spans="1:2">
      <c r="A21" s="743"/>
    </row>
    <row r="22" spans="1:2">
      <c r="A22" s="743" t="s">
        <v>522</v>
      </c>
      <c r="B22" s="743" t="s">
        <v>703</v>
      </c>
    </row>
    <row r="23" spans="1:2">
      <c r="A23" s="743"/>
    </row>
    <row r="24" spans="1:2">
      <c r="A24" s="743" t="s">
        <v>683</v>
      </c>
      <c r="B24" s="743" t="s">
        <v>704</v>
      </c>
    </row>
    <row r="25" spans="1:2">
      <c r="A25" s="743" t="s">
        <v>685</v>
      </c>
      <c r="B25" s="743" t="s">
        <v>705</v>
      </c>
    </row>
    <row r="26" spans="1:2">
      <c r="A26" s="743"/>
    </row>
    <row r="27" spans="1:2">
      <c r="A27" s="743" t="s">
        <v>706</v>
      </c>
      <c r="B27" s="743" t="s">
        <v>707</v>
      </c>
    </row>
    <row r="28" spans="1:2">
      <c r="A28" s="743"/>
    </row>
    <row r="29" spans="1:2">
      <c r="A29" s="744" t="s">
        <v>708</v>
      </c>
    </row>
    <row r="31" spans="1:2">
      <c r="A31" s="737"/>
    </row>
    <row r="32" spans="1:2">
      <c r="A32" s="737"/>
    </row>
    <row r="33" spans="1:1">
      <c r="A33" s="737"/>
    </row>
    <row r="34" spans="1:1">
      <c r="A34" s="737"/>
    </row>
    <row r="35" spans="1:1">
      <c r="A35" s="745"/>
    </row>
    <row r="36" spans="1:1">
      <c r="A36" s="745" t="s">
        <v>709</v>
      </c>
    </row>
    <row r="37" spans="1:1">
      <c r="A37" s="737"/>
    </row>
    <row r="38" spans="1:1">
      <c r="A38" s="746" t="s">
        <v>710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K74"/>
  <sheetViews>
    <sheetView workbookViewId="0">
      <selection sqref="A1:F1"/>
    </sheetView>
  </sheetViews>
  <sheetFormatPr defaultRowHeight="12"/>
  <cols>
    <col min="1" max="1" width="9.7109375" style="250" customWidth="1"/>
    <col min="2" max="2" width="2.5703125" style="250" customWidth="1"/>
    <col min="3" max="3" width="14.85546875" style="250" customWidth="1"/>
    <col min="4" max="4" width="23.42578125" style="250" customWidth="1"/>
    <col min="5" max="5" width="23.140625" style="250" customWidth="1"/>
    <col min="6" max="6" width="23.85546875" style="250" customWidth="1"/>
    <col min="7" max="7" width="9.140625" style="250"/>
    <col min="8" max="8" width="12" style="250" bestFit="1" customWidth="1"/>
    <col min="9" max="10" width="17.42578125" style="250" bestFit="1" customWidth="1"/>
    <col min="11" max="11" width="15.140625" style="250" bestFit="1" customWidth="1"/>
    <col min="12" max="16384" width="9.140625" style="250"/>
  </cols>
  <sheetData>
    <row r="1" spans="1:11">
      <c r="A1" s="921" t="s">
        <v>167</v>
      </c>
      <c r="B1" s="921"/>
      <c r="C1" s="921"/>
      <c r="D1" s="921"/>
      <c r="E1" s="921"/>
      <c r="F1" s="921"/>
      <c r="I1" s="362"/>
    </row>
    <row r="2" spans="1:11" ht="12.75" customHeight="1">
      <c r="A2" s="921" t="s">
        <v>168</v>
      </c>
      <c r="B2" s="921"/>
      <c r="C2" s="921"/>
      <c r="D2" s="921"/>
      <c r="E2" s="921"/>
      <c r="F2" s="921"/>
    </row>
    <row r="3" spans="1:11" ht="13.5" customHeight="1">
      <c r="A3" s="922" t="s">
        <v>169</v>
      </c>
      <c r="B3" s="922"/>
      <c r="C3" s="922"/>
      <c r="D3" s="922"/>
      <c r="E3" s="922"/>
      <c r="F3" s="922"/>
    </row>
    <row r="4" spans="1:11" ht="13.5" customHeight="1" thickBot="1">
      <c r="A4" s="921" t="s">
        <v>486</v>
      </c>
      <c r="B4" s="921"/>
      <c r="C4" s="921"/>
      <c r="D4" s="921"/>
      <c r="E4" s="921"/>
      <c r="F4" s="921"/>
    </row>
    <row r="5" spans="1:11" ht="12.75" customHeight="1">
      <c r="A5" s="363"/>
      <c r="B5" s="364"/>
      <c r="C5" s="32" t="s">
        <v>170</v>
      </c>
      <c r="D5" s="32" t="s">
        <v>171</v>
      </c>
      <c r="E5" s="32" t="s">
        <v>172</v>
      </c>
      <c r="F5" s="33" t="s">
        <v>173</v>
      </c>
    </row>
    <row r="6" spans="1:11" ht="12.75" customHeight="1">
      <c r="A6" s="34" t="s">
        <v>174</v>
      </c>
      <c r="B6" s="35"/>
      <c r="C6" s="36" t="s">
        <v>175</v>
      </c>
      <c r="D6" s="36" t="s">
        <v>176</v>
      </c>
      <c r="E6" s="36" t="s">
        <v>177</v>
      </c>
      <c r="F6" s="37" t="s">
        <v>178</v>
      </c>
    </row>
    <row r="7" spans="1:11" ht="12.75" customHeight="1">
      <c r="A7" s="38">
        <v>2020</v>
      </c>
      <c r="B7" s="39"/>
      <c r="C7" s="42">
        <v>18381491</v>
      </c>
      <c r="D7" s="365">
        <v>1704737632288</v>
      </c>
      <c r="E7" s="365">
        <v>1519002706341</v>
      </c>
      <c r="F7" s="366">
        <v>103752716118</v>
      </c>
    </row>
    <row r="8" spans="1:11" ht="12.75" customHeight="1">
      <c r="A8" s="38">
        <v>2019</v>
      </c>
      <c r="B8" s="39"/>
      <c r="C8" s="40">
        <v>17530141</v>
      </c>
      <c r="D8" s="367">
        <v>1601937312478</v>
      </c>
      <c r="E8" s="367">
        <v>1412083371401</v>
      </c>
      <c r="F8" s="368">
        <v>90071409199</v>
      </c>
    </row>
    <row r="9" spans="1:11" ht="12.75" customHeight="1">
      <c r="A9" s="38">
        <v>2018</v>
      </c>
      <c r="B9" s="41"/>
      <c r="C9" s="42">
        <v>17101753</v>
      </c>
      <c r="D9" s="43">
        <v>1535964836526</v>
      </c>
      <c r="E9" s="43">
        <v>1357635575870</v>
      </c>
      <c r="F9" s="44">
        <v>87168337870</v>
      </c>
    </row>
    <row r="10" spans="1:11" ht="12.75" customHeight="1">
      <c r="A10" s="38">
        <v>2017</v>
      </c>
      <c r="B10" s="39"/>
      <c r="C10" s="42">
        <v>16888470</v>
      </c>
      <c r="D10" s="43">
        <v>1440657923340</v>
      </c>
      <c r="E10" s="43">
        <v>1259819272687</v>
      </c>
      <c r="F10" s="44">
        <v>79998970205</v>
      </c>
    </row>
    <row r="11" spans="1:11" ht="12.75" customHeight="1">
      <c r="A11" s="38">
        <v>2016</v>
      </c>
      <c r="B11" s="39"/>
      <c r="C11" s="42">
        <v>16586622</v>
      </c>
      <c r="D11" s="43">
        <v>1331630649353</v>
      </c>
      <c r="E11" s="43">
        <v>1159688167275</v>
      </c>
      <c r="F11" s="44">
        <v>71557814371</v>
      </c>
    </row>
    <row r="12" spans="1:11" ht="12.75" customHeight="1">
      <c r="A12" s="38">
        <v>2015</v>
      </c>
      <c r="B12" s="39"/>
      <c r="C12" s="42">
        <v>16293947</v>
      </c>
      <c r="D12" s="43">
        <v>1287437774395</v>
      </c>
      <c r="E12" s="43">
        <v>1127699982015</v>
      </c>
      <c r="F12" s="45">
        <v>70677109403</v>
      </c>
      <c r="H12" s="46"/>
      <c r="I12" s="46"/>
      <c r="J12" s="46"/>
      <c r="K12" s="46"/>
    </row>
    <row r="13" spans="1:11" ht="12.75" customHeight="1">
      <c r="A13" s="38">
        <v>2014</v>
      </c>
      <c r="B13" s="39"/>
      <c r="C13" s="42">
        <v>15856019</v>
      </c>
      <c r="D13" s="43">
        <v>1207527728323</v>
      </c>
      <c r="E13" s="43">
        <v>1057519663458</v>
      </c>
      <c r="F13" s="44">
        <v>65458896841</v>
      </c>
    </row>
    <row r="14" spans="1:11" ht="12.75" customHeight="1">
      <c r="A14" s="38">
        <v>2013</v>
      </c>
      <c r="B14" s="39"/>
      <c r="C14" s="42">
        <v>15495383</v>
      </c>
      <c r="D14" s="47">
        <v>1091249667973</v>
      </c>
      <c r="E14" s="47">
        <v>949346070454</v>
      </c>
      <c r="F14" s="48">
        <v>55621958635</v>
      </c>
    </row>
    <row r="15" spans="1:11" ht="12.75" customHeight="1">
      <c r="A15" s="38">
        <v>2012</v>
      </c>
      <c r="B15" s="39"/>
      <c r="C15" s="42">
        <v>15199738</v>
      </c>
      <c r="D15" s="47">
        <v>1104361575349</v>
      </c>
      <c r="E15" s="47">
        <v>964560078682</v>
      </c>
      <c r="F15" s="48">
        <v>59915106969</v>
      </c>
    </row>
    <row r="16" spans="1:11" ht="12.75" customHeight="1">
      <c r="A16" s="38">
        <v>2011</v>
      </c>
      <c r="B16" s="39"/>
      <c r="C16" s="42">
        <v>15042359</v>
      </c>
      <c r="D16" s="47">
        <v>982057819433</v>
      </c>
      <c r="E16" s="47">
        <v>838346832140</v>
      </c>
      <c r="F16" s="48">
        <v>43921360051</v>
      </c>
    </row>
    <row r="17" spans="1:6" ht="12.75" customHeight="1">
      <c r="A17" s="38">
        <v>2010</v>
      </c>
      <c r="B17" s="39"/>
      <c r="C17" s="42">
        <v>14814427</v>
      </c>
      <c r="D17" s="47">
        <v>939296673185</v>
      </c>
      <c r="E17" s="47">
        <v>794757979164</v>
      </c>
      <c r="F17" s="48">
        <v>44472447178</v>
      </c>
    </row>
    <row r="18" spans="1:6" ht="12.75" customHeight="1">
      <c r="A18" s="38">
        <v>2009</v>
      </c>
      <c r="B18" s="39"/>
      <c r="C18" s="42">
        <v>14638204</v>
      </c>
      <c r="D18" s="47">
        <v>880843805777</v>
      </c>
      <c r="E18" s="47">
        <v>729657684437</v>
      </c>
      <c r="F18" s="48">
        <v>38869601138</v>
      </c>
    </row>
    <row r="19" spans="1:6" ht="12.75" customHeight="1">
      <c r="A19" s="38">
        <v>2008</v>
      </c>
      <c r="B19" s="39"/>
      <c r="C19" s="42">
        <v>14806335</v>
      </c>
      <c r="D19" s="47">
        <v>973498004598</v>
      </c>
      <c r="E19" s="47">
        <v>799489547913</v>
      </c>
      <c r="F19" s="48">
        <v>41676210221</v>
      </c>
    </row>
    <row r="20" spans="1:6" ht="12.75" customHeight="1">
      <c r="A20" s="38">
        <v>2007</v>
      </c>
      <c r="B20" s="39"/>
      <c r="C20" s="42">
        <v>15016273</v>
      </c>
      <c r="D20" s="47">
        <v>1061495141821</v>
      </c>
      <c r="E20" s="47">
        <v>872868797597</v>
      </c>
      <c r="F20" s="48">
        <v>49692924419</v>
      </c>
    </row>
    <row r="21" spans="1:6" ht="12.75" customHeight="1">
      <c r="A21" s="38">
        <v>2006</v>
      </c>
      <c r="B21" s="41"/>
      <c r="C21" s="42">
        <v>14382675</v>
      </c>
      <c r="D21" s="47">
        <v>990695483870</v>
      </c>
      <c r="E21" s="47">
        <v>812008371584</v>
      </c>
      <c r="F21" s="48">
        <v>45715905666</v>
      </c>
    </row>
    <row r="22" spans="1:6" ht="12.75" customHeight="1">
      <c r="A22" s="38">
        <v>2005</v>
      </c>
      <c r="B22" s="39"/>
      <c r="C22" s="42">
        <v>14087896</v>
      </c>
      <c r="D22" s="47">
        <v>932142017454</v>
      </c>
      <c r="E22" s="47">
        <v>767877143990</v>
      </c>
      <c r="F22" s="48">
        <v>43130653677</v>
      </c>
    </row>
    <row r="23" spans="1:6" ht="12.75" customHeight="1">
      <c r="A23" s="38">
        <v>2004</v>
      </c>
      <c r="B23" s="41"/>
      <c r="C23" s="42">
        <v>13832810</v>
      </c>
      <c r="D23" s="47">
        <v>841229496448</v>
      </c>
      <c r="E23" s="47">
        <v>695075343629</v>
      </c>
      <c r="F23" s="48">
        <v>36093340053</v>
      </c>
    </row>
    <row r="24" spans="1:6" ht="12.75" customHeight="1">
      <c r="A24" s="38">
        <v>2003</v>
      </c>
      <c r="B24" s="39"/>
      <c r="C24" s="40">
        <v>13624349</v>
      </c>
      <c r="D24" s="47">
        <v>762491998043</v>
      </c>
      <c r="E24" s="47">
        <v>619166479054</v>
      </c>
      <c r="F24" s="48">
        <v>30374222263</v>
      </c>
    </row>
    <row r="25" spans="1:6" ht="12" customHeight="1">
      <c r="A25" s="49">
        <v>2002</v>
      </c>
      <c r="B25" s="50"/>
      <c r="C25" s="40" t="s">
        <v>179</v>
      </c>
      <c r="D25" s="47">
        <v>731160385060</v>
      </c>
      <c r="E25" s="47">
        <v>601712996545</v>
      </c>
      <c r="F25" s="48">
        <v>28568058688</v>
      </c>
    </row>
    <row r="26" spans="1:6" ht="12" customHeight="1">
      <c r="A26" s="49">
        <v>2001</v>
      </c>
      <c r="B26" s="50"/>
      <c r="C26" s="42">
        <v>13602180</v>
      </c>
      <c r="D26" s="47">
        <v>754140237948</v>
      </c>
      <c r="E26" s="47">
        <v>621512411958</v>
      </c>
      <c r="F26" s="48">
        <v>31284117906</v>
      </c>
    </row>
    <row r="27" spans="1:6" ht="12" customHeight="1">
      <c r="A27" s="49">
        <v>2000</v>
      </c>
      <c r="B27" s="50"/>
      <c r="C27" s="42">
        <v>13440952</v>
      </c>
      <c r="D27" s="47">
        <v>829547000813</v>
      </c>
      <c r="E27" s="47">
        <v>706585807568</v>
      </c>
      <c r="F27" s="48">
        <v>40369830771</v>
      </c>
    </row>
    <row r="28" spans="1:6" ht="12" customHeight="1">
      <c r="A28" s="49">
        <v>1999</v>
      </c>
      <c r="B28" s="50"/>
      <c r="C28" s="51">
        <v>13126133</v>
      </c>
      <c r="D28" s="52">
        <v>721662168289</v>
      </c>
      <c r="E28" s="52">
        <v>609167211004</v>
      </c>
      <c r="F28" s="53">
        <v>33106157944</v>
      </c>
    </row>
    <row r="29" spans="1:6" ht="12" customHeight="1">
      <c r="A29" s="49">
        <v>1998</v>
      </c>
      <c r="B29" s="50"/>
      <c r="C29" s="51">
        <v>12796604</v>
      </c>
      <c r="D29" s="52">
        <v>627433733461</v>
      </c>
      <c r="E29" s="52">
        <v>522562769753</v>
      </c>
      <c r="F29" s="53">
        <v>26203573219</v>
      </c>
    </row>
    <row r="30" spans="1:6" ht="12" customHeight="1">
      <c r="A30" s="49">
        <v>1997</v>
      </c>
      <c r="B30" s="50"/>
      <c r="C30" s="51">
        <v>12473473</v>
      </c>
      <c r="D30" s="52">
        <v>570690809850</v>
      </c>
      <c r="E30" s="52">
        <v>473083813746</v>
      </c>
      <c r="F30" s="53">
        <v>23877801254</v>
      </c>
    </row>
    <row r="31" spans="1:6" ht="12" customHeight="1">
      <c r="A31" s="49">
        <v>1996</v>
      </c>
      <c r="B31" s="50"/>
      <c r="C31" s="51">
        <v>12172201</v>
      </c>
      <c r="D31" s="369">
        <v>512431675779</v>
      </c>
      <c r="E31" s="369">
        <v>421252482068</v>
      </c>
      <c r="F31" s="370">
        <v>20322784586</v>
      </c>
    </row>
    <row r="32" spans="1:6" ht="12" customHeight="1">
      <c r="A32" s="49">
        <v>1995</v>
      </c>
      <c r="B32" s="54"/>
      <c r="C32" s="51">
        <v>12084643</v>
      </c>
      <c r="D32" s="371">
        <v>467992413421</v>
      </c>
      <c r="E32" s="372">
        <v>381782143895</v>
      </c>
      <c r="F32" s="373">
        <v>18155801145</v>
      </c>
    </row>
    <row r="33" spans="1:6" ht="12" customHeight="1">
      <c r="A33" s="49" t="s">
        <v>180</v>
      </c>
      <c r="B33" s="55"/>
      <c r="C33" s="51">
        <v>11926987</v>
      </c>
      <c r="D33" s="371">
        <v>439333822547.92743</v>
      </c>
      <c r="E33" s="372">
        <v>356109978822.53607</v>
      </c>
      <c r="F33" s="373">
        <v>16217010477.892191</v>
      </c>
    </row>
    <row r="34" spans="1:6" ht="12" customHeight="1">
      <c r="A34" s="49">
        <v>1994</v>
      </c>
      <c r="B34" s="54"/>
      <c r="C34" s="51">
        <v>11926987</v>
      </c>
      <c r="D34" s="371">
        <v>446279486168</v>
      </c>
      <c r="E34" s="372">
        <v>362084708804</v>
      </c>
      <c r="F34" s="373">
        <v>16634661710</v>
      </c>
    </row>
    <row r="35" spans="1:6" ht="12" customHeight="1">
      <c r="A35" s="49">
        <v>1993</v>
      </c>
      <c r="B35" s="54"/>
      <c r="C35" s="51">
        <v>11929840</v>
      </c>
      <c r="D35" s="371">
        <v>441688924003</v>
      </c>
      <c r="E35" s="371">
        <v>353006086588</v>
      </c>
      <c r="F35" s="374">
        <v>15933690353</v>
      </c>
    </row>
    <row r="36" spans="1:6" ht="12" customHeight="1">
      <c r="A36" s="49">
        <v>1992</v>
      </c>
      <c r="B36" s="54"/>
      <c r="C36" s="51">
        <v>12784378</v>
      </c>
      <c r="D36" s="371">
        <v>444812210915</v>
      </c>
      <c r="E36" s="371">
        <v>352610596182</v>
      </c>
      <c r="F36" s="374">
        <v>15981702937</v>
      </c>
    </row>
    <row r="37" spans="1:6" ht="12" customHeight="1">
      <c r="A37" s="49">
        <v>1991</v>
      </c>
      <c r="B37" s="54"/>
      <c r="C37" s="51">
        <v>12889953</v>
      </c>
      <c r="D37" s="371">
        <v>437779859470</v>
      </c>
      <c r="E37" s="371">
        <v>343689284242</v>
      </c>
      <c r="F37" s="374">
        <v>15284423241</v>
      </c>
    </row>
    <row r="38" spans="1:6" ht="12" customHeight="1">
      <c r="A38" s="49">
        <v>1990</v>
      </c>
      <c r="B38" s="54"/>
      <c r="C38" s="51">
        <v>12862587</v>
      </c>
      <c r="D38" s="371">
        <v>438977362773</v>
      </c>
      <c r="E38" s="371">
        <v>350808722012</v>
      </c>
      <c r="F38" s="374">
        <v>15626821638</v>
      </c>
    </row>
    <row r="39" spans="1:6" ht="12" customHeight="1">
      <c r="A39" s="49" t="s">
        <v>181</v>
      </c>
      <c r="B39" s="55"/>
      <c r="C39" s="51">
        <v>12580509</v>
      </c>
      <c r="D39" s="371">
        <v>418396134507</v>
      </c>
      <c r="E39" s="371">
        <v>336663742693</v>
      </c>
      <c r="F39" s="374">
        <v>15092856811</v>
      </c>
    </row>
    <row r="40" spans="1:6" ht="12" customHeight="1">
      <c r="A40" s="49">
        <v>1989</v>
      </c>
      <c r="B40" s="54"/>
      <c r="C40" s="51">
        <v>13574087</v>
      </c>
      <c r="D40" s="371">
        <v>475432559285</v>
      </c>
      <c r="E40" s="371">
        <v>384573674627</v>
      </c>
      <c r="F40" s="374">
        <v>16053885259</v>
      </c>
    </row>
    <row r="41" spans="1:6" ht="12" customHeight="1">
      <c r="A41" s="49">
        <v>1988</v>
      </c>
      <c r="B41" s="54"/>
      <c r="C41" s="51">
        <v>13184346</v>
      </c>
      <c r="D41" s="371">
        <v>425656202922</v>
      </c>
      <c r="E41" s="371">
        <v>356204568884</v>
      </c>
      <c r="F41" s="374">
        <v>15048753047</v>
      </c>
    </row>
    <row r="42" spans="1:6" ht="12" customHeight="1">
      <c r="A42" s="49">
        <v>1987</v>
      </c>
      <c r="B42" s="54"/>
      <c r="C42" s="51">
        <v>12649850</v>
      </c>
      <c r="D42" s="371">
        <v>382328605129</v>
      </c>
      <c r="E42" s="371">
        <v>316237048512</v>
      </c>
      <c r="F42" s="374">
        <v>12872148386</v>
      </c>
    </row>
    <row r="43" spans="1:6" ht="12" customHeight="1">
      <c r="A43" s="49">
        <v>1986</v>
      </c>
      <c r="B43" s="54"/>
      <c r="C43" s="51">
        <v>12241172</v>
      </c>
      <c r="D43" s="371">
        <v>340363750192</v>
      </c>
      <c r="E43" s="371">
        <v>266290027097</v>
      </c>
      <c r="F43" s="374">
        <v>12586418855</v>
      </c>
    </row>
    <row r="44" spans="1:6" ht="12" customHeight="1">
      <c r="A44" s="49">
        <v>1985</v>
      </c>
      <c r="B44" s="56"/>
      <c r="C44" s="51">
        <v>11857200</v>
      </c>
      <c r="D44" s="371">
        <v>306005694459</v>
      </c>
      <c r="E44" s="371">
        <v>240023247931</v>
      </c>
      <c r="F44" s="374">
        <v>10636087730</v>
      </c>
    </row>
    <row r="45" spans="1:6" ht="12" customHeight="1">
      <c r="A45" s="49">
        <v>1984</v>
      </c>
      <c r="B45" s="54"/>
      <c r="C45" s="51">
        <v>11630329</v>
      </c>
      <c r="D45" s="371">
        <v>290103630395</v>
      </c>
      <c r="E45" s="371">
        <v>229858626759</v>
      </c>
      <c r="F45" s="374">
        <v>9817265664</v>
      </c>
    </row>
    <row r="46" spans="1:6" ht="12" customHeight="1">
      <c r="A46" s="49">
        <v>1983</v>
      </c>
      <c r="B46" s="54"/>
      <c r="C46" s="51">
        <v>10950080</v>
      </c>
      <c r="D46" s="371">
        <v>244257461796</v>
      </c>
      <c r="E46" s="371">
        <v>188843750990</v>
      </c>
      <c r="F46" s="374">
        <v>8424611422</v>
      </c>
    </row>
    <row r="47" spans="1:6" ht="12" customHeight="1">
      <c r="A47" s="49">
        <v>1982</v>
      </c>
      <c r="B47" s="54"/>
      <c r="C47" s="51">
        <v>10721424</v>
      </c>
      <c r="D47" s="371">
        <v>224864257752</v>
      </c>
      <c r="E47" s="371">
        <v>175605696681</v>
      </c>
      <c r="F47" s="374">
        <v>7240834538</v>
      </c>
    </row>
    <row r="48" spans="1:6" ht="12" customHeight="1">
      <c r="A48" s="49">
        <v>1981</v>
      </c>
      <c r="B48" s="54"/>
      <c r="C48" s="51">
        <v>10661919</v>
      </c>
      <c r="D48" s="371">
        <v>209941951085</v>
      </c>
      <c r="E48" s="371">
        <v>165129794432</v>
      </c>
      <c r="F48" s="374">
        <v>6774149612</v>
      </c>
    </row>
    <row r="49" spans="1:6" ht="12" customHeight="1">
      <c r="A49" s="49">
        <v>1980</v>
      </c>
      <c r="B49" s="56"/>
      <c r="C49" s="51">
        <v>10335674</v>
      </c>
      <c r="D49" s="371">
        <v>189296754718</v>
      </c>
      <c r="E49" s="371">
        <v>150455415513</v>
      </c>
      <c r="F49" s="374">
        <v>6205907550</v>
      </c>
    </row>
    <row r="50" spans="1:6" ht="12" customHeight="1">
      <c r="A50" s="49">
        <v>1979</v>
      </c>
      <c r="B50" s="54"/>
      <c r="C50" s="51">
        <v>10190263</v>
      </c>
      <c r="D50" s="371">
        <v>169787241739</v>
      </c>
      <c r="E50" s="371">
        <v>136691943954</v>
      </c>
      <c r="F50" s="374">
        <v>5973284386</v>
      </c>
    </row>
    <row r="51" spans="1:6" ht="12" customHeight="1">
      <c r="A51" s="49">
        <v>1978</v>
      </c>
      <c r="B51" s="54"/>
      <c r="C51" s="51">
        <v>9448710</v>
      </c>
      <c r="D51" s="371">
        <v>149103645736</v>
      </c>
      <c r="E51" s="371">
        <v>119658732974</v>
      </c>
      <c r="F51" s="374">
        <v>4174010707</v>
      </c>
    </row>
    <row r="52" spans="1:6" ht="12" customHeight="1">
      <c r="A52" s="49">
        <v>1977</v>
      </c>
      <c r="B52" s="54"/>
      <c r="C52" s="51">
        <v>8989797</v>
      </c>
      <c r="D52" s="371">
        <v>132780575587</v>
      </c>
      <c r="E52" s="371">
        <v>105756244982</v>
      </c>
      <c r="F52" s="374">
        <v>4224600738</v>
      </c>
    </row>
    <row r="53" spans="1:6" ht="12" customHeight="1">
      <c r="A53" s="49">
        <v>1976</v>
      </c>
      <c r="B53" s="54"/>
      <c r="C53" s="51">
        <v>8620249</v>
      </c>
      <c r="D53" s="371">
        <v>115605335767</v>
      </c>
      <c r="E53" s="371">
        <v>91731546822</v>
      </c>
      <c r="F53" s="374">
        <v>3359556988</v>
      </c>
    </row>
    <row r="54" spans="1:6" ht="12" customHeight="1">
      <c r="A54" s="49">
        <v>1975</v>
      </c>
      <c r="B54" s="56"/>
      <c r="C54" s="51">
        <v>8124290</v>
      </c>
      <c r="D54" s="371">
        <v>101597846338</v>
      </c>
      <c r="E54" s="371">
        <v>80476279933</v>
      </c>
      <c r="F54" s="374">
        <v>2758812903</v>
      </c>
    </row>
    <row r="55" spans="1:6" ht="12" customHeight="1">
      <c r="A55" s="49">
        <v>1974</v>
      </c>
      <c r="B55" s="54"/>
      <c r="C55" s="51">
        <v>7929997</v>
      </c>
      <c r="D55" s="371">
        <v>93727065161</v>
      </c>
      <c r="E55" s="371">
        <v>73916530370</v>
      </c>
      <c r="F55" s="374">
        <v>2360763630</v>
      </c>
    </row>
    <row r="56" spans="1:6" ht="12" customHeight="1">
      <c r="A56" s="49">
        <v>1973</v>
      </c>
      <c r="B56" s="54"/>
      <c r="C56" s="51">
        <v>7490292</v>
      </c>
      <c r="D56" s="371">
        <v>85533831592</v>
      </c>
      <c r="E56" s="371">
        <v>66863680268</v>
      </c>
      <c r="F56" s="374">
        <v>1536631957</v>
      </c>
    </row>
    <row r="57" spans="1:6" ht="12" customHeight="1">
      <c r="A57" s="49">
        <v>1972</v>
      </c>
      <c r="B57" s="54"/>
      <c r="C57" s="51">
        <v>6972468</v>
      </c>
      <c r="D57" s="371">
        <v>78371547573</v>
      </c>
      <c r="E57" s="371">
        <v>60904374504</v>
      </c>
      <c r="F57" s="374">
        <v>1691312440</v>
      </c>
    </row>
    <row r="58" spans="1:6" ht="12" customHeight="1">
      <c r="A58" s="49">
        <v>1971</v>
      </c>
      <c r="B58" s="54"/>
      <c r="C58" s="51">
        <v>5690817</v>
      </c>
      <c r="D58" s="371">
        <v>67784603132</v>
      </c>
      <c r="E58" s="371">
        <v>52618642609</v>
      </c>
      <c r="F58" s="374">
        <v>1132505465</v>
      </c>
    </row>
    <row r="59" spans="1:6" ht="12" customHeight="1">
      <c r="A59" s="49">
        <v>1970</v>
      </c>
      <c r="B59" s="56"/>
      <c r="C59" s="51">
        <v>5554362</v>
      </c>
      <c r="D59" s="371">
        <v>63189993017</v>
      </c>
      <c r="E59" s="371">
        <v>49434450840</v>
      </c>
      <c r="F59" s="374">
        <v>1212386611</v>
      </c>
    </row>
    <row r="60" spans="1:6" ht="12" customHeight="1">
      <c r="A60" s="49">
        <v>1969</v>
      </c>
      <c r="B60" s="54"/>
      <c r="C60" s="51">
        <v>5586849</v>
      </c>
      <c r="D60" s="371">
        <v>60874377105</v>
      </c>
      <c r="E60" s="371">
        <v>47983889281</v>
      </c>
      <c r="F60" s="374">
        <v>1088914303</v>
      </c>
    </row>
    <row r="61" spans="1:6" ht="12" customHeight="1">
      <c r="A61" s="49">
        <v>1968</v>
      </c>
      <c r="B61" s="54"/>
      <c r="C61" s="51">
        <v>5334038</v>
      </c>
      <c r="D61" s="371">
        <v>56636453088</v>
      </c>
      <c r="E61" s="371">
        <v>44663418826</v>
      </c>
      <c r="F61" s="374">
        <v>1061700536</v>
      </c>
    </row>
    <row r="62" spans="1:6" ht="12" customHeight="1">
      <c r="A62" s="49">
        <v>1967</v>
      </c>
      <c r="B62" s="54"/>
      <c r="C62" s="51">
        <v>5449456</v>
      </c>
      <c r="D62" s="371">
        <v>52827614314</v>
      </c>
      <c r="E62" s="371">
        <v>43252693095</v>
      </c>
      <c r="F62" s="374">
        <v>947644969</v>
      </c>
    </row>
    <row r="63" spans="1:6" ht="12" customHeight="1">
      <c r="A63" s="49">
        <v>1966</v>
      </c>
      <c r="B63" s="54"/>
      <c r="C63" s="51">
        <v>5445732</v>
      </c>
      <c r="D63" s="371">
        <v>48692542311</v>
      </c>
      <c r="E63" s="371">
        <v>23442014593</v>
      </c>
      <c r="F63" s="374">
        <v>478756378</v>
      </c>
    </row>
    <row r="64" spans="1:6" ht="12" customHeight="1">
      <c r="A64" s="49">
        <v>1965</v>
      </c>
      <c r="B64" s="56"/>
      <c r="C64" s="51">
        <v>5167529</v>
      </c>
      <c r="D64" s="371">
        <v>45234005608</v>
      </c>
      <c r="E64" s="371">
        <v>21088900269</v>
      </c>
      <c r="F64" s="374">
        <v>432886449</v>
      </c>
    </row>
    <row r="65" spans="1:6" ht="12" customHeight="1">
      <c r="A65" s="49">
        <v>1964</v>
      </c>
      <c r="B65" s="54"/>
      <c r="C65" s="51">
        <v>4981588</v>
      </c>
      <c r="D65" s="371">
        <v>42133397507</v>
      </c>
      <c r="E65" s="371">
        <v>19411711965</v>
      </c>
      <c r="F65" s="374">
        <v>391744625</v>
      </c>
    </row>
    <row r="66" spans="1:6" ht="12" customHeight="1">
      <c r="A66" s="49">
        <v>1963</v>
      </c>
      <c r="B66" s="54"/>
      <c r="C66" s="51">
        <v>4851770</v>
      </c>
      <c r="D66" s="371">
        <v>38835003005</v>
      </c>
      <c r="E66" s="371">
        <v>17382195763</v>
      </c>
      <c r="F66" s="374">
        <v>338006936</v>
      </c>
    </row>
    <row r="67" spans="1:6" ht="12" customHeight="1">
      <c r="A67" s="49">
        <v>1962</v>
      </c>
      <c r="B67" s="54"/>
      <c r="C67" s="51">
        <v>4558688</v>
      </c>
      <c r="D67" s="371">
        <v>35878383083</v>
      </c>
      <c r="E67" s="371">
        <v>15833652013</v>
      </c>
      <c r="F67" s="374">
        <v>304396656</v>
      </c>
    </row>
    <row r="68" spans="1:6" ht="12" customHeight="1">
      <c r="A68" s="49">
        <v>1961</v>
      </c>
      <c r="B68" s="54"/>
      <c r="C68" s="51">
        <v>4454831</v>
      </c>
      <c r="D68" s="371">
        <v>33581594325</v>
      </c>
      <c r="E68" s="371">
        <v>14624976601</v>
      </c>
      <c r="F68" s="374">
        <v>290676930</v>
      </c>
    </row>
    <row r="69" spans="1:6" ht="12" customHeight="1">
      <c r="A69" s="49">
        <v>1960</v>
      </c>
      <c r="B69" s="56"/>
      <c r="C69" s="51">
        <v>4239099</v>
      </c>
      <c r="D69" s="371">
        <v>31234014596</v>
      </c>
      <c r="E69" s="371">
        <v>13337515726</v>
      </c>
      <c r="F69" s="374">
        <v>256450535</v>
      </c>
    </row>
    <row r="70" spans="1:6" ht="12" customHeight="1">
      <c r="A70" s="49">
        <v>1959</v>
      </c>
      <c r="B70" s="54"/>
      <c r="C70" s="51">
        <v>4008723</v>
      </c>
      <c r="D70" s="371">
        <v>29612426090</v>
      </c>
      <c r="E70" s="371">
        <v>12723307940</v>
      </c>
      <c r="F70" s="374">
        <v>250566812</v>
      </c>
    </row>
    <row r="71" spans="1:6" ht="12" customHeight="1">
      <c r="A71" s="49">
        <v>1958</v>
      </c>
      <c r="B71" s="54"/>
      <c r="C71" s="51">
        <v>3489680</v>
      </c>
      <c r="D71" s="371">
        <v>25501828925</v>
      </c>
      <c r="E71" s="371">
        <v>10131417970</v>
      </c>
      <c r="F71" s="374">
        <v>148549825</v>
      </c>
    </row>
    <row r="72" spans="1:6" ht="12" customHeight="1" thickBot="1">
      <c r="A72" s="57">
        <v>1957</v>
      </c>
      <c r="B72" s="58"/>
      <c r="C72" s="59">
        <v>3384328</v>
      </c>
      <c r="D72" s="375">
        <v>24069835748</v>
      </c>
      <c r="E72" s="375">
        <v>9433007532</v>
      </c>
      <c r="F72" s="376">
        <v>139642872</v>
      </c>
    </row>
    <row r="73" spans="1:6" ht="12.75" customHeight="1">
      <c r="A73" s="250" t="s">
        <v>182</v>
      </c>
    </row>
    <row r="74" spans="1:6" ht="14.25" customHeight="1"/>
  </sheetData>
  <mergeCells count="4">
    <mergeCell ref="A1:F1"/>
    <mergeCell ref="A2:F2"/>
    <mergeCell ref="A3:F3"/>
    <mergeCell ref="A4:F4"/>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S61"/>
  <sheetViews>
    <sheetView workbookViewId="0">
      <selection sqref="A1:K1"/>
    </sheetView>
  </sheetViews>
  <sheetFormatPr defaultColWidth="8.85546875" defaultRowHeight="15.75"/>
  <cols>
    <col min="1" max="1" width="11.7109375" style="62" customWidth="1"/>
    <col min="2" max="2" width="6.7109375" style="62" customWidth="1"/>
    <col min="3" max="3" width="11.7109375" style="62" customWidth="1"/>
    <col min="4" max="4" width="18.85546875" style="62" bestFit="1" customWidth="1"/>
    <col min="5" max="5" width="9.7109375" style="62" customWidth="1"/>
    <col min="6" max="6" width="18.140625" style="62" bestFit="1" customWidth="1"/>
    <col min="7" max="7" width="9.7109375" style="62" customWidth="1"/>
    <col min="8" max="8" width="19.85546875" style="62" bestFit="1" customWidth="1"/>
    <col min="9" max="9" width="9.7109375" style="62" customWidth="1"/>
    <col min="10" max="10" width="18.140625" style="62" bestFit="1" customWidth="1"/>
    <col min="11" max="11" width="9.7109375" style="62" customWidth="1"/>
    <col min="12" max="13" width="9.5703125" style="62" customWidth="1"/>
    <col min="14" max="16384" width="8.85546875" style="62"/>
  </cols>
  <sheetData>
    <row r="1" spans="1:19" s="61" customFormat="1" ht="17.25" customHeight="1">
      <c r="A1" s="918" t="s">
        <v>183</v>
      </c>
      <c r="B1" s="918"/>
      <c r="C1" s="918"/>
      <c r="D1" s="918"/>
      <c r="E1" s="918"/>
      <c r="F1" s="918"/>
      <c r="G1" s="918"/>
      <c r="H1" s="918"/>
      <c r="I1" s="918"/>
      <c r="J1" s="918"/>
      <c r="K1" s="918"/>
    </row>
    <row r="2" spans="1:19" s="61" customFormat="1" ht="15.75" customHeight="1">
      <c r="A2" s="918" t="s">
        <v>168</v>
      </c>
      <c r="B2" s="918"/>
      <c r="C2" s="918"/>
      <c r="D2" s="918"/>
      <c r="E2" s="918"/>
      <c r="F2" s="918"/>
      <c r="G2" s="918"/>
      <c r="H2" s="918"/>
      <c r="I2" s="918"/>
      <c r="J2" s="918"/>
      <c r="K2" s="918"/>
    </row>
    <row r="3" spans="1:19" s="61" customFormat="1" ht="17.25" customHeight="1">
      <c r="A3" s="919" t="s">
        <v>184</v>
      </c>
      <c r="B3" s="919"/>
      <c r="C3" s="919"/>
      <c r="D3" s="919"/>
      <c r="E3" s="919"/>
      <c r="F3" s="919"/>
      <c r="G3" s="919"/>
      <c r="H3" s="919"/>
      <c r="I3" s="919"/>
      <c r="J3" s="919"/>
      <c r="K3" s="919"/>
    </row>
    <row r="4" spans="1:19" s="61" customFormat="1" ht="17.25" customHeight="1">
      <c r="A4" s="919" t="s">
        <v>185</v>
      </c>
      <c r="B4" s="919"/>
      <c r="C4" s="919"/>
      <c r="D4" s="919"/>
      <c r="E4" s="919"/>
      <c r="F4" s="919"/>
      <c r="G4" s="919"/>
      <c r="H4" s="919"/>
      <c r="I4" s="919"/>
      <c r="J4" s="919"/>
      <c r="K4" s="919"/>
    </row>
    <row r="5" spans="1:19" s="61" customFormat="1" ht="17.25" customHeight="1">
      <c r="A5" s="918" t="s">
        <v>483</v>
      </c>
      <c r="B5" s="918"/>
      <c r="C5" s="918"/>
      <c r="D5" s="918"/>
      <c r="E5" s="918"/>
      <c r="F5" s="918"/>
      <c r="G5" s="918"/>
      <c r="H5" s="918"/>
      <c r="I5" s="918"/>
      <c r="J5" s="918"/>
      <c r="K5" s="918"/>
    </row>
    <row r="6" spans="1:19" ht="9.75" customHeight="1" thickBot="1"/>
    <row r="7" spans="1:19" s="182" customFormat="1" ht="18.75" customHeight="1">
      <c r="A7" s="336"/>
      <c r="B7" s="337"/>
      <c r="C7" s="338"/>
      <c r="D7" s="926" t="s">
        <v>186</v>
      </c>
      <c r="E7" s="927"/>
      <c r="F7" s="927"/>
      <c r="G7" s="927"/>
      <c r="H7" s="927"/>
      <c r="I7" s="927"/>
      <c r="J7" s="927"/>
      <c r="K7" s="928"/>
      <c r="L7" s="63"/>
      <c r="M7" s="63"/>
      <c r="N7" s="61"/>
      <c r="O7" s="61"/>
      <c r="P7" s="61"/>
      <c r="Q7" s="61"/>
      <c r="R7" s="61"/>
      <c r="S7" s="61"/>
    </row>
    <row r="8" spans="1:19" s="182" customFormat="1" ht="18" customHeight="1">
      <c r="A8" s="929" t="s">
        <v>187</v>
      </c>
      <c r="B8" s="918"/>
      <c r="C8" s="930"/>
      <c r="D8" s="931" t="s">
        <v>188</v>
      </c>
      <c r="E8" s="932"/>
      <c r="F8" s="931" t="s">
        <v>189</v>
      </c>
      <c r="G8" s="932"/>
      <c r="H8" s="931" t="s">
        <v>190</v>
      </c>
      <c r="I8" s="932"/>
      <c r="J8" s="933" t="s">
        <v>484</v>
      </c>
      <c r="K8" s="934"/>
      <c r="L8" s="61"/>
      <c r="M8" s="61"/>
      <c r="N8" s="61"/>
      <c r="O8" s="61"/>
      <c r="P8" s="61"/>
      <c r="Q8" s="61"/>
      <c r="R8" s="61"/>
      <c r="S8" s="61"/>
    </row>
    <row r="9" spans="1:19" s="182" customFormat="1" ht="40.5" customHeight="1">
      <c r="A9" s="923" t="s">
        <v>191</v>
      </c>
      <c r="B9" s="924"/>
      <c r="C9" s="925"/>
      <c r="D9" s="64" t="s">
        <v>76</v>
      </c>
      <c r="E9" s="339" t="s">
        <v>192</v>
      </c>
      <c r="F9" s="64" t="s">
        <v>76</v>
      </c>
      <c r="G9" s="339" t="s">
        <v>192</v>
      </c>
      <c r="H9" s="60" t="s">
        <v>76</v>
      </c>
      <c r="I9" s="339" t="s">
        <v>192</v>
      </c>
      <c r="J9" s="60" t="s">
        <v>76</v>
      </c>
      <c r="K9" s="340" t="s">
        <v>192</v>
      </c>
      <c r="L9" s="61"/>
      <c r="M9" s="61"/>
      <c r="N9" s="61"/>
      <c r="O9" s="61"/>
      <c r="P9" s="61"/>
      <c r="Q9" s="61"/>
      <c r="R9" s="61"/>
      <c r="S9" s="61"/>
    </row>
    <row r="10" spans="1:19" ht="9" customHeight="1">
      <c r="A10" s="65"/>
      <c r="B10" s="66"/>
      <c r="C10" s="67"/>
      <c r="D10" s="70"/>
      <c r="E10" s="69"/>
      <c r="F10" s="70"/>
      <c r="G10" s="69"/>
      <c r="H10" s="68"/>
      <c r="I10" s="69"/>
      <c r="J10" s="68"/>
      <c r="K10" s="71"/>
    </row>
    <row r="11" spans="1:19" ht="9" customHeight="1">
      <c r="A11" s="72"/>
      <c r="C11" s="73"/>
      <c r="D11" s="75"/>
      <c r="E11" s="74"/>
      <c r="F11" s="75"/>
      <c r="G11" s="74"/>
      <c r="H11" s="63"/>
      <c r="I11" s="74"/>
      <c r="J11" s="63"/>
      <c r="K11" s="76"/>
    </row>
    <row r="12" spans="1:19" ht="18" customHeight="1">
      <c r="A12" s="77"/>
      <c r="B12" s="341" t="s">
        <v>193</v>
      </c>
      <c r="C12" s="78">
        <v>5000</v>
      </c>
      <c r="D12" s="80">
        <v>988256</v>
      </c>
      <c r="E12" s="79">
        <v>5.8516612725522954</v>
      </c>
      <c r="F12" s="80">
        <v>953288</v>
      </c>
      <c r="G12" s="79">
        <v>5.5742121874874462</v>
      </c>
      <c r="H12" s="342">
        <v>1047284</v>
      </c>
      <c r="I12" s="79">
        <v>5.9741886918682825</v>
      </c>
      <c r="J12" s="342">
        <v>2112244</v>
      </c>
      <c r="K12" s="81">
        <v>11.491146800395398</v>
      </c>
    </row>
    <row r="13" spans="1:19" ht="18" customHeight="1">
      <c r="A13" s="82">
        <v>5000</v>
      </c>
      <c r="B13" s="343" t="s">
        <v>194</v>
      </c>
      <c r="C13" s="83">
        <v>9999</v>
      </c>
      <c r="D13" s="80">
        <v>1074770</v>
      </c>
      <c r="E13" s="79">
        <v>6.3639279558141126</v>
      </c>
      <c r="F13" s="80">
        <v>994758</v>
      </c>
      <c r="G13" s="79">
        <v>5.8167019486247984</v>
      </c>
      <c r="H13" s="342">
        <v>997033</v>
      </c>
      <c r="I13" s="79">
        <v>5.6875339201396269</v>
      </c>
      <c r="J13" s="342">
        <v>1247477</v>
      </c>
      <c r="K13" s="81">
        <v>6.786593469843849</v>
      </c>
    </row>
    <row r="14" spans="1:19" ht="18" customHeight="1">
      <c r="A14" s="82">
        <v>10000</v>
      </c>
      <c r="B14" s="343" t="s">
        <v>194</v>
      </c>
      <c r="C14" s="83">
        <v>14999</v>
      </c>
      <c r="D14" s="80">
        <v>1205786</v>
      </c>
      <c r="E14" s="79">
        <v>7.1396998745120124</v>
      </c>
      <c r="F14" s="80">
        <v>1176734</v>
      </c>
      <c r="G14" s="79">
        <v>6.8807799995708043</v>
      </c>
      <c r="H14" s="342">
        <v>1143888</v>
      </c>
      <c r="I14" s="79">
        <v>6.5252622539481413</v>
      </c>
      <c r="J14" s="342">
        <v>1183026</v>
      </c>
      <c r="K14" s="81">
        <v>6.4359635698738247</v>
      </c>
    </row>
    <row r="15" spans="1:19" ht="18" customHeight="1">
      <c r="A15" s="82">
        <v>15000</v>
      </c>
      <c r="B15" s="343" t="s">
        <v>194</v>
      </c>
      <c r="C15" s="83">
        <v>19999</v>
      </c>
      <c r="D15" s="80">
        <v>1155951</v>
      </c>
      <c r="E15" s="79">
        <v>6.8446168803104657</v>
      </c>
      <c r="F15" s="80">
        <v>1129101</v>
      </c>
      <c r="G15" s="79">
        <v>6.6022529971050332</v>
      </c>
      <c r="H15" s="342">
        <v>1106245</v>
      </c>
      <c r="I15" s="79">
        <v>6.310529301923669</v>
      </c>
      <c r="J15" s="342">
        <v>1062101</v>
      </c>
      <c r="K15" s="81">
        <v>5.7781006871586573</v>
      </c>
    </row>
    <row r="16" spans="1:19" ht="18" customHeight="1">
      <c r="A16" s="82">
        <v>20000</v>
      </c>
      <c r="B16" s="343" t="s">
        <v>194</v>
      </c>
      <c r="C16" s="83">
        <v>24999</v>
      </c>
      <c r="D16" s="80">
        <v>1129174</v>
      </c>
      <c r="E16" s="79">
        <v>6.6860649121006768</v>
      </c>
      <c r="F16" s="80">
        <v>1100676</v>
      </c>
      <c r="G16" s="79">
        <v>6.4360419659902703</v>
      </c>
      <c r="H16" s="342">
        <v>1085574</v>
      </c>
      <c r="I16" s="79">
        <v>6.1926124288981965</v>
      </c>
      <c r="J16" s="342">
        <v>960090</v>
      </c>
      <c r="K16" s="81">
        <v>5.223134794839809</v>
      </c>
    </row>
    <row r="17" spans="1:19" ht="18" customHeight="1">
      <c r="A17" s="82">
        <v>25000</v>
      </c>
      <c r="B17" s="343" t="s">
        <v>194</v>
      </c>
      <c r="C17" s="83">
        <v>29999</v>
      </c>
      <c r="D17" s="80">
        <v>1050243</v>
      </c>
      <c r="E17" s="79">
        <v>6.218698687252231</v>
      </c>
      <c r="F17" s="80">
        <v>1037738</v>
      </c>
      <c r="G17" s="79">
        <v>6.0680212139656087</v>
      </c>
      <c r="H17" s="342">
        <v>1057154</v>
      </c>
      <c r="I17" s="79">
        <v>6.0304917026931779</v>
      </c>
      <c r="J17" s="342">
        <v>961483</v>
      </c>
      <c r="K17" s="81">
        <v>5.2307130705943861</v>
      </c>
    </row>
    <row r="18" spans="1:19" ht="18" customHeight="1">
      <c r="A18" s="82">
        <v>30000</v>
      </c>
      <c r="B18" s="343" t="s">
        <v>194</v>
      </c>
      <c r="C18" s="83">
        <v>39999</v>
      </c>
      <c r="D18" s="80">
        <v>1758495</v>
      </c>
      <c r="E18" s="79">
        <v>10.412400318821085</v>
      </c>
      <c r="F18" s="80">
        <v>1787974</v>
      </c>
      <c r="G18" s="79">
        <v>10.454916522300376</v>
      </c>
      <c r="H18" s="342">
        <v>1845661</v>
      </c>
      <c r="I18" s="79">
        <v>10.528497594943021</v>
      </c>
      <c r="J18" s="342">
        <v>1674102</v>
      </c>
      <c r="K18" s="81">
        <v>9.1075424244715748</v>
      </c>
    </row>
    <row r="19" spans="1:19" ht="18" customHeight="1">
      <c r="A19" s="82">
        <v>40000</v>
      </c>
      <c r="B19" s="343" t="s">
        <v>194</v>
      </c>
      <c r="C19" s="83">
        <v>49999</v>
      </c>
      <c r="D19" s="80">
        <v>1351762</v>
      </c>
      <c r="E19" s="79">
        <v>8.0040529428688885</v>
      </c>
      <c r="F19" s="80">
        <v>1379866</v>
      </c>
      <c r="G19" s="79">
        <v>8.0685646670256563</v>
      </c>
      <c r="H19" s="342">
        <v>1399688</v>
      </c>
      <c r="I19" s="79">
        <v>7.9844628789743108</v>
      </c>
      <c r="J19" s="342">
        <v>1334495</v>
      </c>
      <c r="K19" s="81">
        <v>7.2599936131401757</v>
      </c>
    </row>
    <row r="20" spans="1:19" ht="18" customHeight="1">
      <c r="A20" s="82">
        <v>50000</v>
      </c>
      <c r="B20" s="343" t="s">
        <v>194</v>
      </c>
      <c r="C20" s="83">
        <v>99999</v>
      </c>
      <c r="D20" s="80">
        <v>3684091</v>
      </c>
      <c r="E20" s="79">
        <v>21.814239052693292</v>
      </c>
      <c r="F20" s="80">
        <v>3812067</v>
      </c>
      <c r="G20" s="79">
        <v>22.290504371101605</v>
      </c>
      <c r="H20" s="342">
        <v>3932318</v>
      </c>
      <c r="I20" s="79">
        <v>22.431747003133914</v>
      </c>
      <c r="J20" s="342">
        <v>3867041</v>
      </c>
      <c r="K20" s="81">
        <v>21.037690633349094</v>
      </c>
    </row>
    <row r="21" spans="1:19" ht="18" customHeight="1">
      <c r="A21" s="84">
        <v>100000</v>
      </c>
      <c r="B21" s="85" t="s">
        <v>195</v>
      </c>
      <c r="C21" s="86"/>
      <c r="D21" s="89">
        <v>3489941</v>
      </c>
      <c r="E21" s="88">
        <v>20.664638103074946</v>
      </c>
      <c r="F21" s="89">
        <v>3729551</v>
      </c>
      <c r="G21" s="88">
        <v>21.808004126828401</v>
      </c>
      <c r="H21" s="87">
        <v>3915301</v>
      </c>
      <c r="I21" s="88">
        <v>22.334674223477659</v>
      </c>
      <c r="J21" s="87">
        <v>3979431</v>
      </c>
      <c r="K21" s="90">
        <v>21.649120936333237</v>
      </c>
    </row>
    <row r="22" spans="1:19" ht="17.25" customHeight="1">
      <c r="A22" s="935" t="s">
        <v>196</v>
      </c>
      <c r="B22" s="936"/>
      <c r="C22" s="937"/>
      <c r="D22" s="92">
        <v>16888469</v>
      </c>
      <c r="E22" s="93">
        <v>100</v>
      </c>
      <c r="F22" s="92">
        <v>17101753</v>
      </c>
      <c r="G22" s="93">
        <v>100</v>
      </c>
      <c r="H22" s="91">
        <v>17530146</v>
      </c>
      <c r="I22" s="93">
        <v>100</v>
      </c>
      <c r="J22" s="91">
        <v>18381490</v>
      </c>
      <c r="K22" s="94">
        <v>100</v>
      </c>
    </row>
    <row r="23" spans="1:19" ht="9" customHeight="1" thickBot="1">
      <c r="A23" s="95"/>
      <c r="B23" s="96"/>
      <c r="C23" s="97"/>
      <c r="D23" s="98"/>
      <c r="E23" s="344"/>
      <c r="F23" s="98"/>
      <c r="G23" s="344"/>
      <c r="H23" s="99"/>
      <c r="I23" s="344"/>
      <c r="J23" s="100"/>
      <c r="K23" s="345"/>
    </row>
    <row r="24" spans="1:19" ht="28.5" customHeight="1" thickBot="1">
      <c r="M24" s="101"/>
    </row>
    <row r="25" spans="1:19" s="182" customFormat="1" ht="18.75" customHeight="1">
      <c r="A25" s="336"/>
      <c r="B25" s="337"/>
      <c r="C25" s="338"/>
      <c r="D25" s="926" t="s">
        <v>197</v>
      </c>
      <c r="E25" s="927"/>
      <c r="F25" s="927"/>
      <c r="G25" s="927"/>
      <c r="H25" s="927"/>
      <c r="I25" s="927"/>
      <c r="J25" s="927"/>
      <c r="K25" s="928"/>
      <c r="L25" s="63"/>
      <c r="M25" s="346"/>
      <c r="N25" s="61"/>
      <c r="O25" s="61"/>
      <c r="P25" s="61"/>
      <c r="Q25" s="61"/>
      <c r="R25" s="61"/>
      <c r="S25" s="61"/>
    </row>
    <row r="26" spans="1:19" s="182" customFormat="1" ht="18" customHeight="1">
      <c r="A26" s="929" t="s">
        <v>187</v>
      </c>
      <c r="B26" s="918"/>
      <c r="C26" s="930"/>
      <c r="D26" s="931" t="s">
        <v>188</v>
      </c>
      <c r="E26" s="932"/>
      <c r="F26" s="931" t="s">
        <v>189</v>
      </c>
      <c r="G26" s="932"/>
      <c r="H26" s="931" t="s">
        <v>190</v>
      </c>
      <c r="I26" s="932"/>
      <c r="J26" s="933" t="s">
        <v>484</v>
      </c>
      <c r="K26" s="934"/>
      <c r="L26" s="61"/>
      <c r="M26" s="61"/>
      <c r="N26" s="61"/>
      <c r="O26" s="61"/>
      <c r="P26" s="61"/>
      <c r="Q26" s="61"/>
      <c r="R26" s="61"/>
      <c r="S26" s="61"/>
    </row>
    <row r="27" spans="1:19" s="182" customFormat="1" ht="40.5" customHeight="1">
      <c r="A27" s="923" t="s">
        <v>191</v>
      </c>
      <c r="B27" s="924"/>
      <c r="C27" s="925"/>
      <c r="D27" s="183" t="s">
        <v>76</v>
      </c>
      <c r="E27" s="339" t="s">
        <v>192</v>
      </c>
      <c r="F27" s="183" t="s">
        <v>76</v>
      </c>
      <c r="G27" s="339" t="s">
        <v>192</v>
      </c>
      <c r="H27" s="183" t="s">
        <v>76</v>
      </c>
      <c r="I27" s="339" t="s">
        <v>192</v>
      </c>
      <c r="J27" s="102" t="s">
        <v>76</v>
      </c>
      <c r="K27" s="340" t="s">
        <v>192</v>
      </c>
      <c r="L27" s="61"/>
      <c r="M27" s="61"/>
      <c r="N27" s="61"/>
      <c r="O27" s="61"/>
      <c r="P27" s="61"/>
      <c r="Q27" s="61"/>
      <c r="R27" s="61"/>
      <c r="S27" s="61"/>
    </row>
    <row r="28" spans="1:19" ht="9.75" customHeight="1">
      <c r="A28" s="65"/>
      <c r="B28" s="66"/>
      <c r="C28" s="67"/>
      <c r="D28" s="69"/>
      <c r="E28" s="69"/>
      <c r="F28" s="69"/>
      <c r="G28" s="69"/>
      <c r="H28" s="69"/>
      <c r="I28" s="69"/>
      <c r="J28" s="103"/>
      <c r="K28" s="71"/>
    </row>
    <row r="29" spans="1:19" ht="9" customHeight="1">
      <c r="A29" s="104"/>
      <c r="B29" s="105"/>
      <c r="C29" s="73"/>
      <c r="D29" s="74"/>
      <c r="E29" s="74"/>
      <c r="F29" s="74"/>
      <c r="G29" s="74"/>
      <c r="H29" s="74"/>
      <c r="I29" s="74"/>
      <c r="J29" s="106"/>
      <c r="K29" s="76"/>
    </row>
    <row r="30" spans="1:19" ht="18" customHeight="1">
      <c r="A30" s="107"/>
      <c r="B30" s="341" t="s">
        <v>193</v>
      </c>
      <c r="C30" s="78">
        <v>5000</v>
      </c>
      <c r="D30" s="109">
        <v>-29564822.666999999</v>
      </c>
      <c r="E30" s="79">
        <v>-2.0521750644591457</v>
      </c>
      <c r="F30" s="109">
        <v>-30366566.438999999</v>
      </c>
      <c r="G30" s="79">
        <v>-1.9770352625872294</v>
      </c>
      <c r="H30" s="109">
        <v>-26068252.157000002</v>
      </c>
      <c r="I30" s="79">
        <v>-1.6272953975171918</v>
      </c>
      <c r="J30" s="108">
        <v>-26238576.902999997</v>
      </c>
      <c r="K30" s="81">
        <v>-1.5391563139150204</v>
      </c>
    </row>
    <row r="31" spans="1:19" ht="18" customHeight="1">
      <c r="A31" s="347">
        <v>5000</v>
      </c>
      <c r="B31" s="343" t="s">
        <v>194</v>
      </c>
      <c r="C31" s="83">
        <v>9999</v>
      </c>
      <c r="D31" s="111">
        <v>8133441.159</v>
      </c>
      <c r="E31" s="79">
        <v>0.56456435821535023</v>
      </c>
      <c r="F31" s="111">
        <v>7520200.1290000007</v>
      </c>
      <c r="G31" s="79">
        <v>0.48960757109672226</v>
      </c>
      <c r="H31" s="111">
        <v>7493035.0719999997</v>
      </c>
      <c r="I31" s="79">
        <v>0.46774833282507822</v>
      </c>
      <c r="J31" s="110">
        <v>9324953.995000001</v>
      </c>
      <c r="K31" s="81">
        <v>0.54700229632996367</v>
      </c>
    </row>
    <row r="32" spans="1:19" ht="18" customHeight="1">
      <c r="A32" s="82">
        <v>10000</v>
      </c>
      <c r="B32" s="343" t="s">
        <v>194</v>
      </c>
      <c r="C32" s="83">
        <v>14999</v>
      </c>
      <c r="D32" s="111">
        <v>15088963.125</v>
      </c>
      <c r="E32" s="79">
        <v>1.0473661290798686</v>
      </c>
      <c r="F32" s="111">
        <v>14720350.421</v>
      </c>
      <c r="G32" s="79">
        <v>0.95837808724337759</v>
      </c>
      <c r="H32" s="111">
        <v>14284883.946</v>
      </c>
      <c r="I32" s="79">
        <v>0.89172552725791177</v>
      </c>
      <c r="J32" s="110">
        <v>14723254.239</v>
      </c>
      <c r="K32" s="81">
        <v>0.86366687519329377</v>
      </c>
    </row>
    <row r="33" spans="1:19" ht="18" customHeight="1">
      <c r="A33" s="82">
        <v>15000</v>
      </c>
      <c r="B33" s="343" t="s">
        <v>194</v>
      </c>
      <c r="C33" s="83">
        <v>19999</v>
      </c>
      <c r="D33" s="111">
        <v>20199116.715</v>
      </c>
      <c r="E33" s="79">
        <v>1.4020758424129307</v>
      </c>
      <c r="F33" s="111">
        <v>19687884.421999998</v>
      </c>
      <c r="G33" s="79">
        <v>1.2817926526604562</v>
      </c>
      <c r="H33" s="111">
        <v>19314878.377999999</v>
      </c>
      <c r="I33" s="79">
        <v>1.2057199883914611</v>
      </c>
      <c r="J33" s="110">
        <v>18578054.41</v>
      </c>
      <c r="K33" s="81">
        <v>1.0897896578430259</v>
      </c>
    </row>
    <row r="34" spans="1:19" ht="18" customHeight="1">
      <c r="A34" s="82">
        <v>20000</v>
      </c>
      <c r="B34" s="343" t="s">
        <v>194</v>
      </c>
      <c r="C34" s="83">
        <v>24999</v>
      </c>
      <c r="D34" s="111">
        <v>25372475.054000001</v>
      </c>
      <c r="E34" s="79">
        <v>1.7611727699469417</v>
      </c>
      <c r="F34" s="111">
        <v>24791431.162999999</v>
      </c>
      <c r="G34" s="79">
        <v>1.6140624168923652</v>
      </c>
      <c r="H34" s="111">
        <v>24419381.991</v>
      </c>
      <c r="I34" s="79">
        <v>1.5243656415797688</v>
      </c>
      <c r="J34" s="110">
        <v>21597006.538999997</v>
      </c>
      <c r="K34" s="81">
        <v>1.2668815499809054</v>
      </c>
    </row>
    <row r="35" spans="1:19" ht="18" customHeight="1">
      <c r="A35" s="82">
        <v>25000</v>
      </c>
      <c r="B35" s="343" t="s">
        <v>194</v>
      </c>
      <c r="C35" s="83">
        <v>29999</v>
      </c>
      <c r="D35" s="111">
        <v>28846471.421</v>
      </c>
      <c r="E35" s="79">
        <v>2.0023123431038159</v>
      </c>
      <c r="F35" s="111">
        <v>28468937.738000002</v>
      </c>
      <c r="G35" s="79">
        <v>1.8534888990327285</v>
      </c>
      <c r="H35" s="111">
        <v>29059161.472999997</v>
      </c>
      <c r="I35" s="79">
        <v>1.8140011626373571</v>
      </c>
      <c r="J35" s="110">
        <v>26435914.607000001</v>
      </c>
      <c r="K35" s="81">
        <v>1.5507321541066572</v>
      </c>
    </row>
    <row r="36" spans="1:19" ht="18" customHeight="1">
      <c r="A36" s="82">
        <v>30000</v>
      </c>
      <c r="B36" s="343" t="s">
        <v>194</v>
      </c>
      <c r="C36" s="83">
        <v>39999</v>
      </c>
      <c r="D36" s="111">
        <v>61074659.447000004</v>
      </c>
      <c r="E36" s="79">
        <v>4.2393588691254509</v>
      </c>
      <c r="F36" s="111">
        <v>62165180.611000009</v>
      </c>
      <c r="G36" s="79">
        <v>4.0473049338632512</v>
      </c>
      <c r="H36" s="111">
        <v>64215507.781999998</v>
      </c>
      <c r="I36" s="79">
        <v>4.0086155233394773</v>
      </c>
      <c r="J36" s="110">
        <v>58287119.572999999</v>
      </c>
      <c r="K36" s="81">
        <v>3.4191255281244057</v>
      </c>
    </row>
    <row r="37" spans="1:19" ht="18" customHeight="1">
      <c r="A37" s="82">
        <v>40000</v>
      </c>
      <c r="B37" s="343" t="s">
        <v>194</v>
      </c>
      <c r="C37" s="83">
        <v>49999</v>
      </c>
      <c r="D37" s="111">
        <v>60511997.294</v>
      </c>
      <c r="E37" s="79">
        <v>4.2003029528053322</v>
      </c>
      <c r="F37" s="111">
        <v>61854152.850000001</v>
      </c>
      <c r="G37" s="79">
        <v>4.0270552670997803</v>
      </c>
      <c r="H37" s="111">
        <v>62729174.130999997</v>
      </c>
      <c r="I37" s="79">
        <v>3.91583201430787</v>
      </c>
      <c r="J37" s="110">
        <v>59823483.375</v>
      </c>
      <c r="K37" s="81">
        <v>3.5092487103023395</v>
      </c>
    </row>
    <row r="38" spans="1:19" ht="18" customHeight="1">
      <c r="A38" s="82">
        <v>50000</v>
      </c>
      <c r="B38" s="343" t="s">
        <v>194</v>
      </c>
      <c r="C38" s="83">
        <v>99999</v>
      </c>
      <c r="D38" s="111">
        <v>261753046.62099999</v>
      </c>
      <c r="E38" s="79">
        <v>18.168993650734976</v>
      </c>
      <c r="F38" s="111">
        <v>270817600.01999998</v>
      </c>
      <c r="G38" s="79">
        <v>17.631757809837378</v>
      </c>
      <c r="H38" s="111">
        <v>279381912.40799999</v>
      </c>
      <c r="I38" s="79">
        <v>17.440252513784582</v>
      </c>
      <c r="J38" s="110">
        <v>274949155.111</v>
      </c>
      <c r="K38" s="81">
        <v>16.128532033546012</v>
      </c>
    </row>
    <row r="39" spans="1:19" ht="18" customHeight="1">
      <c r="A39" s="84">
        <v>100000</v>
      </c>
      <c r="B39" s="85" t="s">
        <v>195</v>
      </c>
      <c r="C39" s="86"/>
      <c r="D39" s="113">
        <v>989242575.17400002</v>
      </c>
      <c r="E39" s="88">
        <v>68.666028149034489</v>
      </c>
      <c r="F39" s="113">
        <v>1076305665.608</v>
      </c>
      <c r="G39" s="88">
        <v>70.073587624861162</v>
      </c>
      <c r="H39" s="113">
        <v>1127107629.4500003</v>
      </c>
      <c r="I39" s="88">
        <v>70.359034693393681</v>
      </c>
      <c r="J39" s="112">
        <v>1247257267.339</v>
      </c>
      <c r="K39" s="90">
        <v>73.164177508488422</v>
      </c>
    </row>
    <row r="40" spans="1:19" s="348" customFormat="1" ht="18" customHeight="1">
      <c r="A40" s="938" t="s">
        <v>198</v>
      </c>
      <c r="B40" s="893"/>
      <c r="C40" s="894"/>
      <c r="D40" s="115">
        <v>1440657923.3429999</v>
      </c>
      <c r="E40" s="93">
        <v>100</v>
      </c>
      <c r="F40" s="115">
        <v>1535964836.523</v>
      </c>
      <c r="G40" s="93">
        <v>100</v>
      </c>
      <c r="H40" s="115">
        <v>1601937312.4740002</v>
      </c>
      <c r="I40" s="93">
        <v>100</v>
      </c>
      <c r="J40" s="114">
        <v>1704737632.2849998</v>
      </c>
      <c r="K40" s="94">
        <v>100</v>
      </c>
      <c r="L40" s="62"/>
      <c r="M40" s="62"/>
      <c r="N40" s="62"/>
      <c r="O40" s="62"/>
    </row>
    <row r="41" spans="1:19" ht="9" customHeight="1" thickBot="1">
      <c r="A41" s="116"/>
      <c r="B41" s="117"/>
      <c r="C41" s="117"/>
      <c r="D41" s="118"/>
      <c r="E41" s="349"/>
      <c r="F41" s="118"/>
      <c r="G41" s="349"/>
      <c r="H41" s="118"/>
      <c r="I41" s="349"/>
      <c r="J41" s="118"/>
      <c r="K41" s="350"/>
    </row>
    <row r="42" spans="1:19" ht="28.5" customHeight="1" thickBot="1">
      <c r="J42" s="351"/>
      <c r="M42" s="101"/>
    </row>
    <row r="43" spans="1:19" s="182" customFormat="1" ht="18.75" customHeight="1">
      <c r="A43" s="336"/>
      <c r="B43" s="337"/>
      <c r="C43" s="338"/>
      <c r="D43" s="926" t="s">
        <v>199</v>
      </c>
      <c r="E43" s="927"/>
      <c r="F43" s="927"/>
      <c r="G43" s="927"/>
      <c r="H43" s="927"/>
      <c r="I43" s="927"/>
      <c r="J43" s="927"/>
      <c r="K43" s="928"/>
      <c r="L43" s="63"/>
      <c r="M43" s="346"/>
      <c r="N43" s="61"/>
      <c r="O43" s="61"/>
      <c r="P43" s="61"/>
      <c r="Q43" s="61"/>
      <c r="R43" s="61"/>
      <c r="S43" s="61"/>
    </row>
    <row r="44" spans="1:19" s="182" customFormat="1" ht="18.75" customHeight="1">
      <c r="A44" s="929" t="s">
        <v>187</v>
      </c>
      <c r="B44" s="918"/>
      <c r="C44" s="930"/>
      <c r="D44" s="931" t="s">
        <v>188</v>
      </c>
      <c r="E44" s="932"/>
      <c r="F44" s="931" t="s">
        <v>189</v>
      </c>
      <c r="G44" s="932"/>
      <c r="H44" s="931" t="s">
        <v>190</v>
      </c>
      <c r="I44" s="932"/>
      <c r="J44" s="933" t="s">
        <v>484</v>
      </c>
      <c r="K44" s="934"/>
      <c r="L44" s="61"/>
      <c r="M44" s="61"/>
      <c r="N44" s="61"/>
      <c r="O44" s="61"/>
      <c r="P44" s="61"/>
      <c r="Q44" s="61"/>
      <c r="R44" s="61"/>
      <c r="S44" s="61"/>
    </row>
    <row r="45" spans="1:19" s="182" customFormat="1" ht="40.5" customHeight="1">
      <c r="A45" s="923" t="s">
        <v>191</v>
      </c>
      <c r="B45" s="924"/>
      <c r="C45" s="925"/>
      <c r="D45" s="183" t="s">
        <v>76</v>
      </c>
      <c r="E45" s="339" t="s">
        <v>192</v>
      </c>
      <c r="F45" s="183" t="s">
        <v>76</v>
      </c>
      <c r="G45" s="339" t="s">
        <v>192</v>
      </c>
      <c r="H45" s="183" t="s">
        <v>76</v>
      </c>
      <c r="I45" s="339" t="s">
        <v>192</v>
      </c>
      <c r="J45" s="102" t="s">
        <v>76</v>
      </c>
      <c r="K45" s="340" t="s">
        <v>192</v>
      </c>
      <c r="L45" s="61"/>
      <c r="M45" s="61"/>
      <c r="N45" s="61"/>
      <c r="O45" s="61"/>
      <c r="P45" s="61"/>
      <c r="Q45" s="61"/>
      <c r="R45" s="61"/>
      <c r="S45" s="61"/>
    </row>
    <row r="46" spans="1:19" ht="9" customHeight="1">
      <c r="A46" s="65"/>
      <c r="B46" s="66"/>
      <c r="C46" s="67"/>
      <c r="D46" s="69"/>
      <c r="E46" s="69"/>
      <c r="F46" s="69"/>
      <c r="G46" s="69"/>
      <c r="H46" s="69"/>
      <c r="I46" s="69"/>
      <c r="J46" s="103"/>
      <c r="K46" s="71"/>
    </row>
    <row r="47" spans="1:19" ht="9" customHeight="1">
      <c r="A47" s="104"/>
      <c r="B47" s="105"/>
      <c r="C47" s="73"/>
      <c r="D47" s="75"/>
      <c r="E47" s="74"/>
      <c r="F47" s="75"/>
      <c r="G47" s="74"/>
      <c r="H47" s="75"/>
      <c r="I47" s="74"/>
      <c r="J47" s="63"/>
      <c r="K47" s="76"/>
    </row>
    <row r="48" spans="1:19" ht="18" customHeight="1">
      <c r="A48" s="107"/>
      <c r="B48" s="341" t="s">
        <v>193</v>
      </c>
      <c r="C48" s="78">
        <v>5000</v>
      </c>
      <c r="D48" s="119">
        <v>15404.786</v>
      </c>
      <c r="E48" s="79">
        <v>1.9256230374621978E-2</v>
      </c>
      <c r="F48" s="119">
        <v>12287.854000000001</v>
      </c>
      <c r="G48" s="79">
        <v>1.4096694167010161E-2</v>
      </c>
      <c r="H48" s="119">
        <v>13018.821000000004</v>
      </c>
      <c r="I48" s="79">
        <v>1.4453888437664195E-2</v>
      </c>
      <c r="J48" s="352">
        <v>16843.395</v>
      </c>
      <c r="K48" s="81">
        <v>1.6234172588798557E-2</v>
      </c>
    </row>
    <row r="49" spans="1:14" ht="18" customHeight="1">
      <c r="A49" s="347">
        <v>5000</v>
      </c>
      <c r="B49" s="343" t="s">
        <v>194</v>
      </c>
      <c r="C49" s="83">
        <v>9999</v>
      </c>
      <c r="D49" s="80">
        <v>10381.072</v>
      </c>
      <c r="E49" s="79">
        <v>1.2976507039275831E-2</v>
      </c>
      <c r="F49" s="80">
        <v>9532.6039999999994</v>
      </c>
      <c r="G49" s="79">
        <v>1.0935856106625105E-2</v>
      </c>
      <c r="H49" s="80">
        <v>9503.0470000000005</v>
      </c>
      <c r="I49" s="79">
        <v>1.0550569913810121E-2</v>
      </c>
      <c r="J49" s="342">
        <v>9939.866</v>
      </c>
      <c r="K49" s="81">
        <v>9.5803429269176888E-3</v>
      </c>
    </row>
    <row r="50" spans="1:14" ht="18" customHeight="1">
      <c r="A50" s="82">
        <v>10000</v>
      </c>
      <c r="B50" s="343" t="s">
        <v>194</v>
      </c>
      <c r="C50" s="83">
        <v>14999</v>
      </c>
      <c r="D50" s="80">
        <v>14728.081</v>
      </c>
      <c r="E50" s="79">
        <v>1.8410338235928293E-2</v>
      </c>
      <c r="F50" s="80">
        <v>17362.48</v>
      </c>
      <c r="G50" s="79">
        <v>1.9918333220823634E-2</v>
      </c>
      <c r="H50" s="80">
        <v>15303.884</v>
      </c>
      <c r="I50" s="79">
        <v>1.6990834423405467E-2</v>
      </c>
      <c r="J50" s="342">
        <v>11512.455999999998</v>
      </c>
      <c r="K50" s="81">
        <v>1.109605264407499E-2</v>
      </c>
    </row>
    <row r="51" spans="1:14" ht="18" customHeight="1">
      <c r="A51" s="82">
        <v>15000</v>
      </c>
      <c r="B51" s="343" t="s">
        <v>194</v>
      </c>
      <c r="C51" s="83">
        <v>19999</v>
      </c>
      <c r="D51" s="80">
        <v>35369.667999999998</v>
      </c>
      <c r="E51" s="79">
        <v>4.4212654124626917E-2</v>
      </c>
      <c r="F51" s="80">
        <v>34333.513999999996</v>
      </c>
      <c r="G51" s="79">
        <v>3.9387597422362086E-2</v>
      </c>
      <c r="H51" s="80">
        <v>32910.212</v>
      </c>
      <c r="I51" s="79">
        <v>3.6537911743918849E-2</v>
      </c>
      <c r="J51" s="342">
        <v>26514.595999999998</v>
      </c>
      <c r="K51" s="81">
        <v>2.5555568077947937E-2</v>
      </c>
    </row>
    <row r="52" spans="1:14" ht="18" customHeight="1">
      <c r="A52" s="82">
        <v>20000</v>
      </c>
      <c r="B52" s="343" t="s">
        <v>194</v>
      </c>
      <c r="C52" s="83">
        <v>24999</v>
      </c>
      <c r="D52" s="80">
        <v>77069.792000000001</v>
      </c>
      <c r="E52" s="79">
        <v>9.6338480111064051E-2</v>
      </c>
      <c r="F52" s="80">
        <v>76323.838999999993</v>
      </c>
      <c r="G52" s="79">
        <v>8.7559130832375015E-2</v>
      </c>
      <c r="H52" s="80">
        <v>72519.918000000005</v>
      </c>
      <c r="I52" s="79">
        <v>8.0513804151739643E-2</v>
      </c>
      <c r="J52" s="342">
        <v>66534.736000000004</v>
      </c>
      <c r="K52" s="81">
        <v>6.4128187184005869E-2</v>
      </c>
    </row>
    <row r="53" spans="1:14" ht="18" customHeight="1">
      <c r="A53" s="82">
        <v>25000</v>
      </c>
      <c r="B53" s="343" t="s">
        <v>194</v>
      </c>
      <c r="C53" s="83">
        <v>29999</v>
      </c>
      <c r="D53" s="80">
        <v>145495.59600000002</v>
      </c>
      <c r="E53" s="79">
        <v>0.18187183613384364</v>
      </c>
      <c r="F53" s="80">
        <v>140032.326</v>
      </c>
      <c r="G53" s="79">
        <v>0.16064585997824074</v>
      </c>
      <c r="H53" s="80">
        <v>139344.859</v>
      </c>
      <c r="I53" s="79">
        <v>0.15470487276444209</v>
      </c>
      <c r="J53" s="342">
        <v>127585.864</v>
      </c>
      <c r="K53" s="81">
        <v>0.12297110743214065</v>
      </c>
    </row>
    <row r="54" spans="1:14" ht="18" customHeight="1">
      <c r="A54" s="82">
        <v>30000</v>
      </c>
      <c r="B54" s="343" t="s">
        <v>194</v>
      </c>
      <c r="C54" s="83">
        <v>39999</v>
      </c>
      <c r="D54" s="80">
        <v>478671.94699999993</v>
      </c>
      <c r="E54" s="79">
        <v>0.5983476359425467</v>
      </c>
      <c r="F54" s="80">
        <v>488541.21000000008</v>
      </c>
      <c r="G54" s="79">
        <v>0.56045718197425587</v>
      </c>
      <c r="H54" s="80">
        <v>505141.978</v>
      </c>
      <c r="I54" s="79">
        <v>0.56082388683222684</v>
      </c>
      <c r="J54" s="342">
        <v>463904.40599999996</v>
      </c>
      <c r="K54" s="81">
        <v>0.44712507138306001</v>
      </c>
    </row>
    <row r="55" spans="1:14" ht="18" customHeight="1">
      <c r="A55" s="82">
        <v>40000</v>
      </c>
      <c r="B55" s="343" t="s">
        <v>194</v>
      </c>
      <c r="C55" s="83">
        <v>49999</v>
      </c>
      <c r="D55" s="80">
        <v>747375.42</v>
      </c>
      <c r="E55" s="79">
        <v>0.93423130083403039</v>
      </c>
      <c r="F55" s="80">
        <v>740780.06200000003</v>
      </c>
      <c r="G55" s="79">
        <v>0.84982699005317164</v>
      </c>
      <c r="H55" s="80">
        <v>757158.66500000004</v>
      </c>
      <c r="I55" s="79">
        <v>0.84062042741971443</v>
      </c>
      <c r="J55" s="342">
        <v>725454.02899999998</v>
      </c>
      <c r="K55" s="81">
        <v>0.69921449399157798</v>
      </c>
    </row>
    <row r="56" spans="1:14" ht="18" customHeight="1">
      <c r="A56" s="82">
        <v>50000</v>
      </c>
      <c r="B56" s="343" t="s">
        <v>194</v>
      </c>
      <c r="C56" s="83">
        <v>99999</v>
      </c>
      <c r="D56" s="80">
        <v>6181641.9939999999</v>
      </c>
      <c r="E56" s="79">
        <v>7.7271519597806542</v>
      </c>
      <c r="F56" s="80">
        <v>6385677.7870000005</v>
      </c>
      <c r="G56" s="79">
        <v>7.3256849253262004</v>
      </c>
      <c r="H56" s="80">
        <v>6483773.8720000004</v>
      </c>
      <c r="I56" s="79">
        <v>7.1984816598161983</v>
      </c>
      <c r="J56" s="342">
        <v>6496729.5860000001</v>
      </c>
      <c r="K56" s="81">
        <v>6.2617441057386483</v>
      </c>
      <c r="N56" s="193"/>
    </row>
    <row r="57" spans="1:14" ht="18.75" customHeight="1">
      <c r="A57" s="84">
        <v>100000</v>
      </c>
      <c r="B57" s="85" t="s">
        <v>195</v>
      </c>
      <c r="C57" s="86"/>
      <c r="D57" s="89">
        <v>72292831.849000007</v>
      </c>
      <c r="E57" s="88">
        <v>90.367203057423396</v>
      </c>
      <c r="F57" s="89">
        <v>79263466.194000006</v>
      </c>
      <c r="G57" s="88">
        <v>90.931487430918935</v>
      </c>
      <c r="H57" s="89">
        <v>82042733.944000006</v>
      </c>
      <c r="I57" s="88">
        <v>91.086322144496876</v>
      </c>
      <c r="J57" s="87">
        <v>95807697.183000013</v>
      </c>
      <c r="K57" s="90">
        <v>92.342350898032834</v>
      </c>
    </row>
    <row r="58" spans="1:14" s="348" customFormat="1" ht="18" customHeight="1">
      <c r="A58" s="938" t="s">
        <v>198</v>
      </c>
      <c r="B58" s="893"/>
      <c r="C58" s="894"/>
      <c r="D58" s="120">
        <v>79998970.205000013</v>
      </c>
      <c r="E58" s="93">
        <v>99.999999999999986</v>
      </c>
      <c r="F58" s="120">
        <v>87168337.870000005</v>
      </c>
      <c r="G58" s="93">
        <v>100</v>
      </c>
      <c r="H58" s="120">
        <v>90071409.200000003</v>
      </c>
      <c r="I58" s="93">
        <v>100</v>
      </c>
      <c r="J58" s="353">
        <v>103752716.11700001</v>
      </c>
      <c r="K58" s="94">
        <v>100</v>
      </c>
      <c r="L58" s="62"/>
      <c r="M58" s="62"/>
      <c r="N58" s="62"/>
    </row>
    <row r="59" spans="1:14" ht="7.5" customHeight="1" thickBot="1">
      <c r="A59" s="121"/>
      <c r="B59" s="122"/>
      <c r="C59" s="122"/>
      <c r="D59" s="123"/>
      <c r="E59" s="123"/>
      <c r="F59" s="123"/>
      <c r="G59" s="123"/>
      <c r="H59" s="123"/>
      <c r="I59" s="123"/>
      <c r="J59" s="124"/>
      <c r="K59" s="125"/>
    </row>
    <row r="60" spans="1:14" ht="7.5" customHeight="1">
      <c r="J60" s="354"/>
    </row>
    <row r="61" spans="1:14" ht="18.75" customHeight="1"/>
  </sheetData>
  <mergeCells count="29">
    <mergeCell ref="A45:C45"/>
    <mergeCell ref="A58:C58"/>
    <mergeCell ref="A27:C27"/>
    <mergeCell ref="A40:C40"/>
    <mergeCell ref="D43:K43"/>
    <mergeCell ref="A44:C44"/>
    <mergeCell ref="D44:E44"/>
    <mergeCell ref="F44:G44"/>
    <mergeCell ref="H44:I44"/>
    <mergeCell ref="J44:K44"/>
    <mergeCell ref="A22:C22"/>
    <mergeCell ref="D25:K25"/>
    <mergeCell ref="A26:C26"/>
    <mergeCell ref="D26:E26"/>
    <mergeCell ref="F26:G26"/>
    <mergeCell ref="H26:I26"/>
    <mergeCell ref="J26:K26"/>
    <mergeCell ref="A9:C9"/>
    <mergeCell ref="A1:K1"/>
    <mergeCell ref="A2:K2"/>
    <mergeCell ref="A3:K3"/>
    <mergeCell ref="A4:K4"/>
    <mergeCell ref="A5:K5"/>
    <mergeCell ref="D7:K7"/>
    <mergeCell ref="A8:C8"/>
    <mergeCell ref="D8:E8"/>
    <mergeCell ref="F8:G8"/>
    <mergeCell ref="H8:I8"/>
    <mergeCell ref="J8:K8"/>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U70"/>
  <sheetViews>
    <sheetView workbookViewId="0">
      <selection activeCell="C1" sqref="C1:Q1"/>
    </sheetView>
  </sheetViews>
  <sheetFormatPr defaultColWidth="9.42578125" defaultRowHeight="15.75"/>
  <cols>
    <col min="1" max="1" width="3" style="130" customWidth="1"/>
    <col min="2" max="2" width="7.85546875" style="130" customWidth="1"/>
    <col min="3" max="3" width="13.7109375" style="131" customWidth="1"/>
    <col min="4" max="4" width="4.7109375" style="132" customWidth="1"/>
    <col min="5" max="5" width="10.85546875" style="131" customWidth="1"/>
    <col min="6" max="6" width="16.28515625" style="166" customWidth="1"/>
    <col min="7" max="7" width="13.7109375" style="130" customWidth="1"/>
    <col min="8" max="8" width="14.28515625" style="130" customWidth="1"/>
    <col min="9" max="9" width="17.42578125" style="130" bestFit="1" customWidth="1"/>
    <col min="10" max="10" width="12.85546875" style="130" customWidth="1"/>
    <col min="11" max="11" width="11.85546875" style="130" customWidth="1"/>
    <col min="12" max="12" width="17.5703125" style="130" customWidth="1"/>
    <col min="13" max="13" width="11.85546875" style="130" customWidth="1"/>
    <col min="14" max="15" width="15.42578125" style="130" customWidth="1"/>
    <col min="16" max="16" width="13.5703125" style="130" customWidth="1"/>
    <col min="17" max="17" width="14.28515625" style="130" customWidth="1"/>
    <col min="18" max="18" width="10" style="130" customWidth="1"/>
    <col min="19" max="19" width="7.7109375" style="130" customWidth="1"/>
    <col min="20" max="16384" width="9.42578125" style="130"/>
  </cols>
  <sheetData>
    <row r="1" spans="1:21" s="128" customFormat="1" ht="16.5" customHeight="1">
      <c r="A1" s="63"/>
      <c r="B1" s="126"/>
      <c r="C1" s="948" t="s">
        <v>200</v>
      </c>
      <c r="D1" s="948"/>
      <c r="E1" s="948"/>
      <c r="F1" s="948"/>
      <c r="G1" s="948"/>
      <c r="H1" s="948"/>
      <c r="I1" s="948"/>
      <c r="J1" s="948"/>
      <c r="K1" s="948"/>
      <c r="L1" s="948"/>
      <c r="M1" s="948"/>
      <c r="N1" s="948"/>
      <c r="O1" s="948"/>
      <c r="P1" s="948"/>
      <c r="Q1" s="948"/>
      <c r="R1" s="127"/>
      <c r="S1" s="127"/>
      <c r="T1" s="127"/>
      <c r="U1" s="127"/>
    </row>
    <row r="2" spans="1:21" s="131" customFormat="1" ht="15.75" customHeight="1">
      <c r="A2" s="129" t="s">
        <v>187</v>
      </c>
      <c r="B2" s="126"/>
      <c r="C2" s="948" t="s">
        <v>168</v>
      </c>
      <c r="D2" s="948"/>
      <c r="E2" s="948"/>
      <c r="F2" s="948"/>
      <c r="G2" s="948"/>
      <c r="H2" s="948"/>
      <c r="I2" s="948"/>
      <c r="J2" s="948"/>
      <c r="K2" s="948"/>
      <c r="L2" s="948"/>
      <c r="M2" s="948"/>
      <c r="N2" s="948"/>
      <c r="O2" s="948"/>
      <c r="P2" s="948"/>
      <c r="Q2" s="948"/>
      <c r="R2" s="127"/>
      <c r="S2" s="130"/>
      <c r="T2" s="130"/>
      <c r="U2" s="130"/>
    </row>
    <row r="3" spans="1:21" s="131" customFormat="1" ht="15.75" customHeight="1">
      <c r="A3" s="949"/>
      <c r="B3" s="950"/>
      <c r="C3" s="951" t="s">
        <v>201</v>
      </c>
      <c r="D3" s="951"/>
      <c r="E3" s="951"/>
      <c r="F3" s="951"/>
      <c r="G3" s="951"/>
      <c r="H3" s="951"/>
      <c r="I3" s="951"/>
      <c r="J3" s="951"/>
      <c r="K3" s="951"/>
      <c r="L3" s="951"/>
      <c r="M3" s="951"/>
      <c r="N3" s="951"/>
      <c r="O3" s="951"/>
      <c r="P3" s="951"/>
      <c r="Q3" s="951"/>
      <c r="R3" s="127"/>
      <c r="S3" s="130"/>
      <c r="T3" s="130"/>
      <c r="U3" s="130"/>
    </row>
    <row r="4" spans="1:21" s="131" customFormat="1" ht="15.75" customHeight="1">
      <c r="A4" s="949"/>
      <c r="B4" s="950"/>
      <c r="C4" s="948" t="s">
        <v>485</v>
      </c>
      <c r="D4" s="948"/>
      <c r="E4" s="948"/>
      <c r="F4" s="948"/>
      <c r="G4" s="948"/>
      <c r="H4" s="948"/>
      <c r="I4" s="948"/>
      <c r="J4" s="948"/>
      <c r="K4" s="948"/>
      <c r="L4" s="948"/>
      <c r="M4" s="948"/>
      <c r="N4" s="948"/>
      <c r="O4" s="948"/>
      <c r="P4" s="948"/>
      <c r="Q4" s="948"/>
      <c r="R4" s="127"/>
      <c r="S4" s="130"/>
      <c r="T4" s="130"/>
      <c r="U4" s="130"/>
    </row>
    <row r="5" spans="1:21" ht="6" customHeight="1" thickBot="1">
      <c r="A5" s="63"/>
      <c r="B5" s="126"/>
    </row>
    <row r="6" spans="1:21" s="128" customFormat="1" ht="18" customHeight="1">
      <c r="A6" s="63"/>
      <c r="B6" s="126"/>
      <c r="C6" s="939" t="s">
        <v>139</v>
      </c>
      <c r="D6" s="940"/>
      <c r="E6" s="941"/>
      <c r="F6" s="133" t="s">
        <v>175</v>
      </c>
      <c r="G6" s="134"/>
      <c r="H6" s="135"/>
      <c r="I6" s="136" t="s">
        <v>202</v>
      </c>
      <c r="J6" s="134"/>
      <c r="K6" s="135"/>
      <c r="L6" s="136" t="s">
        <v>203</v>
      </c>
      <c r="M6" s="134"/>
      <c r="N6" s="135"/>
      <c r="O6" s="136" t="s">
        <v>204</v>
      </c>
      <c r="P6" s="134"/>
      <c r="Q6" s="137"/>
      <c r="R6" s="127"/>
      <c r="S6" s="127"/>
      <c r="T6" s="127"/>
      <c r="U6" s="127"/>
    </row>
    <row r="7" spans="1:21" s="131" customFormat="1" ht="15" customHeight="1">
      <c r="A7" s="63"/>
      <c r="B7" s="126"/>
      <c r="C7" s="942"/>
      <c r="D7" s="943"/>
      <c r="E7" s="943"/>
      <c r="F7" s="138"/>
      <c r="G7" s="139"/>
      <c r="H7" s="139" t="s">
        <v>205</v>
      </c>
      <c r="I7" s="139" t="s">
        <v>206</v>
      </c>
      <c r="J7" s="139"/>
      <c r="K7" s="139" t="s">
        <v>205</v>
      </c>
      <c r="L7" s="139" t="s">
        <v>206</v>
      </c>
      <c r="M7" s="139"/>
      <c r="N7" s="139" t="s">
        <v>205</v>
      </c>
      <c r="O7" s="139" t="s">
        <v>206</v>
      </c>
      <c r="P7" s="139"/>
      <c r="Q7" s="140" t="s">
        <v>205</v>
      </c>
      <c r="R7" s="130"/>
      <c r="S7" s="130"/>
      <c r="T7" s="130"/>
      <c r="U7" s="130"/>
    </row>
    <row r="8" spans="1:21" s="131" customFormat="1">
      <c r="A8" s="63"/>
      <c r="B8" s="126"/>
      <c r="C8" s="944"/>
      <c r="D8" s="945"/>
      <c r="E8" s="945"/>
      <c r="F8" s="141" t="s">
        <v>76</v>
      </c>
      <c r="G8" s="142" t="s">
        <v>207</v>
      </c>
      <c r="H8" s="142" t="s">
        <v>207</v>
      </c>
      <c r="I8" s="143" t="s">
        <v>208</v>
      </c>
      <c r="J8" s="142" t="s">
        <v>207</v>
      </c>
      <c r="K8" s="142" t="s">
        <v>207</v>
      </c>
      <c r="L8" s="143" t="s">
        <v>208</v>
      </c>
      <c r="M8" s="142" t="s">
        <v>207</v>
      </c>
      <c r="N8" s="142" t="s">
        <v>207</v>
      </c>
      <c r="O8" s="143" t="s">
        <v>208</v>
      </c>
      <c r="P8" s="142" t="s">
        <v>207</v>
      </c>
      <c r="Q8" s="144" t="s">
        <v>207</v>
      </c>
      <c r="R8" s="130"/>
      <c r="S8" s="130"/>
      <c r="T8" s="130"/>
      <c r="U8" s="130"/>
    </row>
    <row r="9" spans="1:21" ht="14.25" customHeight="1">
      <c r="A9" s="63"/>
      <c r="B9" s="126"/>
      <c r="C9" s="145"/>
      <c r="D9" s="355" t="s">
        <v>78</v>
      </c>
      <c r="E9" s="166"/>
      <c r="F9" s="146">
        <v>335251</v>
      </c>
      <c r="G9" s="147">
        <v>1.8238510588641073</v>
      </c>
      <c r="H9" s="148">
        <v>1.8238510588641073</v>
      </c>
      <c r="I9" s="149">
        <v>-29370798.500999998</v>
      </c>
      <c r="J9" s="147">
        <v>-1.7228925991169626</v>
      </c>
      <c r="K9" s="147">
        <v>-1.7228925991169626</v>
      </c>
      <c r="L9" s="150">
        <v>0</v>
      </c>
      <c r="M9" s="148">
        <v>0</v>
      </c>
      <c r="N9" s="147">
        <v>0</v>
      </c>
      <c r="O9" s="149">
        <v>13364.239</v>
      </c>
      <c r="P9" s="147">
        <v>1.288085700323199E-2</v>
      </c>
      <c r="Q9" s="151">
        <v>1.288085700323199E-2</v>
      </c>
      <c r="R9" s="152"/>
    </row>
    <row r="10" spans="1:21" ht="13.5" customHeight="1">
      <c r="A10" s="63"/>
      <c r="B10" s="126"/>
      <c r="C10" s="153"/>
      <c r="D10" s="154" t="s">
        <v>79</v>
      </c>
      <c r="E10" s="356"/>
      <c r="F10" s="155">
        <v>439816</v>
      </c>
      <c r="G10" s="156">
        <v>2.3927113634422454</v>
      </c>
      <c r="H10" s="156">
        <v>4.2165624223063531</v>
      </c>
      <c r="I10" s="155">
        <v>0</v>
      </c>
      <c r="J10" s="156">
        <v>0</v>
      </c>
      <c r="K10" s="156">
        <v>-1.7228925991169626</v>
      </c>
      <c r="L10" s="155">
        <v>0</v>
      </c>
      <c r="M10" s="156">
        <v>0</v>
      </c>
      <c r="N10" s="156">
        <v>0</v>
      </c>
      <c r="O10" s="155">
        <v>469.00400000000002</v>
      </c>
      <c r="P10" s="156">
        <v>4.5204021403267452E-4</v>
      </c>
      <c r="Q10" s="157">
        <v>1.3332897217264664E-2</v>
      </c>
      <c r="R10" s="152"/>
    </row>
    <row r="11" spans="1:21" ht="13.5" customHeight="1">
      <c r="A11" s="63"/>
      <c r="B11" s="126"/>
      <c r="C11" s="357">
        <v>1</v>
      </c>
      <c r="D11" s="358" t="s">
        <v>194</v>
      </c>
      <c r="E11" s="158">
        <v>999</v>
      </c>
      <c r="F11" s="146">
        <v>335862</v>
      </c>
      <c r="G11" s="147">
        <v>1.8271750549057775</v>
      </c>
      <c r="H11" s="147">
        <v>6.0437374772121304</v>
      </c>
      <c r="I11" s="146">
        <v>129568.49</v>
      </c>
      <c r="J11" s="147">
        <v>7.6004945010997799E-3</v>
      </c>
      <c r="K11" s="147">
        <v>-1.7152921046158629</v>
      </c>
      <c r="L11" s="146">
        <v>37.484999999999999</v>
      </c>
      <c r="M11" s="147">
        <v>2.4677375388171095E-6</v>
      </c>
      <c r="N11" s="147">
        <v>2.4677375388171095E-6</v>
      </c>
      <c r="O11" s="146">
        <v>913.81299999999999</v>
      </c>
      <c r="P11" s="147">
        <v>8.8076055663883557E-4</v>
      </c>
      <c r="Q11" s="151">
        <v>1.42136577739035E-2</v>
      </c>
      <c r="R11" s="152"/>
    </row>
    <row r="12" spans="1:21" ht="13.5" customHeight="1">
      <c r="A12" s="63"/>
      <c r="B12" s="126"/>
      <c r="C12" s="359">
        <v>1000</v>
      </c>
      <c r="D12" s="358" t="s">
        <v>194</v>
      </c>
      <c r="E12" s="166">
        <v>1999</v>
      </c>
      <c r="F12" s="146">
        <v>249487</v>
      </c>
      <c r="G12" s="147">
        <v>1.3572729958235159</v>
      </c>
      <c r="H12" s="147">
        <v>7.4010104730356465</v>
      </c>
      <c r="I12" s="146">
        <v>372418.07199999999</v>
      </c>
      <c r="J12" s="147">
        <v>2.1846063872058567E-2</v>
      </c>
      <c r="K12" s="147">
        <v>-1.6934460407438043</v>
      </c>
      <c r="L12" s="149">
        <v>2765.4690000000001</v>
      </c>
      <c r="M12" s="147">
        <v>1.8205820097999236E-4</v>
      </c>
      <c r="N12" s="147">
        <v>1.8452593851880946E-4</v>
      </c>
      <c r="O12" s="146">
        <v>396.43299999999999</v>
      </c>
      <c r="P12" s="147">
        <v>3.8209409337578202E-4</v>
      </c>
      <c r="Q12" s="151">
        <v>1.4595751867279282E-2</v>
      </c>
      <c r="R12" s="152"/>
    </row>
    <row r="13" spans="1:21" ht="13.5" customHeight="1">
      <c r="A13" s="63"/>
      <c r="B13" s="126"/>
      <c r="C13" s="359">
        <v>2000</v>
      </c>
      <c r="D13" s="358" t="s">
        <v>194</v>
      </c>
      <c r="E13" s="166">
        <v>2999</v>
      </c>
      <c r="F13" s="146">
        <v>248450</v>
      </c>
      <c r="G13" s="147">
        <v>1.351631450986835</v>
      </c>
      <c r="H13" s="147">
        <v>8.7526419240224822</v>
      </c>
      <c r="I13" s="146">
        <v>618962.35699999996</v>
      </c>
      <c r="J13" s="147">
        <v>3.630836471711802E-2</v>
      </c>
      <c r="K13" s="147">
        <v>-1.6571376760266863</v>
      </c>
      <c r="L13" s="146">
        <v>7622.33</v>
      </c>
      <c r="M13" s="147">
        <v>5.0179831597310437E-4</v>
      </c>
      <c r="N13" s="147">
        <v>6.8632425449191385E-4</v>
      </c>
      <c r="O13" s="146">
        <v>565.86199999999997</v>
      </c>
      <c r="P13" s="147">
        <v>5.4539487849348254E-4</v>
      </c>
      <c r="Q13" s="151">
        <v>1.5141146745772764E-2</v>
      </c>
      <c r="R13" s="152"/>
    </row>
    <row r="14" spans="1:21" ht="13.5" customHeight="1">
      <c r="A14" s="63"/>
      <c r="B14" s="126"/>
      <c r="C14" s="359">
        <v>3000</v>
      </c>
      <c r="D14" s="358" t="s">
        <v>194</v>
      </c>
      <c r="E14" s="166">
        <v>3999</v>
      </c>
      <c r="F14" s="146">
        <v>253684</v>
      </c>
      <c r="G14" s="147">
        <v>1.3801057476842193</v>
      </c>
      <c r="H14" s="147">
        <v>10.132747671706701</v>
      </c>
      <c r="I14" s="146">
        <v>885656.68400000001</v>
      </c>
      <c r="J14" s="147">
        <v>5.1952668095493475E-2</v>
      </c>
      <c r="K14" s="147">
        <v>-1.6051850079311929</v>
      </c>
      <c r="L14" s="146">
        <v>6236.91</v>
      </c>
      <c r="M14" s="147">
        <v>4.1059242185471039E-4</v>
      </c>
      <c r="N14" s="147">
        <v>1.0969166763466242E-3</v>
      </c>
      <c r="O14" s="146">
        <v>449.81900000000002</v>
      </c>
      <c r="P14" s="147">
        <v>4.3354913185380856E-4</v>
      </c>
      <c r="Q14" s="151">
        <v>1.5574695877626573E-2</v>
      </c>
      <c r="R14" s="152"/>
    </row>
    <row r="15" spans="1:21" ht="13.5" customHeight="1">
      <c r="A15" s="63"/>
      <c r="B15" s="126"/>
      <c r="C15" s="359">
        <v>4000</v>
      </c>
      <c r="D15" s="358" t="s">
        <v>194</v>
      </c>
      <c r="E15" s="166">
        <v>4999</v>
      </c>
      <c r="F15" s="146">
        <v>249694</v>
      </c>
      <c r="G15" s="147">
        <v>1.3583991286886972</v>
      </c>
      <c r="H15" s="147">
        <v>11.491146800395398</v>
      </c>
      <c r="I15" s="146">
        <v>1125615.9950000001</v>
      </c>
      <c r="J15" s="147">
        <v>6.6028694016172132E-2</v>
      </c>
      <c r="K15" s="147">
        <v>-1.5391563139150208</v>
      </c>
      <c r="L15" s="146">
        <v>23857.218000000001</v>
      </c>
      <c r="M15" s="147">
        <v>1.5705842985285648E-3</v>
      </c>
      <c r="N15" s="147">
        <v>2.667500974875189E-3</v>
      </c>
      <c r="O15" s="146">
        <v>684.22500000000002</v>
      </c>
      <c r="P15" s="147">
        <v>6.5947671117198739E-4</v>
      </c>
      <c r="Q15" s="151">
        <v>1.623417258879856E-2</v>
      </c>
      <c r="R15" s="152"/>
    </row>
    <row r="16" spans="1:21" ht="13.5" customHeight="1">
      <c r="A16" s="63"/>
      <c r="B16" s="126"/>
      <c r="C16" s="359">
        <v>5000</v>
      </c>
      <c r="D16" s="358" t="s">
        <v>194</v>
      </c>
      <c r="E16" s="166">
        <v>5999</v>
      </c>
      <c r="F16" s="146">
        <v>253008</v>
      </c>
      <c r="G16" s="147">
        <v>1.3764281350423715</v>
      </c>
      <c r="H16" s="147">
        <v>12.867574935437769</v>
      </c>
      <c r="I16" s="146">
        <v>1389491.1710000001</v>
      </c>
      <c r="J16" s="147">
        <v>8.150762584724261E-2</v>
      </c>
      <c r="K16" s="147">
        <v>-1.4576486880677781</v>
      </c>
      <c r="L16" s="146">
        <v>179115.38099999999</v>
      </c>
      <c r="M16" s="147">
        <v>1.1791643309943414E-2</v>
      </c>
      <c r="N16" s="147">
        <v>1.4459144284818603E-2</v>
      </c>
      <c r="O16" s="146">
        <v>1621.693</v>
      </c>
      <c r="P16" s="147">
        <v>1.5630366709351946E-3</v>
      </c>
      <c r="Q16" s="151">
        <v>1.7797209259733753E-2</v>
      </c>
      <c r="R16" s="152"/>
    </row>
    <row r="17" spans="1:18" ht="13.5" customHeight="1">
      <c r="A17" s="63"/>
      <c r="B17" s="126"/>
      <c r="C17" s="359">
        <v>6000</v>
      </c>
      <c r="D17" s="358" t="s">
        <v>194</v>
      </c>
      <c r="E17" s="166">
        <v>6999</v>
      </c>
      <c r="F17" s="146">
        <v>250862</v>
      </c>
      <c r="G17" s="147">
        <v>1.3647533469811206</v>
      </c>
      <c r="H17" s="147">
        <v>14.232328282418891</v>
      </c>
      <c r="I17" s="146">
        <v>1627442.473</v>
      </c>
      <c r="J17" s="147">
        <v>9.5465861853392966E-2</v>
      </c>
      <c r="K17" s="147">
        <v>-1.3621828262143851</v>
      </c>
      <c r="L17" s="146">
        <v>358524.78200000001</v>
      </c>
      <c r="M17" s="147">
        <v>2.3602642740766195E-2</v>
      </c>
      <c r="N17" s="147">
        <v>3.8061787025584798E-2</v>
      </c>
      <c r="O17" s="146">
        <v>1705.001</v>
      </c>
      <c r="P17" s="147">
        <v>1.6433314363330038E-3</v>
      </c>
      <c r="Q17" s="151">
        <v>1.9440540696066756E-2</v>
      </c>
      <c r="R17" s="152"/>
    </row>
    <row r="18" spans="1:18" ht="13.5" customHeight="1">
      <c r="A18" s="63"/>
      <c r="B18" s="126"/>
      <c r="C18" s="359">
        <v>7000</v>
      </c>
      <c r="D18" s="358" t="s">
        <v>194</v>
      </c>
      <c r="E18" s="166">
        <v>7999</v>
      </c>
      <c r="F18" s="146">
        <v>253282</v>
      </c>
      <c r="G18" s="147">
        <v>1.377918765018505</v>
      </c>
      <c r="H18" s="147">
        <v>15.610247047437396</v>
      </c>
      <c r="I18" s="146">
        <v>1899985.58</v>
      </c>
      <c r="J18" s="147">
        <v>0.11145325497703087</v>
      </c>
      <c r="K18" s="147">
        <v>-1.2507295712373543</v>
      </c>
      <c r="L18" s="146">
        <v>530011.08499999996</v>
      </c>
      <c r="M18" s="147">
        <v>3.4892043495896648E-2</v>
      </c>
      <c r="N18" s="147">
        <v>7.2953830521481439E-2</v>
      </c>
      <c r="O18" s="146">
        <v>2143.806</v>
      </c>
      <c r="P18" s="147">
        <v>2.0662649424835009E-3</v>
      </c>
      <c r="Q18" s="151">
        <v>2.1506805638550258E-2</v>
      </c>
      <c r="R18" s="152"/>
    </row>
    <row r="19" spans="1:18" ht="13.5" customHeight="1">
      <c r="A19" s="63"/>
      <c r="B19" s="126"/>
      <c r="C19" s="359">
        <v>8000</v>
      </c>
      <c r="D19" s="358" t="s">
        <v>194</v>
      </c>
      <c r="E19" s="166">
        <v>8999</v>
      </c>
      <c r="F19" s="146">
        <v>249501</v>
      </c>
      <c r="G19" s="147">
        <v>1.3573491593989389</v>
      </c>
      <c r="H19" s="147">
        <v>16.967596206836333</v>
      </c>
      <c r="I19" s="146">
        <v>2119710.3870000001</v>
      </c>
      <c r="J19" s="147">
        <v>0.12434232381899014</v>
      </c>
      <c r="K19" s="147">
        <v>-1.126387247418364</v>
      </c>
      <c r="L19" s="146">
        <v>719036.75199999998</v>
      </c>
      <c r="M19" s="147">
        <v>4.7336107368268064E-2</v>
      </c>
      <c r="N19" s="147">
        <v>0.12028993788974951</v>
      </c>
      <c r="O19" s="146">
        <v>2072.8539999999998</v>
      </c>
      <c r="P19" s="147">
        <v>1.9978792629028437E-3</v>
      </c>
      <c r="Q19" s="151">
        <v>2.3504684901453101E-2</v>
      </c>
      <c r="R19" s="152"/>
    </row>
    <row r="20" spans="1:18" ht="13.5" customHeight="1">
      <c r="A20" s="63"/>
      <c r="B20" s="126"/>
      <c r="C20" s="359">
        <v>9000</v>
      </c>
      <c r="D20" s="358" t="s">
        <v>194</v>
      </c>
      <c r="E20" s="166">
        <v>9999</v>
      </c>
      <c r="F20" s="146">
        <v>240824</v>
      </c>
      <c r="G20" s="147">
        <v>1.3101440634029122</v>
      </c>
      <c r="H20" s="147">
        <v>18.277740270239246</v>
      </c>
      <c r="I20" s="146">
        <v>2288324.3840000001</v>
      </c>
      <c r="J20" s="147">
        <v>0.13423322983330702</v>
      </c>
      <c r="K20" s="147">
        <v>-0.99215401758505706</v>
      </c>
      <c r="L20" s="146">
        <v>852513.19900000002</v>
      </c>
      <c r="M20" s="147">
        <v>5.6123217914081917E-2</v>
      </c>
      <c r="N20" s="147">
        <v>0.17641315580383143</v>
      </c>
      <c r="O20" s="146">
        <v>2396.5120000000002</v>
      </c>
      <c r="P20" s="147">
        <v>2.309830614263147E-3</v>
      </c>
      <c r="Q20" s="151">
        <v>2.5814515515716247E-2</v>
      </c>
      <c r="R20" s="152"/>
    </row>
    <row r="21" spans="1:18" ht="13.5" customHeight="1">
      <c r="A21" s="63"/>
      <c r="B21" s="126"/>
      <c r="C21" s="359">
        <v>10000</v>
      </c>
      <c r="D21" s="358" t="s">
        <v>194</v>
      </c>
      <c r="E21" s="166">
        <v>10999</v>
      </c>
      <c r="F21" s="146">
        <v>246139</v>
      </c>
      <c r="G21" s="147">
        <v>1.3390590207866717</v>
      </c>
      <c r="H21" s="147">
        <v>19.616799291025917</v>
      </c>
      <c r="I21" s="146">
        <v>2584191.301</v>
      </c>
      <c r="J21" s="147">
        <v>0.15158879888960955</v>
      </c>
      <c r="K21" s="147">
        <v>-0.84056521869544754</v>
      </c>
      <c r="L21" s="146">
        <v>1079849.6599999999</v>
      </c>
      <c r="M21" s="147">
        <v>7.1089383547042612E-2</v>
      </c>
      <c r="N21" s="147">
        <v>0.24750253935087405</v>
      </c>
      <c r="O21" s="146">
        <v>2336.0509999999999</v>
      </c>
      <c r="P21" s="147">
        <v>2.2515564771968754E-3</v>
      </c>
      <c r="Q21" s="151">
        <v>2.8066071992913121E-2</v>
      </c>
      <c r="R21" s="152"/>
    </row>
    <row r="22" spans="1:18" ht="13.5" customHeight="1">
      <c r="A22" s="63"/>
      <c r="B22" s="126"/>
      <c r="C22" s="359">
        <v>11000</v>
      </c>
      <c r="D22" s="358" t="s">
        <v>194</v>
      </c>
      <c r="E22" s="166">
        <v>11999</v>
      </c>
      <c r="F22" s="146">
        <v>239076</v>
      </c>
      <c r="G22" s="147">
        <v>1.3006344969858263</v>
      </c>
      <c r="H22" s="147">
        <v>20.917433788011742</v>
      </c>
      <c r="I22" s="146">
        <v>2745062.8820000002</v>
      </c>
      <c r="J22" s="147">
        <v>0.16102553437038677</v>
      </c>
      <c r="K22" s="147">
        <v>-0.67953968432506073</v>
      </c>
      <c r="L22" s="146">
        <v>1259461.845</v>
      </c>
      <c r="M22" s="147">
        <v>8.2913732789498623E-2</v>
      </c>
      <c r="N22" s="147">
        <v>0.33041627214037267</v>
      </c>
      <c r="O22" s="146">
        <v>2206.6109999999999</v>
      </c>
      <c r="P22" s="147">
        <v>2.1267982975131427E-3</v>
      </c>
      <c r="Q22" s="151">
        <v>3.0192870290426263E-2</v>
      </c>
      <c r="R22" s="152"/>
    </row>
    <row r="23" spans="1:18" ht="13.5" customHeight="1">
      <c r="A23" s="63"/>
      <c r="B23" s="126"/>
      <c r="C23" s="359">
        <v>12000</v>
      </c>
      <c r="D23" s="358" t="s">
        <v>194</v>
      </c>
      <c r="E23" s="166">
        <v>12999</v>
      </c>
      <c r="F23" s="146">
        <v>244590</v>
      </c>
      <c r="G23" s="147">
        <v>1.3306320651916683</v>
      </c>
      <c r="H23" s="147">
        <v>22.248065853203411</v>
      </c>
      <c r="I23" s="146">
        <v>3055466.1830000002</v>
      </c>
      <c r="J23" s="147">
        <v>0.17923380848374351</v>
      </c>
      <c r="K23" s="147">
        <v>-0.50030587584131725</v>
      </c>
      <c r="L23" s="146">
        <v>1555459.5009999999</v>
      </c>
      <c r="M23" s="147">
        <v>0.10240004803861355</v>
      </c>
      <c r="N23" s="147">
        <v>0.43281632017898619</v>
      </c>
      <c r="O23" s="146">
        <v>2594.4720000000002</v>
      </c>
      <c r="P23" s="147">
        <v>2.5006304385075209E-3</v>
      </c>
      <c r="Q23" s="151">
        <v>3.2693500728933782E-2</v>
      </c>
      <c r="R23" s="152"/>
    </row>
    <row r="24" spans="1:18" ht="13.5" customHeight="1">
      <c r="A24" s="63"/>
      <c r="B24" s="126"/>
      <c r="C24" s="359">
        <v>13000</v>
      </c>
      <c r="D24" s="358" t="s">
        <v>194</v>
      </c>
      <c r="E24" s="166">
        <v>13999</v>
      </c>
      <c r="F24" s="146">
        <v>232276</v>
      </c>
      <c r="G24" s="147">
        <v>1.263640760351854</v>
      </c>
      <c r="H24" s="147">
        <v>23.511706613555265</v>
      </c>
      <c r="I24" s="146">
        <v>3134598.7510000002</v>
      </c>
      <c r="J24" s="147">
        <v>0.18387572912310501</v>
      </c>
      <c r="K24" s="147">
        <v>-0.31643014671821224</v>
      </c>
      <c r="L24" s="146">
        <v>1683071.2790000001</v>
      </c>
      <c r="M24" s="147">
        <v>0.11080107178053154</v>
      </c>
      <c r="N24" s="147">
        <v>0.54361739195951775</v>
      </c>
      <c r="O24" s="146">
        <v>2027.7909999999999</v>
      </c>
      <c r="P24" s="147">
        <v>1.9544461830891232E-3</v>
      </c>
      <c r="Q24" s="151">
        <v>3.4647946912022907E-2</v>
      </c>
      <c r="R24" s="152"/>
    </row>
    <row r="25" spans="1:18" ht="13.5" customHeight="1">
      <c r="A25" s="63"/>
      <c r="B25" s="126"/>
      <c r="C25" s="359">
        <v>14000</v>
      </c>
      <c r="D25" s="358" t="s">
        <v>194</v>
      </c>
      <c r="E25" s="166">
        <v>14999</v>
      </c>
      <c r="F25" s="146">
        <v>220945</v>
      </c>
      <c r="G25" s="147">
        <v>1.2019972265578036</v>
      </c>
      <c r="H25" s="147">
        <v>24.71370384011307</v>
      </c>
      <c r="I25" s="146">
        <v>3203935.122</v>
      </c>
      <c r="J25" s="147">
        <v>0.18794300432644892</v>
      </c>
      <c r="K25" s="147">
        <v>-0.12848714239176331</v>
      </c>
      <c r="L25" s="146">
        <v>1775089.798</v>
      </c>
      <c r="M25" s="147">
        <v>0.11685889633975936</v>
      </c>
      <c r="N25" s="147">
        <v>0.66047628829927707</v>
      </c>
      <c r="O25" s="146">
        <v>2347.5309999999999</v>
      </c>
      <c r="P25" s="147">
        <v>2.2626212477683313E-3</v>
      </c>
      <c r="Q25" s="151">
        <v>3.6910568159791241E-2</v>
      </c>
      <c r="R25" s="152"/>
    </row>
    <row r="26" spans="1:18" ht="13.5" customHeight="1">
      <c r="A26" s="63"/>
      <c r="B26" s="126"/>
      <c r="C26" s="359">
        <v>15000</v>
      </c>
      <c r="D26" s="358" t="s">
        <v>194</v>
      </c>
      <c r="E26" s="166">
        <v>15999</v>
      </c>
      <c r="F26" s="146">
        <v>217589</v>
      </c>
      <c r="G26" s="147">
        <v>1.1837397294778607</v>
      </c>
      <c r="H26" s="147">
        <v>25.89744356959093</v>
      </c>
      <c r="I26" s="146">
        <v>3370320.7149999999</v>
      </c>
      <c r="J26" s="147">
        <v>0.19770319204383857</v>
      </c>
      <c r="K26" s="147">
        <v>6.9216049652075257E-2</v>
      </c>
      <c r="L26" s="146">
        <v>1956275.6939999999</v>
      </c>
      <c r="M26" s="147">
        <v>0.12878684717511785</v>
      </c>
      <c r="N26" s="147">
        <v>0.78926313547439486</v>
      </c>
      <c r="O26" s="146">
        <v>3348.877</v>
      </c>
      <c r="P26" s="147">
        <v>3.2277487523541398E-3</v>
      </c>
      <c r="Q26" s="151">
        <v>4.013831691214538E-2</v>
      </c>
      <c r="R26" s="152"/>
    </row>
    <row r="27" spans="1:18" ht="13.5" customHeight="1">
      <c r="A27" s="63"/>
      <c r="B27" s="126"/>
      <c r="C27" s="359">
        <v>16000</v>
      </c>
      <c r="D27" s="358" t="s">
        <v>194</v>
      </c>
      <c r="E27" s="166">
        <v>16999</v>
      </c>
      <c r="F27" s="146">
        <v>211555</v>
      </c>
      <c r="G27" s="147">
        <v>1.1509132284705972</v>
      </c>
      <c r="H27" s="147">
        <v>27.048356798061526</v>
      </c>
      <c r="I27" s="146">
        <v>3488440.1979999999</v>
      </c>
      <c r="J27" s="147">
        <v>0.20463208718658701</v>
      </c>
      <c r="K27" s="147">
        <v>0.27384813683866227</v>
      </c>
      <c r="L27" s="146">
        <v>2048725.46</v>
      </c>
      <c r="M27" s="147">
        <v>0.13487306187467921</v>
      </c>
      <c r="N27" s="147">
        <v>0.92413619734907404</v>
      </c>
      <c r="O27" s="146">
        <v>3449.7</v>
      </c>
      <c r="P27" s="147">
        <v>3.3249250035149321E-3</v>
      </c>
      <c r="Q27" s="151">
        <v>4.3463241915660311E-2</v>
      </c>
      <c r="R27" s="152"/>
    </row>
    <row r="28" spans="1:18" ht="13.5" customHeight="1">
      <c r="A28" s="63"/>
      <c r="B28" s="126"/>
      <c r="C28" s="359">
        <v>17000</v>
      </c>
      <c r="D28" s="358" t="s">
        <v>194</v>
      </c>
      <c r="E28" s="166">
        <v>17999</v>
      </c>
      <c r="F28" s="146">
        <v>202315</v>
      </c>
      <c r="G28" s="147">
        <v>1.1006452686914934</v>
      </c>
      <c r="H28" s="147">
        <v>28.14900206675302</v>
      </c>
      <c r="I28" s="146">
        <v>3541326.324</v>
      </c>
      <c r="J28" s="147">
        <v>0.20773439014502595</v>
      </c>
      <c r="K28" s="147">
        <v>0.4815825269836882</v>
      </c>
      <c r="L28" s="146">
        <v>2206346.0860000001</v>
      </c>
      <c r="M28" s="147">
        <v>0.14524964812710159</v>
      </c>
      <c r="N28" s="147">
        <v>1.0693858454761755</v>
      </c>
      <c r="O28" s="146">
        <v>5172.0540000000001</v>
      </c>
      <c r="P28" s="147">
        <v>4.9849817851202773E-3</v>
      </c>
      <c r="Q28" s="151">
        <v>4.8448223700780585E-2</v>
      </c>
      <c r="R28" s="152"/>
    </row>
    <row r="29" spans="1:18" ht="13.5" customHeight="1">
      <c r="A29" s="63"/>
      <c r="B29" s="126"/>
      <c r="C29" s="359">
        <v>18000</v>
      </c>
      <c r="D29" s="358" t="s">
        <v>194</v>
      </c>
      <c r="E29" s="166">
        <v>18999</v>
      </c>
      <c r="F29" s="146">
        <v>218356</v>
      </c>
      <c r="G29" s="147">
        <v>1.1879124053599572</v>
      </c>
      <c r="H29" s="147">
        <v>29.336914472112976</v>
      </c>
      <c r="I29" s="146">
        <v>4039045.594</v>
      </c>
      <c r="J29" s="147">
        <v>0.23693062894294975</v>
      </c>
      <c r="K29" s="147">
        <v>0.718513155926638</v>
      </c>
      <c r="L29" s="146">
        <v>2558966.3429999999</v>
      </c>
      <c r="M29" s="147">
        <v>0.16846358023717858</v>
      </c>
      <c r="N29" s="147">
        <v>1.2378494257133541</v>
      </c>
      <c r="O29" s="146">
        <v>6446.3019999999997</v>
      </c>
      <c r="P29" s="147">
        <v>6.2131404759858287E-3</v>
      </c>
      <c r="Q29" s="151">
        <v>5.4661364176766411E-2</v>
      </c>
      <c r="R29" s="152"/>
    </row>
    <row r="30" spans="1:18" ht="13.5" customHeight="1">
      <c r="A30" s="63"/>
      <c r="B30" s="126"/>
      <c r="C30" s="359">
        <v>19000</v>
      </c>
      <c r="D30" s="358" t="s">
        <v>194</v>
      </c>
      <c r="E30" s="166">
        <v>19999</v>
      </c>
      <c r="F30" s="146">
        <v>212286</v>
      </c>
      <c r="G30" s="147">
        <v>1.1548900551587493</v>
      </c>
      <c r="H30" s="147">
        <v>30.491804527271725</v>
      </c>
      <c r="I30" s="146">
        <v>4138921.5789999999</v>
      </c>
      <c r="J30" s="147">
        <v>0.24278935952462449</v>
      </c>
      <c r="K30" s="147">
        <v>0.96130251545126244</v>
      </c>
      <c r="L30" s="146">
        <v>2651174.5290000001</v>
      </c>
      <c r="M30" s="147">
        <v>0.17453389108094092</v>
      </c>
      <c r="N30" s="147">
        <v>1.412383316794295</v>
      </c>
      <c r="O30" s="146">
        <v>8097.6629999999996</v>
      </c>
      <c r="P30" s="147">
        <v>7.8047720609727613E-3</v>
      </c>
      <c r="Q30" s="151">
        <v>6.2466136237739174E-2</v>
      </c>
      <c r="R30" s="152"/>
    </row>
    <row r="31" spans="1:18" ht="13.5" customHeight="1">
      <c r="A31" s="63"/>
      <c r="B31" s="126"/>
      <c r="C31" s="359">
        <v>20000</v>
      </c>
      <c r="D31" s="358" t="s">
        <v>194</v>
      </c>
      <c r="E31" s="166">
        <v>20999</v>
      </c>
      <c r="F31" s="146">
        <v>191916</v>
      </c>
      <c r="G31" s="147">
        <v>1.0440720529184522</v>
      </c>
      <c r="H31" s="147">
        <v>31.535876580190177</v>
      </c>
      <c r="I31" s="146">
        <v>3931369.2940000002</v>
      </c>
      <c r="J31" s="147">
        <v>0.23061433146932195</v>
      </c>
      <c r="K31" s="147">
        <v>1.1919168469205843</v>
      </c>
      <c r="L31" s="146">
        <v>2581781.6359999999</v>
      </c>
      <c r="M31" s="147">
        <v>0.16996557183368949</v>
      </c>
      <c r="N31" s="147">
        <v>1.5823488886279844</v>
      </c>
      <c r="O31" s="146">
        <v>9561.0499999999993</v>
      </c>
      <c r="P31" s="147">
        <v>9.2152286299841853E-3</v>
      </c>
      <c r="Q31" s="151">
        <v>7.1681364867723363E-2</v>
      </c>
      <c r="R31" s="152"/>
    </row>
    <row r="32" spans="1:18" ht="13.5" customHeight="1">
      <c r="A32" s="63"/>
      <c r="B32" s="126"/>
      <c r="C32" s="359">
        <v>21000</v>
      </c>
      <c r="D32" s="358" t="s">
        <v>194</v>
      </c>
      <c r="E32" s="166">
        <v>21999</v>
      </c>
      <c r="F32" s="146">
        <v>196319</v>
      </c>
      <c r="G32" s="147">
        <v>1.0680254973889494</v>
      </c>
      <c r="H32" s="147">
        <v>32.603902077579129</v>
      </c>
      <c r="I32" s="146">
        <v>4218503.0360000003</v>
      </c>
      <c r="J32" s="147">
        <v>0.24745761201655378</v>
      </c>
      <c r="K32" s="147">
        <v>1.439374458937138</v>
      </c>
      <c r="L32" s="146">
        <v>2818984.5120000001</v>
      </c>
      <c r="M32" s="147">
        <v>0.18558126988412516</v>
      </c>
      <c r="N32" s="147">
        <v>1.7679301585121094</v>
      </c>
      <c r="O32" s="146">
        <v>11049.97</v>
      </c>
      <c r="P32" s="147">
        <v>1.0650294675215206E-2</v>
      </c>
      <c r="Q32" s="151">
        <v>8.2331659542938571E-2</v>
      </c>
      <c r="R32" s="152"/>
    </row>
    <row r="33" spans="1:18" ht="13.5" customHeight="1">
      <c r="A33" s="63"/>
      <c r="B33" s="126"/>
      <c r="C33" s="359">
        <v>22000</v>
      </c>
      <c r="D33" s="358" t="s">
        <v>194</v>
      </c>
      <c r="E33" s="166">
        <v>22999</v>
      </c>
      <c r="F33" s="146">
        <v>186030</v>
      </c>
      <c r="G33" s="147">
        <v>1.0120507097085165</v>
      </c>
      <c r="H33" s="147">
        <v>33.615952787287647</v>
      </c>
      <c r="I33" s="146">
        <v>4186250.398</v>
      </c>
      <c r="J33" s="147">
        <v>0.24556567055945291</v>
      </c>
      <c r="K33" s="147">
        <v>1.6849401294965909</v>
      </c>
      <c r="L33" s="146">
        <v>2866219.8360000001</v>
      </c>
      <c r="M33" s="147">
        <v>0.18869089726022195</v>
      </c>
      <c r="N33" s="147">
        <v>1.9566210557723314</v>
      </c>
      <c r="O33" s="146">
        <v>13589.643</v>
      </c>
      <c r="P33" s="147">
        <v>1.3098108183187429E-2</v>
      </c>
      <c r="Q33" s="151">
        <v>9.5429767726126005E-2</v>
      </c>
      <c r="R33" s="152"/>
    </row>
    <row r="34" spans="1:18" ht="13.5" customHeight="1">
      <c r="A34" s="63"/>
      <c r="B34" s="126"/>
      <c r="C34" s="359">
        <v>23000</v>
      </c>
      <c r="D34" s="358" t="s">
        <v>194</v>
      </c>
      <c r="E34" s="166">
        <v>23999</v>
      </c>
      <c r="F34" s="146">
        <v>190524</v>
      </c>
      <c r="G34" s="147">
        <v>1.0364992174192627</v>
      </c>
      <c r="H34" s="147">
        <v>34.652452004706909</v>
      </c>
      <c r="I34" s="146">
        <v>4477096.0319999997</v>
      </c>
      <c r="J34" s="147">
        <v>0.26262669088843776</v>
      </c>
      <c r="K34" s="147">
        <v>1.9475668203850287</v>
      </c>
      <c r="L34" s="146">
        <v>3089563.7620000001</v>
      </c>
      <c r="M34" s="147">
        <v>0.20339422366430332</v>
      </c>
      <c r="N34" s="147">
        <v>2.1600152794366347</v>
      </c>
      <c r="O34" s="146">
        <v>15100.852999999999</v>
      </c>
      <c r="P34" s="147">
        <v>1.4554658003334631E-2</v>
      </c>
      <c r="Q34" s="151">
        <v>0.10998442572946064</v>
      </c>
      <c r="R34" s="152"/>
    </row>
    <row r="35" spans="1:18" ht="13.5" customHeight="1">
      <c r="A35" s="63"/>
      <c r="B35" s="126"/>
      <c r="C35" s="359">
        <v>24000</v>
      </c>
      <c r="D35" s="358" t="s">
        <v>194</v>
      </c>
      <c r="E35" s="166">
        <v>24999</v>
      </c>
      <c r="F35" s="146">
        <v>195301</v>
      </c>
      <c r="G35" s="147">
        <v>1.0624873174046283</v>
      </c>
      <c r="H35" s="147">
        <v>35.71493932211154</v>
      </c>
      <c r="I35" s="146">
        <v>4783787.7790000001</v>
      </c>
      <c r="J35" s="147">
        <v>0.28061724504713942</v>
      </c>
      <c r="K35" s="147">
        <v>2.2281840654321683</v>
      </c>
      <c r="L35" s="146">
        <v>3362391.6540000001</v>
      </c>
      <c r="M35" s="147">
        <v>0.22135521154544885</v>
      </c>
      <c r="N35" s="147">
        <v>2.3813704909820834</v>
      </c>
      <c r="O35" s="146">
        <v>17233.22</v>
      </c>
      <c r="P35" s="147">
        <v>1.6609897692284433E-2</v>
      </c>
      <c r="Q35" s="151">
        <v>0.12659432342174506</v>
      </c>
      <c r="R35" s="152"/>
    </row>
    <row r="36" spans="1:18" ht="12.75" customHeight="1">
      <c r="A36" s="159"/>
      <c r="B36" s="159"/>
      <c r="C36" s="359">
        <v>25000</v>
      </c>
      <c r="D36" s="358" t="s">
        <v>194</v>
      </c>
      <c r="E36" s="166">
        <v>25999</v>
      </c>
      <c r="F36" s="146">
        <v>190960</v>
      </c>
      <c r="G36" s="147">
        <v>1.0388711687681467</v>
      </c>
      <c r="H36" s="147">
        <v>36.753810490879687</v>
      </c>
      <c r="I36" s="146">
        <v>4872044.7079999996</v>
      </c>
      <c r="J36" s="147">
        <v>0.28579440118709631</v>
      </c>
      <c r="K36" s="147">
        <v>2.5139784666192648</v>
      </c>
      <c r="L36" s="146">
        <v>3446208.2039999999</v>
      </c>
      <c r="M36" s="147">
        <v>0.22687307860718398</v>
      </c>
      <c r="N36" s="147">
        <v>2.6082435695892672</v>
      </c>
      <c r="O36" s="146">
        <v>18831.953000000001</v>
      </c>
      <c r="P36" s="147">
        <v>1.8150804822076715E-2</v>
      </c>
      <c r="Q36" s="151">
        <v>0.14474512824382177</v>
      </c>
      <c r="R36" s="152"/>
    </row>
    <row r="37" spans="1:18" ht="13.5" customHeight="1">
      <c r="A37" s="159"/>
      <c r="B37" s="159"/>
      <c r="C37" s="359">
        <v>26000</v>
      </c>
      <c r="D37" s="358" t="s">
        <v>194</v>
      </c>
      <c r="E37" s="166">
        <v>26999</v>
      </c>
      <c r="F37" s="146">
        <v>194579</v>
      </c>
      <c r="G37" s="147">
        <v>1.0585594530149625</v>
      </c>
      <c r="H37" s="147">
        <v>37.812369943894652</v>
      </c>
      <c r="I37" s="146">
        <v>5155241.99</v>
      </c>
      <c r="J37" s="147">
        <v>0.30240676878177475</v>
      </c>
      <c r="K37" s="147">
        <v>2.8163852354010395</v>
      </c>
      <c r="L37" s="146">
        <v>3722576.88</v>
      </c>
      <c r="M37" s="147">
        <v>0.2450671657438622</v>
      </c>
      <c r="N37" s="147">
        <v>2.8533107353331295</v>
      </c>
      <c r="O37" s="146">
        <v>21980.731</v>
      </c>
      <c r="P37" s="147">
        <v>2.1185692117411885E-2</v>
      </c>
      <c r="Q37" s="151">
        <v>0.16593082036123366</v>
      </c>
      <c r="R37" s="152"/>
    </row>
    <row r="38" spans="1:18" ht="13.5" customHeight="1">
      <c r="C38" s="359">
        <v>27000</v>
      </c>
      <c r="D38" s="358" t="s">
        <v>194</v>
      </c>
      <c r="E38" s="166">
        <v>27999</v>
      </c>
      <c r="F38" s="146">
        <v>194667</v>
      </c>
      <c r="G38" s="147">
        <v>1.0590381954890491</v>
      </c>
      <c r="H38" s="147">
        <v>38.871408139383703</v>
      </c>
      <c r="I38" s="146">
        <v>5352761.142</v>
      </c>
      <c r="J38" s="147">
        <v>0.31399325272272277</v>
      </c>
      <c r="K38" s="147">
        <v>3.1303784881237622</v>
      </c>
      <c r="L38" s="146">
        <v>3914791.0649999999</v>
      </c>
      <c r="M38" s="147">
        <v>0.25772113826133947</v>
      </c>
      <c r="N38" s="147">
        <v>3.1110318735944689</v>
      </c>
      <c r="O38" s="146">
        <v>24756.039000000001</v>
      </c>
      <c r="P38" s="147">
        <v>2.3860617752004754E-2</v>
      </c>
      <c r="Q38" s="151">
        <v>0.18979143811323843</v>
      </c>
      <c r="R38" s="152"/>
    </row>
    <row r="39" spans="1:18" ht="13.5" customHeight="1">
      <c r="C39" s="359">
        <v>28000</v>
      </c>
      <c r="D39" s="358" t="s">
        <v>194</v>
      </c>
      <c r="E39" s="166">
        <v>28999</v>
      </c>
      <c r="F39" s="146">
        <v>190263</v>
      </c>
      <c r="G39" s="147">
        <v>1.0350793107631646</v>
      </c>
      <c r="H39" s="147">
        <v>39.906487450146869</v>
      </c>
      <c r="I39" s="146">
        <v>5422263.8909999998</v>
      </c>
      <c r="J39" s="147">
        <v>0.3180702876683783</v>
      </c>
      <c r="K39" s="147">
        <v>3.4484487757921407</v>
      </c>
      <c r="L39" s="146">
        <v>4007884.4750000001</v>
      </c>
      <c r="M39" s="147">
        <v>0.2638497257622997</v>
      </c>
      <c r="N39" s="147">
        <v>3.3748815993567685</v>
      </c>
      <c r="O39" s="146">
        <v>29201.624</v>
      </c>
      <c r="P39" s="147">
        <v>2.8145406783442541E-2</v>
      </c>
      <c r="Q39" s="151">
        <v>0.21793684489668097</v>
      </c>
      <c r="R39" s="152"/>
    </row>
    <row r="40" spans="1:18" ht="13.5" customHeight="1">
      <c r="C40" s="359">
        <v>29000</v>
      </c>
      <c r="D40" s="358" t="s">
        <v>194</v>
      </c>
      <c r="E40" s="166">
        <v>29999</v>
      </c>
      <c r="F40" s="146">
        <v>191014</v>
      </c>
      <c r="G40" s="147">
        <v>1.0391649425590634</v>
      </c>
      <c r="H40" s="147">
        <v>40.945652392705931</v>
      </c>
      <c r="I40" s="146">
        <v>5633602.8760000002</v>
      </c>
      <c r="J40" s="147">
        <v>0.33046744374668491</v>
      </c>
      <c r="K40" s="147">
        <v>3.7789162195388255</v>
      </c>
      <c r="L40" s="146">
        <v>4181189.6469999999</v>
      </c>
      <c r="M40" s="147">
        <v>0.27525886751541573</v>
      </c>
      <c r="N40" s="147">
        <v>3.650140466872184</v>
      </c>
      <c r="O40" s="146">
        <v>32815.517</v>
      </c>
      <c r="P40" s="147">
        <v>3.1628585957204781E-2</v>
      </c>
      <c r="Q40" s="151">
        <v>0.24956543085388574</v>
      </c>
      <c r="R40" s="152"/>
    </row>
    <row r="41" spans="1:18" ht="13.5" customHeight="1">
      <c r="C41" s="359">
        <v>30000</v>
      </c>
      <c r="D41" s="358" t="s">
        <v>194</v>
      </c>
      <c r="E41" s="166">
        <v>30999</v>
      </c>
      <c r="F41" s="146">
        <v>189309</v>
      </c>
      <c r="G41" s="147">
        <v>1.0298893071236337</v>
      </c>
      <c r="H41" s="147">
        <v>41.975541699829563</v>
      </c>
      <c r="I41" s="146">
        <v>5773689.6529999999</v>
      </c>
      <c r="J41" s="147">
        <v>0.33868494152153195</v>
      </c>
      <c r="K41" s="147">
        <v>4.1176011610603576</v>
      </c>
      <c r="L41" s="146">
        <v>4332098.7549999999</v>
      </c>
      <c r="M41" s="147">
        <v>0.28519361663535719</v>
      </c>
      <c r="N41" s="147">
        <v>3.935334083507541</v>
      </c>
      <c r="O41" s="146">
        <v>37468.932000000001</v>
      </c>
      <c r="P41" s="147">
        <v>3.6113687816853861E-2</v>
      </c>
      <c r="Q41" s="151">
        <v>0.28567911867073958</v>
      </c>
      <c r="R41" s="152"/>
    </row>
    <row r="42" spans="1:18" ht="13.5" customHeight="1">
      <c r="C42" s="359">
        <v>31000</v>
      </c>
      <c r="D42" s="358" t="s">
        <v>194</v>
      </c>
      <c r="E42" s="166">
        <v>31999</v>
      </c>
      <c r="F42" s="146">
        <v>175458</v>
      </c>
      <c r="G42" s="147">
        <v>0.95453632975346392</v>
      </c>
      <c r="H42" s="147">
        <v>42.930078029583029</v>
      </c>
      <c r="I42" s="146">
        <v>5527446.1179999998</v>
      </c>
      <c r="J42" s="147">
        <v>0.32424028268743676</v>
      </c>
      <c r="K42" s="147">
        <v>4.4418414437477942</v>
      </c>
      <c r="L42" s="146">
        <v>4148965.4619999998</v>
      </c>
      <c r="M42" s="147">
        <v>0.27313746346093293</v>
      </c>
      <c r="N42" s="147">
        <v>4.2084715469684735</v>
      </c>
      <c r="O42" s="146">
        <v>36388.987000000001</v>
      </c>
      <c r="P42" s="147">
        <v>3.5072804223230961E-2</v>
      </c>
      <c r="Q42" s="151">
        <v>0.32075192289397053</v>
      </c>
      <c r="R42" s="152"/>
    </row>
    <row r="43" spans="1:18" ht="13.5" customHeight="1">
      <c r="C43" s="359">
        <v>32000</v>
      </c>
      <c r="D43" s="358" t="s">
        <v>194</v>
      </c>
      <c r="E43" s="166">
        <v>32999</v>
      </c>
      <c r="F43" s="146">
        <v>174728</v>
      </c>
      <c r="G43" s="147">
        <v>0.9505649433206993</v>
      </c>
      <c r="H43" s="147">
        <v>43.880642972903729</v>
      </c>
      <c r="I43" s="146">
        <v>5677720.0700000003</v>
      </c>
      <c r="J43" s="147">
        <v>0.33305536068853514</v>
      </c>
      <c r="K43" s="147">
        <v>4.7748968044363291</v>
      </c>
      <c r="L43" s="146">
        <v>4280071.6869999999</v>
      </c>
      <c r="M43" s="147">
        <v>0.28176853597007268</v>
      </c>
      <c r="N43" s="147">
        <v>4.4902400829385458</v>
      </c>
      <c r="O43" s="146">
        <v>38668.061000000002</v>
      </c>
      <c r="P43" s="147">
        <v>3.726944454774056E-2</v>
      </c>
      <c r="Q43" s="151">
        <v>0.35802136744171109</v>
      </c>
      <c r="R43" s="152"/>
    </row>
    <row r="44" spans="1:18" ht="13.5" customHeight="1">
      <c r="C44" s="359">
        <v>33000</v>
      </c>
      <c r="D44" s="358" t="s">
        <v>194</v>
      </c>
      <c r="E44" s="166">
        <v>33999</v>
      </c>
      <c r="F44" s="146">
        <v>175568</v>
      </c>
      <c r="G44" s="147">
        <v>0.95513475784607238</v>
      </c>
      <c r="H44" s="147">
        <v>44.835777730749804</v>
      </c>
      <c r="I44" s="146">
        <v>5880755.6009999998</v>
      </c>
      <c r="J44" s="147">
        <v>0.34496543571444127</v>
      </c>
      <c r="K44" s="147">
        <v>5.1198622401507707</v>
      </c>
      <c r="L44" s="146">
        <v>4477108.0190000003</v>
      </c>
      <c r="M44" s="147">
        <v>0.29473996328732577</v>
      </c>
      <c r="N44" s="147">
        <v>4.784980046225872</v>
      </c>
      <c r="O44" s="146">
        <v>44218.622000000003</v>
      </c>
      <c r="P44" s="147">
        <v>4.2619242806265896E-2</v>
      </c>
      <c r="Q44" s="151">
        <v>0.40064061024797698</v>
      </c>
      <c r="R44" s="152"/>
    </row>
    <row r="45" spans="1:18" ht="13.5" customHeight="1">
      <c r="C45" s="359">
        <v>34000</v>
      </c>
      <c r="D45" s="358" t="s">
        <v>194</v>
      </c>
      <c r="E45" s="166">
        <v>34999</v>
      </c>
      <c r="F45" s="146">
        <v>167085</v>
      </c>
      <c r="G45" s="147">
        <v>0.90898507139519147</v>
      </c>
      <c r="H45" s="147">
        <v>45.744762802144997</v>
      </c>
      <c r="I45" s="146">
        <v>5765694.1299999999</v>
      </c>
      <c r="J45" s="147">
        <v>0.33821592371793696</v>
      </c>
      <c r="K45" s="147">
        <v>5.4580781638687075</v>
      </c>
      <c r="L45" s="146">
        <v>4423792.6109999996</v>
      </c>
      <c r="M45" s="147">
        <v>0.29123006776327742</v>
      </c>
      <c r="N45" s="147">
        <v>5.0762101139891493</v>
      </c>
      <c r="O45" s="146">
        <v>46283.112000000001</v>
      </c>
      <c r="P45" s="147">
        <v>4.4609060593466685E-2</v>
      </c>
      <c r="Q45" s="151">
        <v>0.44524967084144368</v>
      </c>
      <c r="R45" s="152"/>
    </row>
    <row r="46" spans="1:18" ht="13.5" customHeight="1">
      <c r="C46" s="359">
        <v>35000</v>
      </c>
      <c r="D46" s="358" t="s">
        <v>194</v>
      </c>
      <c r="E46" s="166">
        <v>35999</v>
      </c>
      <c r="F46" s="146">
        <v>165527</v>
      </c>
      <c r="G46" s="147">
        <v>0.90050915350170202</v>
      </c>
      <c r="H46" s="147">
        <v>46.645271955646699</v>
      </c>
      <c r="I46" s="146">
        <v>5876197.9699999997</v>
      </c>
      <c r="J46" s="147">
        <v>0.34469808483805503</v>
      </c>
      <c r="K46" s="147">
        <v>5.8027762487067625</v>
      </c>
      <c r="L46" s="146">
        <v>4553495.3439999996</v>
      </c>
      <c r="M46" s="147">
        <v>0.29976874465033282</v>
      </c>
      <c r="N46" s="147">
        <v>5.3759788586394821</v>
      </c>
      <c r="O46" s="146">
        <v>49236.792000000001</v>
      </c>
      <c r="P46" s="147">
        <v>4.7455906546558832E-2</v>
      </c>
      <c r="Q46" s="151">
        <v>0.49270557738800252</v>
      </c>
      <c r="R46" s="152"/>
    </row>
    <row r="47" spans="1:18" ht="13.5" customHeight="1">
      <c r="C47" s="359">
        <v>36000</v>
      </c>
      <c r="D47" s="358" t="s">
        <v>194</v>
      </c>
      <c r="E47" s="166">
        <v>36999</v>
      </c>
      <c r="F47" s="146">
        <v>164180</v>
      </c>
      <c r="G47" s="147">
        <v>0.8931811294949431</v>
      </c>
      <c r="H47" s="147">
        <v>47.53845308514164</v>
      </c>
      <c r="I47" s="146">
        <v>5992843.8940000003</v>
      </c>
      <c r="J47" s="147">
        <v>0.35154054093164466</v>
      </c>
      <c r="K47" s="147">
        <v>6.1543167896384068</v>
      </c>
      <c r="L47" s="146">
        <v>4648646.8569999998</v>
      </c>
      <c r="M47" s="147">
        <v>0.30603282256163988</v>
      </c>
      <c r="N47" s="147">
        <v>5.6820116812011223</v>
      </c>
      <c r="O47" s="146">
        <v>49780.557000000001</v>
      </c>
      <c r="P47" s="147">
        <v>4.7980003669362642E-2</v>
      </c>
      <c r="Q47" s="151">
        <v>0.54068558105736519</v>
      </c>
      <c r="R47" s="152"/>
    </row>
    <row r="48" spans="1:18" ht="13.5" customHeight="1">
      <c r="C48" s="359">
        <v>37000</v>
      </c>
      <c r="D48" s="358" t="s">
        <v>194</v>
      </c>
      <c r="E48" s="166">
        <v>37999</v>
      </c>
      <c r="F48" s="146">
        <v>157608</v>
      </c>
      <c r="G48" s="147">
        <v>0.85742777108928603</v>
      </c>
      <c r="H48" s="147">
        <v>48.395880856230924</v>
      </c>
      <c r="I48" s="146">
        <v>5910240.3420000002</v>
      </c>
      <c r="J48" s="147">
        <v>0.34669501218659787</v>
      </c>
      <c r="K48" s="147">
        <v>6.5010118018250047</v>
      </c>
      <c r="L48" s="146">
        <v>4587520.0159999998</v>
      </c>
      <c r="M48" s="147">
        <v>0.30200867956670846</v>
      </c>
      <c r="N48" s="147">
        <v>5.9840203607678308</v>
      </c>
      <c r="O48" s="146">
        <v>50721.4</v>
      </c>
      <c r="P48" s="147">
        <v>4.8886816556014234E-2</v>
      </c>
      <c r="Q48" s="151">
        <v>0.58957239761337943</v>
      </c>
      <c r="R48" s="152"/>
    </row>
    <row r="49" spans="3:21" ht="13.5" customHeight="1">
      <c r="C49" s="359">
        <v>38000</v>
      </c>
      <c r="D49" s="358" t="s">
        <v>194</v>
      </c>
      <c r="E49" s="166">
        <v>38999</v>
      </c>
      <c r="F49" s="146">
        <v>151476</v>
      </c>
      <c r="G49" s="147">
        <v>0.82406812505406257</v>
      </c>
      <c r="H49" s="147">
        <v>49.219948981284986</v>
      </c>
      <c r="I49" s="146">
        <v>5831423.6220000004</v>
      </c>
      <c r="J49" s="147">
        <v>0.34207161920768209</v>
      </c>
      <c r="K49" s="147">
        <v>6.843083421032687</v>
      </c>
      <c r="L49" s="146">
        <v>4561799.0109999999</v>
      </c>
      <c r="M49" s="147">
        <v>0.30031539719843842</v>
      </c>
      <c r="N49" s="147">
        <v>6.2843357579662689</v>
      </c>
      <c r="O49" s="146">
        <v>54184.192999999999</v>
      </c>
      <c r="P49" s="147">
        <v>5.2224360988195717E-2</v>
      </c>
      <c r="Q49" s="151">
        <v>0.64179675860157515</v>
      </c>
      <c r="R49" s="152"/>
    </row>
    <row r="50" spans="3:21" ht="13.5" customHeight="1">
      <c r="C50" s="359">
        <v>39000</v>
      </c>
      <c r="D50" s="358" t="s">
        <v>194</v>
      </c>
      <c r="E50" s="166">
        <v>39999</v>
      </c>
      <c r="F50" s="146">
        <v>153163</v>
      </c>
      <c r="G50" s="147">
        <v>0.8332458358925201</v>
      </c>
      <c r="H50" s="147">
        <v>50.053194817177506</v>
      </c>
      <c r="I50" s="146">
        <v>6051108.1730000004</v>
      </c>
      <c r="J50" s="147">
        <v>0.3549583266305445</v>
      </c>
      <c r="K50" s="147">
        <v>7.1980417476632317</v>
      </c>
      <c r="L50" s="146">
        <v>4756308.7379999999</v>
      </c>
      <c r="M50" s="147">
        <v>0.31312049136898579</v>
      </c>
      <c r="N50" s="147">
        <v>6.5974562493352549</v>
      </c>
      <c r="O50" s="146">
        <v>56953.75</v>
      </c>
      <c r="P50" s="147">
        <v>5.4893743635370786E-2</v>
      </c>
      <c r="Q50" s="151">
        <v>0.69669050223694595</v>
      </c>
      <c r="R50" s="152"/>
    </row>
    <row r="51" spans="3:21" ht="13.5" customHeight="1">
      <c r="C51" s="359">
        <v>40000</v>
      </c>
      <c r="D51" s="358" t="s">
        <v>194</v>
      </c>
      <c r="E51" s="166">
        <v>49999</v>
      </c>
      <c r="F51" s="146">
        <v>1334495</v>
      </c>
      <c r="G51" s="147">
        <v>7.2599936131401757</v>
      </c>
      <c r="H51" s="147">
        <v>57.31318843031768</v>
      </c>
      <c r="I51" s="146">
        <v>59823483.375</v>
      </c>
      <c r="J51" s="147">
        <v>3.5092487103023395</v>
      </c>
      <c r="K51" s="147">
        <v>10.707290457965572</v>
      </c>
      <c r="L51" s="146">
        <v>47876331.373999998</v>
      </c>
      <c r="M51" s="147">
        <v>3.1518266013730054</v>
      </c>
      <c r="N51" s="147">
        <v>9.7492828507082603</v>
      </c>
      <c r="O51" s="146">
        <v>725454.02899999998</v>
      </c>
      <c r="P51" s="147">
        <v>0.69921449399157798</v>
      </c>
      <c r="Q51" s="151">
        <v>1.3959049962285239</v>
      </c>
      <c r="R51" s="152"/>
    </row>
    <row r="52" spans="3:21" ht="13.5" customHeight="1">
      <c r="C52" s="359">
        <v>50000</v>
      </c>
      <c r="D52" s="358" t="s">
        <v>194</v>
      </c>
      <c r="E52" s="166">
        <v>59999</v>
      </c>
      <c r="F52" s="146">
        <v>1103928</v>
      </c>
      <c r="G52" s="147">
        <v>6.005650249245301</v>
      </c>
      <c r="H52" s="147">
        <v>63.31883867956298</v>
      </c>
      <c r="I52" s="146">
        <v>60484696.008000001</v>
      </c>
      <c r="J52" s="147">
        <v>3.5480354784523294</v>
      </c>
      <c r="K52" s="147">
        <v>14.255325936417901</v>
      </c>
      <c r="L52" s="146">
        <v>49493397.082000002</v>
      </c>
      <c r="M52" s="147">
        <v>3.2582823503490088</v>
      </c>
      <c r="N52" s="147">
        <v>13.007565201057268</v>
      </c>
      <c r="O52" s="146">
        <v>977597.23899999994</v>
      </c>
      <c r="P52" s="147">
        <v>0.94223773177907144</v>
      </c>
      <c r="Q52" s="151">
        <v>2.3381427280075955</v>
      </c>
      <c r="R52" s="152"/>
    </row>
    <row r="53" spans="3:21" ht="13.5" customHeight="1">
      <c r="C53" s="359">
        <v>60000</v>
      </c>
      <c r="D53" s="358" t="s">
        <v>194</v>
      </c>
      <c r="E53" s="166">
        <v>69999</v>
      </c>
      <c r="F53" s="146">
        <v>884486</v>
      </c>
      <c r="G53" s="147">
        <v>4.8118297265346825</v>
      </c>
      <c r="H53" s="147">
        <v>68.130668406097669</v>
      </c>
      <c r="I53" s="146">
        <v>57323969.233000003</v>
      </c>
      <c r="J53" s="147">
        <v>3.3626270780544676</v>
      </c>
      <c r="K53" s="147">
        <v>17.61795301447237</v>
      </c>
      <c r="L53" s="146">
        <v>47624945.825000003</v>
      </c>
      <c r="M53" s="147">
        <v>3.1352772201276156</v>
      </c>
      <c r="N53" s="147">
        <v>16.142842421184884</v>
      </c>
      <c r="O53" s="146">
        <v>1168574.568</v>
      </c>
      <c r="P53" s="147">
        <v>1.1263074469127345</v>
      </c>
      <c r="Q53" s="151">
        <v>3.46445017492033</v>
      </c>
      <c r="R53" s="152"/>
    </row>
    <row r="54" spans="3:21" ht="13.5" customHeight="1">
      <c r="C54" s="359">
        <v>70000</v>
      </c>
      <c r="D54" s="358" t="s">
        <v>194</v>
      </c>
      <c r="E54" s="166">
        <v>79999</v>
      </c>
      <c r="F54" s="146">
        <v>741768</v>
      </c>
      <c r="G54" s="147">
        <v>4.0354073581630212</v>
      </c>
      <c r="H54" s="147">
        <v>72.166075764260697</v>
      </c>
      <c r="I54" s="146">
        <v>55510756.788000003</v>
      </c>
      <c r="J54" s="147">
        <v>3.2562639397825914</v>
      </c>
      <c r="K54" s="147">
        <v>20.874216954254962</v>
      </c>
      <c r="L54" s="146">
        <v>46478549.343000002</v>
      </c>
      <c r="M54" s="147">
        <v>3.0598068817789628</v>
      </c>
      <c r="N54" s="147">
        <v>19.202649302963849</v>
      </c>
      <c r="O54" s="146">
        <v>1344228.828</v>
      </c>
      <c r="P54" s="147">
        <v>1.2956083255537507</v>
      </c>
      <c r="Q54" s="151">
        <v>4.7600585004740807</v>
      </c>
      <c r="R54" s="152"/>
    </row>
    <row r="55" spans="3:21" ht="13.5" customHeight="1">
      <c r="C55" s="359">
        <v>80000</v>
      </c>
      <c r="D55" s="358" t="s">
        <v>194</v>
      </c>
      <c r="E55" s="166">
        <v>89999</v>
      </c>
      <c r="F55" s="146">
        <v>621203</v>
      </c>
      <c r="G55" s="147">
        <v>3.3795029673873009</v>
      </c>
      <c r="H55" s="147">
        <v>75.545578731647993</v>
      </c>
      <c r="I55" s="146">
        <v>52734645.123999998</v>
      </c>
      <c r="J55" s="147">
        <v>3.0934170822119662</v>
      </c>
      <c r="K55" s="147">
        <v>23.967634036466929</v>
      </c>
      <c r="L55" s="146">
        <v>44592940.185000002</v>
      </c>
      <c r="M55" s="147">
        <v>2.9356722011671463</v>
      </c>
      <c r="N55" s="147">
        <v>22.138321504130996</v>
      </c>
      <c r="O55" s="146">
        <v>1476312.9669999999</v>
      </c>
      <c r="P55" s="147">
        <v>1.4229150062299956</v>
      </c>
      <c r="Q55" s="151">
        <v>6.1829735067040765</v>
      </c>
      <c r="R55" s="152"/>
    </row>
    <row r="56" spans="3:21" ht="13.5" customHeight="1">
      <c r="C56" s="359">
        <v>90000</v>
      </c>
      <c r="D56" s="358" t="s">
        <v>194</v>
      </c>
      <c r="E56" s="166">
        <v>99999</v>
      </c>
      <c r="F56" s="146">
        <v>515656</v>
      </c>
      <c r="G56" s="147">
        <v>2.8053003320187861</v>
      </c>
      <c r="H56" s="147">
        <v>78.350879063666781</v>
      </c>
      <c r="I56" s="146">
        <v>48895087.957999997</v>
      </c>
      <c r="J56" s="147">
        <v>2.868188455044657</v>
      </c>
      <c r="K56" s="147">
        <v>26.835822491511585</v>
      </c>
      <c r="L56" s="146">
        <v>41558015.785999998</v>
      </c>
      <c r="M56" s="147">
        <v>2.7358750325161054</v>
      </c>
      <c r="N56" s="147">
        <v>24.874196536647101</v>
      </c>
      <c r="O56" s="146">
        <v>1530015.9839999999</v>
      </c>
      <c r="P56" s="147">
        <v>1.4746755952630961</v>
      </c>
      <c r="Q56" s="151">
        <v>7.6576491019671726</v>
      </c>
      <c r="R56" s="152"/>
    </row>
    <row r="57" spans="3:21" ht="13.5" customHeight="1">
      <c r="C57" s="359">
        <v>100000</v>
      </c>
      <c r="D57" s="358" t="s">
        <v>194</v>
      </c>
      <c r="E57" s="166">
        <v>149999</v>
      </c>
      <c r="F57" s="146">
        <v>1658330</v>
      </c>
      <c r="G57" s="147">
        <v>9.0217387165023073</v>
      </c>
      <c r="H57" s="147">
        <v>87.372617780169094</v>
      </c>
      <c r="I57" s="146">
        <v>202116272.104</v>
      </c>
      <c r="J57" s="147">
        <v>11.856151250271104</v>
      </c>
      <c r="K57" s="147">
        <v>38.691973741782689</v>
      </c>
      <c r="L57" s="146">
        <v>173987784.04899999</v>
      </c>
      <c r="M57" s="147">
        <v>11.454079925125303</v>
      </c>
      <c r="N57" s="147">
        <v>36.328276461772404</v>
      </c>
      <c r="O57" s="146">
        <v>7784647.8770000003</v>
      </c>
      <c r="P57" s="147">
        <v>7.5030786357644832</v>
      </c>
      <c r="Q57" s="151">
        <v>15.160727737731655</v>
      </c>
      <c r="R57" s="152"/>
    </row>
    <row r="58" spans="3:21" ht="13.5" customHeight="1">
      <c r="C58" s="359">
        <v>150000</v>
      </c>
      <c r="D58" s="358" t="s">
        <v>194</v>
      </c>
      <c r="E58" s="166">
        <v>199999</v>
      </c>
      <c r="F58" s="146">
        <v>831445</v>
      </c>
      <c r="G58" s="147">
        <v>4.5232731405343092</v>
      </c>
      <c r="H58" s="147">
        <v>91.895890920703408</v>
      </c>
      <c r="I58" s="146">
        <v>143192863.17500001</v>
      </c>
      <c r="J58" s="147">
        <v>8.3997009547484947</v>
      </c>
      <c r="K58" s="147">
        <v>47.091674696531186</v>
      </c>
      <c r="L58" s="146">
        <v>125525147.57600001</v>
      </c>
      <c r="M58" s="147">
        <v>8.263655295154134</v>
      </c>
      <c r="N58" s="147">
        <v>44.591931756926542</v>
      </c>
      <c r="O58" s="146">
        <v>7081455.0820000004</v>
      </c>
      <c r="P58" s="147">
        <v>6.8253201911498635</v>
      </c>
      <c r="Q58" s="151">
        <v>21.986047928881518</v>
      </c>
      <c r="R58" s="152"/>
    </row>
    <row r="59" spans="3:21" ht="13.5" customHeight="1">
      <c r="C59" s="359">
        <v>200000</v>
      </c>
      <c r="D59" s="358" t="s">
        <v>194</v>
      </c>
      <c r="E59" s="166">
        <v>299999</v>
      </c>
      <c r="F59" s="146">
        <v>705674</v>
      </c>
      <c r="G59" s="147">
        <v>3.8390467802120498</v>
      </c>
      <c r="H59" s="147">
        <v>95.734937700915452</v>
      </c>
      <c r="I59" s="146">
        <v>170436494.23100001</v>
      </c>
      <c r="J59" s="147">
        <v>9.9978137986283535</v>
      </c>
      <c r="K59" s="147">
        <v>57.089488495159543</v>
      </c>
      <c r="L59" s="146">
        <v>152154482.54499999</v>
      </c>
      <c r="M59" s="147">
        <v>10.016735448194988</v>
      </c>
      <c r="N59" s="147">
        <v>54.608667205121527</v>
      </c>
      <c r="O59" s="146">
        <v>10123889.995999999</v>
      </c>
      <c r="P59" s="147">
        <v>9.7577108097907317</v>
      </c>
      <c r="Q59" s="151">
        <v>31.743758738672248</v>
      </c>
      <c r="R59" s="152"/>
    </row>
    <row r="60" spans="3:21" ht="13.5" customHeight="1">
      <c r="C60" s="359">
        <v>300000</v>
      </c>
      <c r="D60" s="358" t="s">
        <v>194</v>
      </c>
      <c r="E60" s="166">
        <v>399999</v>
      </c>
      <c r="F60" s="146">
        <v>290294</v>
      </c>
      <c r="G60" s="147">
        <v>1.5792734974150628</v>
      </c>
      <c r="H60" s="147">
        <v>97.314211198330511</v>
      </c>
      <c r="I60" s="146">
        <v>99914957.474000007</v>
      </c>
      <c r="J60" s="147">
        <v>5.86101670906835</v>
      </c>
      <c r="K60" s="147">
        <v>62.950505204227895</v>
      </c>
      <c r="L60" s="146">
        <v>90946139.753000006</v>
      </c>
      <c r="M60" s="147">
        <v>5.9872269728954279</v>
      </c>
      <c r="N60" s="147">
        <v>60.595894178016955</v>
      </c>
      <c r="O60" s="146">
        <v>6770411.392</v>
      </c>
      <c r="P60" s="147">
        <v>6.5255268925828736</v>
      </c>
      <c r="Q60" s="151">
        <v>38.269285631255123</v>
      </c>
      <c r="R60" s="152"/>
    </row>
    <row r="61" spans="3:21" ht="13.5" customHeight="1">
      <c r="C61" s="359">
        <v>400000</v>
      </c>
      <c r="D61" s="358" t="s">
        <v>194</v>
      </c>
      <c r="E61" s="166">
        <v>499999</v>
      </c>
      <c r="F61" s="146">
        <v>147359</v>
      </c>
      <c r="G61" s="147">
        <v>0.80167059362434712</v>
      </c>
      <c r="H61" s="147">
        <v>98.115881791954862</v>
      </c>
      <c r="I61" s="146">
        <v>65605619.123999998</v>
      </c>
      <c r="J61" s="147">
        <v>3.848429100263564</v>
      </c>
      <c r="K61" s="147">
        <v>66.798934304491453</v>
      </c>
      <c r="L61" s="146">
        <v>60552654.949000001</v>
      </c>
      <c r="M61" s="147">
        <v>3.9863427955898874</v>
      </c>
      <c r="N61" s="147">
        <v>64.58223697360684</v>
      </c>
      <c r="O61" s="146">
        <v>4823824.2209999999</v>
      </c>
      <c r="P61" s="147">
        <v>4.6493474113586224</v>
      </c>
      <c r="Q61" s="151">
        <v>42.918633042613749</v>
      </c>
      <c r="R61" s="152"/>
    </row>
    <row r="62" spans="3:21" ht="13.5" customHeight="1">
      <c r="C62" s="359">
        <v>500000</v>
      </c>
      <c r="D62" s="358" t="s">
        <v>194</v>
      </c>
      <c r="E62" s="166">
        <v>999999</v>
      </c>
      <c r="F62" s="146">
        <v>231233</v>
      </c>
      <c r="G62" s="147">
        <v>1.2579665739828489</v>
      </c>
      <c r="H62" s="147">
        <v>99.373848365937718</v>
      </c>
      <c r="I62" s="146">
        <v>156339614.69</v>
      </c>
      <c r="J62" s="147">
        <v>9.1708900964686961</v>
      </c>
      <c r="K62" s="147">
        <v>75.96982440096015</v>
      </c>
      <c r="L62" s="146">
        <v>147950365.62599999</v>
      </c>
      <c r="M62" s="147">
        <v>9.7399672172067948</v>
      </c>
      <c r="N62" s="147">
        <v>74.322204190813636</v>
      </c>
      <c r="O62" s="146">
        <v>12873004.415999999</v>
      </c>
      <c r="P62" s="147">
        <v>12.407390281217653</v>
      </c>
      <c r="Q62" s="151">
        <v>55.3260233238314</v>
      </c>
      <c r="R62" s="152"/>
    </row>
    <row r="63" spans="3:21" ht="13.5" customHeight="1">
      <c r="C63" s="160">
        <v>1000000</v>
      </c>
      <c r="D63" s="358" t="s">
        <v>195</v>
      </c>
      <c r="E63" s="360"/>
      <c r="F63" s="146">
        <v>115096</v>
      </c>
      <c r="G63" s="147">
        <v>0.62615163406230945</v>
      </c>
      <c r="H63" s="156">
        <v>100.00000000000003</v>
      </c>
      <c r="I63" s="146">
        <v>409651446.54100001</v>
      </c>
      <c r="J63" s="147">
        <v>24.030175599039865</v>
      </c>
      <c r="K63" s="156">
        <v>100.00000000000001</v>
      </c>
      <c r="L63" s="146">
        <v>390046413.26999998</v>
      </c>
      <c r="M63" s="147">
        <v>25.677795809186364</v>
      </c>
      <c r="N63" s="156">
        <v>100</v>
      </c>
      <c r="O63" s="146">
        <v>46350464.199000001</v>
      </c>
      <c r="P63" s="147">
        <v>44.6739766761686</v>
      </c>
      <c r="Q63" s="157">
        <v>100</v>
      </c>
      <c r="R63" s="152"/>
    </row>
    <row r="64" spans="3:21" s="131" customFormat="1" ht="18.75" customHeight="1" thickBot="1">
      <c r="C64" s="946" t="s">
        <v>196</v>
      </c>
      <c r="D64" s="947"/>
      <c r="E64" s="947"/>
      <c r="F64" s="161">
        <v>18381490</v>
      </c>
      <c r="G64" s="162">
        <v>100.00000000000003</v>
      </c>
      <c r="H64" s="163"/>
      <c r="I64" s="164">
        <v>1704737632.2849998</v>
      </c>
      <c r="J64" s="162">
        <v>100.00000000000001</v>
      </c>
      <c r="K64" s="163"/>
      <c r="L64" s="164">
        <v>1519002706.3399999</v>
      </c>
      <c r="M64" s="162">
        <v>100</v>
      </c>
      <c r="N64" s="163"/>
      <c r="O64" s="164">
        <v>103752716.117</v>
      </c>
      <c r="P64" s="162">
        <v>100</v>
      </c>
      <c r="Q64" s="165"/>
      <c r="R64" s="152"/>
      <c r="S64" s="130"/>
      <c r="T64" s="130"/>
      <c r="U64" s="130"/>
    </row>
    <row r="65" spans="3:17" ht="19.5" customHeight="1">
      <c r="C65" s="361"/>
      <c r="D65" s="358"/>
      <c r="E65" s="130"/>
      <c r="I65" s="167"/>
    </row>
    <row r="67" spans="3:17">
      <c r="G67" s="166"/>
      <c r="H67" s="166"/>
      <c r="I67" s="166"/>
      <c r="J67" s="166"/>
      <c r="K67" s="166"/>
      <c r="L67" s="166"/>
      <c r="M67" s="166"/>
      <c r="N67" s="166"/>
      <c r="O67" s="166"/>
      <c r="P67" s="166"/>
      <c r="Q67" s="166"/>
    </row>
    <row r="68" spans="3:17">
      <c r="F68" s="130"/>
      <c r="L68" s="167"/>
      <c r="M68" s="168"/>
      <c r="O68" s="167"/>
    </row>
    <row r="69" spans="3:17">
      <c r="F69" s="130"/>
      <c r="J69" s="168"/>
      <c r="L69" s="168"/>
    </row>
    <row r="70" spans="3:17">
      <c r="F70" s="130"/>
    </row>
  </sheetData>
  <mergeCells count="8">
    <mergeCell ref="C6:E8"/>
    <mergeCell ref="C64:E64"/>
    <mergeCell ref="C1:Q1"/>
    <mergeCell ref="C2:Q2"/>
    <mergeCell ref="A3:A4"/>
    <mergeCell ref="B3:B4"/>
    <mergeCell ref="C3:Q3"/>
    <mergeCell ref="C4:Q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55</vt:i4>
      </vt:variant>
      <vt:variant>
        <vt:lpstr>Named Ranges</vt:lpstr>
      </vt:variant>
      <vt:variant>
        <vt:i4>1</vt:i4>
      </vt:variant>
    </vt:vector>
  </HeadingPairs>
  <TitlesOfParts>
    <vt:vector size="56" baseType="lpstr">
      <vt:lpstr>A1-A</vt:lpstr>
      <vt:lpstr>A1-B</vt:lpstr>
      <vt:lpstr>A1-C</vt:lpstr>
      <vt:lpstr>A1 Footnotes</vt:lpstr>
      <vt:lpstr>A2</vt:lpstr>
      <vt:lpstr>A2 Footnotes</vt:lpstr>
      <vt:lpstr>B1</vt:lpstr>
      <vt:lpstr>B2</vt:lpstr>
      <vt:lpstr>B3</vt:lpstr>
      <vt:lpstr>B4A All</vt:lpstr>
      <vt:lpstr>B4B Single</vt:lpstr>
      <vt:lpstr>B4C Joint</vt:lpstr>
      <vt:lpstr>B4D Separate</vt:lpstr>
      <vt:lpstr>B4E HOH</vt:lpstr>
      <vt:lpstr>B4F Widow</vt:lpstr>
      <vt:lpstr>B4G Part Year &amp; NR</vt:lpstr>
      <vt:lpstr>B5</vt:lpstr>
      <vt:lpstr>B6</vt:lpstr>
      <vt:lpstr>B6.1</vt:lpstr>
      <vt:lpstr>B6.2</vt:lpstr>
      <vt:lpstr>B7.1</vt:lpstr>
      <vt:lpstr>B7.2</vt:lpstr>
      <vt:lpstr>B7.3</vt:lpstr>
      <vt:lpstr>B7.4</vt:lpstr>
      <vt:lpstr>B7.5</vt:lpstr>
      <vt:lpstr>B7.6</vt:lpstr>
      <vt:lpstr>B7.7</vt:lpstr>
      <vt:lpstr>B7.8</vt:lpstr>
      <vt:lpstr>B7.9</vt:lpstr>
      <vt:lpstr>B7.10</vt:lpstr>
      <vt:lpstr>B7.11</vt:lpstr>
      <vt:lpstr>B7.12</vt:lpstr>
      <vt:lpstr>B7.13</vt:lpstr>
      <vt:lpstr>B7.14</vt:lpstr>
      <vt:lpstr>B7.15</vt:lpstr>
      <vt:lpstr>B7.16</vt:lpstr>
      <vt:lpstr>B7.17</vt:lpstr>
      <vt:lpstr>B7.18</vt:lpstr>
      <vt:lpstr>B7.19</vt:lpstr>
      <vt:lpstr>B7.20</vt:lpstr>
      <vt:lpstr>B7.21</vt:lpstr>
      <vt:lpstr>B7.22</vt:lpstr>
      <vt:lpstr>B7.23</vt:lpstr>
      <vt:lpstr>B7.24</vt:lpstr>
      <vt:lpstr>B7.25</vt:lpstr>
      <vt:lpstr>B7.26</vt:lpstr>
      <vt:lpstr>B7.27</vt:lpstr>
      <vt:lpstr>B7.28</vt:lpstr>
      <vt:lpstr>B7.29</vt:lpstr>
      <vt:lpstr>B7.30</vt:lpstr>
      <vt:lpstr>B7.31</vt:lpstr>
      <vt:lpstr>B8</vt:lpstr>
      <vt:lpstr>B9.1</vt:lpstr>
      <vt:lpstr>B9.2</vt:lpstr>
      <vt:lpstr>B Footnotes</vt:lpstr>
      <vt:lpstr>'B4A All'!Print_Titles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Quan, Loi@FTB</dc:creator>
  <cp:lastModifiedBy>p5855</cp:lastModifiedBy>
  <dcterms:created xsi:type="dcterms:W3CDTF">2021-07-14T14:14:04Z</dcterms:created>
  <dcterms:modified xsi:type="dcterms:W3CDTF">2022-11-22T16:10:27Z</dcterms:modified>
</cp:coreProperties>
</file>