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mains\baza\storage\app\public\"/>
    </mc:Choice>
  </mc:AlternateContent>
  <bookViews>
    <workbookView xWindow="0" yWindow="0" windowWidth="28800" windowHeight="12300"/>
  </bookViews>
  <sheets>
    <sheet name="Техника" sheetId="1" r:id="rId1"/>
    <sheet name="Модель" sheetId="2" r:id="rId2"/>
  </sheets>
  <definedNames>
    <definedName name="_xlnm._FilterDatabase" localSheetId="0" hidden="1">Техника!$A$1:$Q$72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  <c r="G45" i="1"/>
  <c r="G44" i="1"/>
  <c r="G43" i="1"/>
  <c r="G42" i="1"/>
  <c r="G39" i="1"/>
  <c r="G37" i="1"/>
  <c r="G36" i="1"/>
  <c r="G34" i="1"/>
  <c r="G38" i="1"/>
  <c r="G41" i="1"/>
  <c r="G35" i="1"/>
  <c r="G40" i="1"/>
</calcChain>
</file>

<file path=xl/sharedStrings.xml><?xml version="1.0" encoding="utf-8"?>
<sst xmlns="http://schemas.openxmlformats.org/spreadsheetml/2006/main" count="533" uniqueCount="186">
  <si>
    <t>Genie</t>
  </si>
  <si>
    <t>Z-45/25J DC</t>
  </si>
  <si>
    <t>Z-4525M-8575</t>
  </si>
  <si>
    <t>Z-4525M-8104</t>
  </si>
  <si>
    <t>смена</t>
  </si>
  <si>
    <t>Самоходный электрический ножничный подъемник</t>
  </si>
  <si>
    <t>Haulotte Optimum 8 № CE 106269/20</t>
  </si>
  <si>
    <t>Haulotte Optimum 8 № CE 115365/22</t>
  </si>
  <si>
    <t>Genie GS 1932 № GS30D-11972/21</t>
  </si>
  <si>
    <t>Genie GS 1932 № GS30D-13340/18</t>
  </si>
  <si>
    <t>Genie GS 1932 № GS30D-13338/14</t>
  </si>
  <si>
    <t>Genie GS 1932 № GS30D-14960/12</t>
  </si>
  <si>
    <t>Genie GS 1932 № GS30D-14155/10</t>
  </si>
  <si>
    <t>Genie GS 1932 № GS30D-12264/11</t>
  </si>
  <si>
    <t>Genie GS 1932 № GS30D-17376/13</t>
  </si>
  <si>
    <t>Haulotte Compact 10N № 2016849/23</t>
  </si>
  <si>
    <t>Haulotte Compact 10N № 2007206/24</t>
  </si>
  <si>
    <t>Genie GS 2632 № GS32P-154630/25</t>
  </si>
  <si>
    <t>Genie GS 2632 № GS32P-154587/26</t>
  </si>
  <si>
    <t>Genie GS 2632 № GS32P-154436/27</t>
  </si>
  <si>
    <t>Genie GS 2632 № GS32P-155107/28</t>
  </si>
  <si>
    <t>Genie GS 2632 № GS32P-155145/29</t>
  </si>
  <si>
    <t>Genie GS 2646 № GS46D-9919/2</t>
  </si>
  <si>
    <t>Genie GS 2646 № GS46D-9926/1</t>
  </si>
  <si>
    <t>Самоходный электрический коленчатый подъемник</t>
  </si>
  <si>
    <t>Genie Z-33/18 № Z-3318M-1713/62</t>
  </si>
  <si>
    <t>Genie Z-45/25J DC № Z-4525M-7767/63</t>
  </si>
  <si>
    <t>Genie Z-45/25J DC № Z-4525M-8104/64</t>
  </si>
  <si>
    <t>Genie Z-45/25J DC № Z-4525M-8575/65</t>
  </si>
  <si>
    <t>Genie Z-45/25J DC № Z-4525M-8795/66</t>
  </si>
  <si>
    <t>Haulotte 15IP № АЕ 104766/60</t>
  </si>
  <si>
    <t>Haulotte 15IP № АЕ 104330/61</t>
  </si>
  <si>
    <t>Haulotte Compact 12 № СЕ 110416/33</t>
  </si>
  <si>
    <t>Haulotte Compact 12 № СЕ 112538/31</t>
  </si>
  <si>
    <t>Haulotte Compact 12 № СЕ 112526/17</t>
  </si>
  <si>
    <t>Haulotte Compact 12 № СЕ 110991/32</t>
  </si>
  <si>
    <t>Haulotte Compact 12 № СЕ 110465/36</t>
  </si>
  <si>
    <t>Haulotte Compact 12 № СЕ 111257/19</t>
  </si>
  <si>
    <t>Haulotte Compact 12 № CE 110272/8</t>
  </si>
  <si>
    <t>Haulotte Compact 12 № СЕ 111267/34</t>
  </si>
  <si>
    <t>Haulotte Compact 12 № СE 105387/9</t>
  </si>
  <si>
    <t>Haulotte Compact 12 № CE 106403/7</t>
  </si>
  <si>
    <t>Haulotte Compact 12 № СЕ 111205/15</t>
  </si>
  <si>
    <t>Haulotte Compact 12 № CE 123020/3</t>
  </si>
  <si>
    <t>Genie GS 3246 № GS46D-10836/6</t>
  </si>
  <si>
    <t>Genie GS 3246 № GS46D-10893/16</t>
  </si>
  <si>
    <t>Genie GS 3246 № GS46D-10033/57</t>
  </si>
  <si>
    <t>Genie GS 3246 № GS46D-10033/58</t>
  </si>
  <si>
    <t>Genie GS 3246 № GS46D-10895/59</t>
  </si>
  <si>
    <t>Haulotte Compact 14 № СЕ 152411/54</t>
  </si>
  <si>
    <t>Haulotte Compact 14 № СЕ 152670/51</t>
  </si>
  <si>
    <t>Haulotte Compact 14 № СЕ 152874/53</t>
  </si>
  <si>
    <t>Haulotte Compact 14 № СЕ 152758/52</t>
  </si>
  <si>
    <t>Haulotte Compact 14 № СЕ 153058/55</t>
  </si>
  <si>
    <t>Haulotte Compact 14 № СЕ 156560/70</t>
  </si>
  <si>
    <t>Haulotte Compact 14 № СЕ 156567/71</t>
  </si>
  <si>
    <t>Haulotte Compact 14 № СЕ 157744/69</t>
  </si>
  <si>
    <t>Genie GS 4047 № GS47D-6584/72</t>
  </si>
  <si>
    <t>Genie GS 4047 № GS47D-6582/73</t>
  </si>
  <si>
    <t>Genie GS 4047 № GS47D-6603/74</t>
  </si>
  <si>
    <t>Genie GS 4047 № GS47D-7107/75</t>
  </si>
  <si>
    <t>Genie GS 4047 № GS47D-7121/76</t>
  </si>
  <si>
    <t>Genie GS 4047 № GS47D-7138/77</t>
  </si>
  <si>
    <t>Genie GS 4047  № GS47D-7652/78</t>
  </si>
  <si>
    <t>Самоходный дизельный ножничный подъемник</t>
  </si>
  <si>
    <t>Haulotte Н18 SX №  CD 116315/40</t>
  </si>
  <si>
    <t>Haulotte Н18 SX № CD 106986/41</t>
  </si>
  <si>
    <t>Haulotte Н18 SX № CD 113073/37</t>
  </si>
  <si>
    <t>Haulotte Н18 SX № CD 108830/43</t>
  </si>
  <si>
    <t>Haulotte Н18 SX № CD 113489/46</t>
  </si>
  <si>
    <t>Haulotte Н18 S XL № CD 115626/42</t>
  </si>
  <si>
    <t>Haulotte Н15 SX № CD 116217/45</t>
  </si>
  <si>
    <t>Haulotte Н15 SX №  CD 115917 /39</t>
  </si>
  <si>
    <t>Haulotte Н15 S XL №   CD 112520/44</t>
  </si>
  <si>
    <t>JLG 500 RTS № 0200107757/50</t>
  </si>
  <si>
    <t>JLG 500 RTS № 0200107536/49</t>
  </si>
  <si>
    <t>JLG 500 RTS № 0200104218/56</t>
  </si>
  <si>
    <t>JLG 500 RTS № 0200100648/48</t>
  </si>
  <si>
    <t>Самоходный дизельный коленчатый подъемник</t>
  </si>
  <si>
    <t>Haulotte 20 РХ № AD 108010/65</t>
  </si>
  <si>
    <t>Z-30/20 N</t>
  </si>
  <si>
    <t>Z-33/18</t>
  </si>
  <si>
    <t>GS-2632</t>
  </si>
  <si>
    <t>GS-1932</t>
  </si>
  <si>
    <t>GS-2646</t>
  </si>
  <si>
    <t>GS-3246</t>
  </si>
  <si>
    <t>GS-4047</t>
  </si>
  <si>
    <t>Optimum 8</t>
  </si>
  <si>
    <t>Compact 12</t>
  </si>
  <si>
    <t>Compact 14</t>
  </si>
  <si>
    <t>H15 SX</t>
  </si>
  <si>
    <t>H15 SXL</t>
  </si>
  <si>
    <t>H18 SXL</t>
  </si>
  <si>
    <t>JLG 500 RTS</t>
  </si>
  <si>
    <t>HA 15 IP</t>
  </si>
  <si>
    <t>HA 20 PX</t>
  </si>
  <si>
    <t>H 25 TPX</t>
  </si>
  <si>
    <t>Haulotte</t>
  </si>
  <si>
    <t>JLG</t>
  </si>
  <si>
    <t>143391, Москва, п. Марушкинское, пос. Совхоза Крекшино, Озерная улица, дом 5, офис 1.</t>
  </si>
  <si>
    <t>H18 SX</t>
  </si>
  <si>
    <t>Compact 10N</t>
  </si>
  <si>
    <t>GS46D-9926</t>
  </si>
  <si>
    <t>GS46D-9919</t>
  </si>
  <si>
    <t>GS46D-10836</t>
  </si>
  <si>
    <t>GS30D-14155</t>
  </si>
  <si>
    <t>GS30D-12264</t>
  </si>
  <si>
    <t>GS30D-14960</t>
  </si>
  <si>
    <t>GS30D-17376</t>
  </si>
  <si>
    <t>GS30D-13338</t>
  </si>
  <si>
    <t>GS46D-10893</t>
  </si>
  <si>
    <t>GS30D-13340</t>
  </si>
  <si>
    <t>CE 106269</t>
  </si>
  <si>
    <t>GS30D-11972</t>
  </si>
  <si>
    <t>CE 115365</t>
  </si>
  <si>
    <t>GS32P-154630</t>
  </si>
  <si>
    <t>GS32P-154587</t>
  </si>
  <si>
    <t>GS32P-154436</t>
  </si>
  <si>
    <t>GS32P-155107</t>
  </si>
  <si>
    <t>GS32P-155145</t>
  </si>
  <si>
    <t>AD 108010</t>
  </si>
  <si>
    <t>CD 113073</t>
  </si>
  <si>
    <t>CD 106986</t>
  </si>
  <si>
    <t>CD 115626</t>
  </si>
  <si>
    <t>CD 108830</t>
  </si>
  <si>
    <t>CD 116217</t>
  </si>
  <si>
    <t>CD 113489</t>
  </si>
  <si>
    <t>0200100648</t>
  </si>
  <si>
    <t>0200107536</t>
  </si>
  <si>
    <t>0200107757</t>
  </si>
  <si>
    <t>СЕ 152670</t>
  </si>
  <si>
    <t>СЕ 152758</t>
  </si>
  <si>
    <t>СЕ 152874</t>
  </si>
  <si>
    <t>СЕ 152411</t>
  </si>
  <si>
    <t>СЕ 153058</t>
  </si>
  <si>
    <t>0200104218</t>
  </si>
  <si>
    <t>GS46D-10033</t>
  </si>
  <si>
    <t>GS46D-10895</t>
  </si>
  <si>
    <t>АЕ 104766</t>
  </si>
  <si>
    <t>АЕ 104330</t>
  </si>
  <si>
    <t>Z-3318M-1713</t>
  </si>
  <si>
    <t>Z-4525M-7767</t>
  </si>
  <si>
    <t>Z-4525M-8795</t>
  </si>
  <si>
    <t>СЕ 157744</t>
  </si>
  <si>
    <t>СЕ 156560</t>
  </si>
  <si>
    <t>СЕ 156567</t>
  </si>
  <si>
    <t>GS47D-6584</t>
  </si>
  <si>
    <t>GS47D-6582</t>
  </si>
  <si>
    <t>GS47D-6603</t>
  </si>
  <si>
    <t>GS47D-7107</t>
  </si>
  <si>
    <t>GS47D-7121</t>
  </si>
  <si>
    <t>GS47D-7138</t>
  </si>
  <si>
    <t>GS47D-7652</t>
  </si>
  <si>
    <t>CE 123020</t>
  </si>
  <si>
    <t>CE 106403</t>
  </si>
  <si>
    <t>CE 110272</t>
  </si>
  <si>
    <t>СE 105387</t>
  </si>
  <si>
    <t>СЕ 111205</t>
  </si>
  <si>
    <t>СЕ 112526</t>
  </si>
  <si>
    <t>СЕ 111257</t>
  </si>
  <si>
    <t>СЕ 112538</t>
  </si>
  <si>
    <t>СЕ 110991</t>
  </si>
  <si>
    <t>СЕ 110416</t>
  </si>
  <si>
    <t>СЕ 111267</t>
  </si>
  <si>
    <t>СЕ 110465</t>
  </si>
  <si>
    <t xml:space="preserve">CD 115917 </t>
  </si>
  <si>
    <t>CD 116315</t>
  </si>
  <si>
    <t>CD 112520</t>
  </si>
  <si>
    <t>category</t>
  </si>
  <si>
    <t>brand</t>
  </si>
  <si>
    <t>model</t>
  </si>
  <si>
    <t>serial_number</t>
  </si>
  <si>
    <t>board_number</t>
  </si>
  <si>
    <t>cashless_vat</t>
  </si>
  <si>
    <t>contractual_delivery_cost</t>
  </si>
  <si>
    <t>market_price</t>
  </si>
  <si>
    <t>address</t>
  </si>
  <si>
    <t>shift_duration</t>
  </si>
  <si>
    <t>min_order_type</t>
  </si>
  <si>
    <t>min_order</t>
  </si>
  <si>
    <t>gsm</t>
  </si>
  <si>
    <t>cash</t>
  </si>
  <si>
    <t>cashless_without_vat</t>
  </si>
  <si>
    <t>delivery_distance</t>
  </si>
  <si>
    <t>cost_per_km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</si>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</sst>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10"/>
      <color indexed="8"/>
      <name val="Arial Narrow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rgb="FFC8724C"/>
        <bgColor indexed="64"/>
      </patternFill>
    </fill>
    <fill>
      <gradientFill degree="315">
        <stop position="0">
          <color theme="0"/>
        </stop>
        <stop position="1">
          <color rgb="FFFF0000"/>
        </stop>
      </gradientFill>
    </fill>
    <fill>
      <patternFill patternType="solid">
        <fgColor rgb="FFCCCC00"/>
        <bgColor indexed="64"/>
      </patternFill>
    </fill>
    <fill>
      <gradientFill>
        <stop position="0">
          <color rgb="FFFFC000"/>
        </stop>
        <stop position="0.5">
          <color theme="4"/>
        </stop>
        <stop position="1">
          <color rgb="FFFFC000"/>
        </stop>
      </gradient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gradientFill degree="90">
        <stop position="0">
          <color rgb="FFFFFF00"/>
        </stop>
        <stop position="1">
          <color rgb="FFFF0000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2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" fontId="3" fillId="0" borderId="1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D1" workbookViewId="0">
      <selection activeCell="O8" sqref="O8"/>
    </sheetView>
  </sheetViews>
  <sheetFormatPr defaultColWidth="8.7109375" defaultRowHeight="12.75" x14ac:dyDescent="0.25"/>
  <cols>
    <col min="1" max="1" width="41.28515625" style="12" bestFit="1" customWidth="1"/>
    <col min="2" max="2" width="6.85546875" style="12" bestFit="1" customWidth="1"/>
    <col min="3" max="3" width="12.140625" style="12" customWidth="1"/>
    <col min="4" max="4" width="17.140625" style="23" bestFit="1" customWidth="1"/>
    <col min="5" max="5" width="10.28515625" style="19" customWidth="1"/>
    <col min="6" max="6" width="12.5703125" style="19" customWidth="1"/>
    <col min="7" max="7" width="12.140625" style="12" customWidth="1"/>
    <col min="8" max="8" width="12.7109375" style="19" customWidth="1"/>
    <col min="9" max="9" width="65.85546875" style="12" bestFit="1" customWidth="1"/>
    <col min="10" max="10" width="11.42578125" style="12" bestFit="1" customWidth="1"/>
    <col min="11" max="11" width="11.7109375" style="12" bestFit="1" customWidth="1"/>
    <col min="12" max="12" width="11.7109375" style="12" customWidth="1"/>
    <col min="13" max="13" width="10.140625" style="12" bestFit="1" customWidth="1"/>
    <col min="14" max="14" width="10.42578125" style="12" customWidth="1"/>
    <col min="15" max="15" width="14.42578125" style="12" customWidth="1"/>
    <col min="16" max="16" width="13" style="12" customWidth="1"/>
    <col min="17" max="17" width="8.7109375" style="12"/>
    <col min="18" max="18" width="34.5703125" style="12" bestFit="1" customWidth="1"/>
    <col min="19" max="16384" width="8.7109375" style="12"/>
  </cols>
  <sheetData>
    <row r="1" spans="1:18" s="15" customFormat="1" ht="25.5" x14ac:dyDescent="0.25">
      <c r="A1" s="10" t="s">
        <v>168</v>
      </c>
      <c r="B1" s="10" t="s">
        <v>169</v>
      </c>
      <c r="C1" s="10" t="s">
        <v>170</v>
      </c>
      <c r="D1" s="11" t="s">
        <v>171</v>
      </c>
      <c r="E1" s="14" t="s">
        <v>172</v>
      </c>
      <c r="F1" s="14" t="s">
        <v>173</v>
      </c>
      <c r="G1" s="10" t="s">
        <v>174</v>
      </c>
      <c r="H1" s="14" t="s">
        <v>175</v>
      </c>
      <c r="I1" s="13" t="s">
        <v>176</v>
      </c>
      <c r="J1" s="10" t="s">
        <v>177</v>
      </c>
      <c r="K1" s="10" t="s">
        <v>178</v>
      </c>
      <c r="L1" s="10" t="s">
        <v>179</v>
      </c>
      <c r="M1" s="10" t="s">
        <v>180</v>
      </c>
      <c r="N1" s="10" t="s">
        <v>181</v>
      </c>
      <c r="O1" s="10" t="s">
        <v>182</v>
      </c>
      <c r="P1" s="10" t="s">
        <v>183</v>
      </c>
      <c r="Q1" s="10" t="s">
        <v>184</v>
      </c>
      <c r="R1" s="13" t="s">
        <v>185</v>
      </c>
    </row>
    <row r="2" spans="1:18" x14ac:dyDescent="0.2">
      <c r="A2" s="3" t="s">
        <v>5</v>
      </c>
      <c r="B2" s="11" t="s">
        <v>0</v>
      </c>
      <c r="C2" s="20" t="s">
        <v>84</v>
      </c>
      <c r="D2" s="21" t="s">
        <v>102</v>
      </c>
      <c r="E2" s="18">
        <v>1</v>
      </c>
      <c r="F2" s="25">
        <v>2000</v>
      </c>
      <c r="G2" s="11">
        <v>5000</v>
      </c>
      <c r="H2" s="30">
        <v>2300</v>
      </c>
      <c r="I2" s="11" t="s">
        <v>99</v>
      </c>
      <c r="J2" s="11">
        <v>24</v>
      </c>
      <c r="K2" s="11" t="s">
        <v>4</v>
      </c>
      <c r="L2" s="11">
        <v>1</v>
      </c>
      <c r="M2" s="11"/>
      <c r="N2" s="11"/>
      <c r="O2" s="11"/>
      <c r="P2" s="11"/>
      <c r="Q2" s="11"/>
      <c r="R2" s="3" t="s">
        <v>23</v>
      </c>
    </row>
    <row r="3" spans="1:18" x14ac:dyDescent="0.2">
      <c r="A3" s="3" t="s">
        <v>5</v>
      </c>
      <c r="B3" s="11" t="s">
        <v>0</v>
      </c>
      <c r="C3" s="20" t="s">
        <v>84</v>
      </c>
      <c r="D3" s="21" t="s">
        <v>103</v>
      </c>
      <c r="E3" s="18">
        <v>2</v>
      </c>
      <c r="F3" s="25">
        <v>2000</v>
      </c>
      <c r="G3" s="11">
        <v>5000</v>
      </c>
      <c r="H3" s="30">
        <v>2300</v>
      </c>
      <c r="I3" s="11" t="s">
        <v>99</v>
      </c>
      <c r="J3" s="11">
        <v>24</v>
      </c>
      <c r="K3" s="11" t="s">
        <v>4</v>
      </c>
      <c r="L3" s="11">
        <v>1</v>
      </c>
      <c r="M3" s="11"/>
      <c r="N3" s="11"/>
      <c r="O3" s="11"/>
      <c r="P3" s="11"/>
      <c r="Q3" s="11"/>
      <c r="R3" s="3" t="s">
        <v>22</v>
      </c>
    </row>
    <row r="4" spans="1:18" x14ac:dyDescent="0.2">
      <c r="A4" s="5" t="s">
        <v>5</v>
      </c>
      <c r="B4" s="11" t="s">
        <v>97</v>
      </c>
      <c r="C4" s="22" t="s">
        <v>88</v>
      </c>
      <c r="D4" s="21" t="s">
        <v>153</v>
      </c>
      <c r="E4" s="18">
        <v>3</v>
      </c>
      <c r="F4" s="26">
        <v>2000</v>
      </c>
      <c r="G4" s="11">
        <v>5000</v>
      </c>
      <c r="H4" s="31">
        <v>5000</v>
      </c>
      <c r="I4" s="11" t="s">
        <v>99</v>
      </c>
      <c r="J4" s="11">
        <v>24</v>
      </c>
      <c r="K4" s="11" t="s">
        <v>4</v>
      </c>
      <c r="L4" s="11">
        <v>1</v>
      </c>
      <c r="M4" s="11"/>
      <c r="N4" s="11"/>
      <c r="O4" s="11"/>
      <c r="P4" s="11"/>
      <c r="Q4" s="11"/>
      <c r="R4" s="5" t="s">
        <v>43</v>
      </c>
    </row>
    <row r="5" spans="1:18" x14ac:dyDescent="0.2">
      <c r="A5" s="5" t="s">
        <v>5</v>
      </c>
      <c r="B5" s="11" t="s">
        <v>0</v>
      </c>
      <c r="C5" s="20" t="s">
        <v>85</v>
      </c>
      <c r="D5" s="21" t="s">
        <v>104</v>
      </c>
      <c r="E5" s="18">
        <v>6</v>
      </c>
      <c r="F5" s="26">
        <v>2000</v>
      </c>
      <c r="G5" s="11">
        <v>5000</v>
      </c>
      <c r="H5" s="31">
        <v>25000</v>
      </c>
      <c r="I5" s="11" t="s">
        <v>99</v>
      </c>
      <c r="J5" s="11">
        <v>24</v>
      </c>
      <c r="K5" s="11" t="s">
        <v>4</v>
      </c>
      <c r="L5" s="11">
        <v>1</v>
      </c>
      <c r="M5" s="11"/>
      <c r="N5" s="11"/>
      <c r="O5" s="11"/>
      <c r="P5" s="11"/>
      <c r="Q5" s="11"/>
      <c r="R5" s="5" t="s">
        <v>44</v>
      </c>
    </row>
    <row r="6" spans="1:18" x14ac:dyDescent="0.2">
      <c r="A6" s="5" t="s">
        <v>5</v>
      </c>
      <c r="B6" s="11" t="s">
        <v>97</v>
      </c>
      <c r="C6" s="22" t="s">
        <v>88</v>
      </c>
      <c r="D6" s="21" t="s">
        <v>154</v>
      </c>
      <c r="E6" s="18">
        <v>7</v>
      </c>
      <c r="F6" s="26">
        <v>2000</v>
      </c>
      <c r="G6" s="11">
        <v>5000</v>
      </c>
      <c r="H6" s="31">
        <v>5000</v>
      </c>
      <c r="I6" s="11" t="s">
        <v>99</v>
      </c>
      <c r="J6" s="11">
        <v>24</v>
      </c>
      <c r="K6" s="11" t="s">
        <v>4</v>
      </c>
      <c r="L6" s="11">
        <v>1</v>
      </c>
      <c r="M6" s="11"/>
      <c r="N6" s="11"/>
      <c r="O6" s="11"/>
      <c r="P6" s="11"/>
      <c r="Q6" s="11"/>
      <c r="R6" s="5" t="s">
        <v>41</v>
      </c>
    </row>
    <row r="7" spans="1:18" x14ac:dyDescent="0.2">
      <c r="A7" s="5" t="s">
        <v>5</v>
      </c>
      <c r="B7" s="11" t="s">
        <v>97</v>
      </c>
      <c r="C7" s="22" t="s">
        <v>88</v>
      </c>
      <c r="D7" s="21" t="s">
        <v>155</v>
      </c>
      <c r="E7" s="18">
        <v>8</v>
      </c>
      <c r="F7" s="26">
        <v>2000</v>
      </c>
      <c r="G7" s="11">
        <v>5000</v>
      </c>
      <c r="H7" s="31">
        <v>5000</v>
      </c>
      <c r="I7" s="11" t="s">
        <v>99</v>
      </c>
      <c r="J7" s="11">
        <v>24</v>
      </c>
      <c r="K7" s="11" t="s">
        <v>4</v>
      </c>
      <c r="L7" s="11">
        <v>1</v>
      </c>
      <c r="M7" s="11"/>
      <c r="N7" s="11"/>
      <c r="O7" s="11"/>
      <c r="P7" s="11"/>
      <c r="Q7" s="11"/>
      <c r="R7" s="5" t="s">
        <v>38</v>
      </c>
    </row>
    <row r="8" spans="1:18" x14ac:dyDescent="0.2">
      <c r="A8" s="5" t="s">
        <v>5</v>
      </c>
      <c r="B8" s="11" t="s">
        <v>97</v>
      </c>
      <c r="C8" s="22" t="s">
        <v>88</v>
      </c>
      <c r="D8" s="21" t="s">
        <v>156</v>
      </c>
      <c r="E8" s="18">
        <v>9</v>
      </c>
      <c r="F8" s="26">
        <v>2000</v>
      </c>
      <c r="G8" s="11">
        <v>5000</v>
      </c>
      <c r="H8" s="31">
        <v>5000</v>
      </c>
      <c r="I8" s="11" t="s">
        <v>99</v>
      </c>
      <c r="J8" s="11">
        <v>24</v>
      </c>
      <c r="K8" s="11" t="s">
        <v>4</v>
      </c>
      <c r="L8" s="11">
        <v>1</v>
      </c>
      <c r="M8" s="11"/>
      <c r="N8" s="11"/>
      <c r="O8" s="11"/>
      <c r="P8" s="11"/>
      <c r="Q8" s="11"/>
      <c r="R8" s="5" t="s">
        <v>40</v>
      </c>
    </row>
    <row r="9" spans="1:18" x14ac:dyDescent="0.2">
      <c r="A9" s="1" t="s">
        <v>5</v>
      </c>
      <c r="B9" s="11" t="s">
        <v>0</v>
      </c>
      <c r="C9" s="20" t="s">
        <v>83</v>
      </c>
      <c r="D9" s="21" t="s">
        <v>105</v>
      </c>
      <c r="E9" s="18">
        <v>10</v>
      </c>
      <c r="F9" s="26">
        <v>1600</v>
      </c>
      <c r="G9" s="11">
        <v>5000</v>
      </c>
      <c r="H9" s="31">
        <v>15000</v>
      </c>
      <c r="I9" s="11" t="s">
        <v>99</v>
      </c>
      <c r="J9" s="11">
        <v>24</v>
      </c>
      <c r="K9" s="11" t="s">
        <v>4</v>
      </c>
      <c r="L9" s="11">
        <v>1</v>
      </c>
      <c r="M9" s="11"/>
      <c r="N9" s="11"/>
      <c r="O9" s="11"/>
      <c r="P9" s="11"/>
      <c r="Q9" s="11"/>
      <c r="R9" s="1" t="s">
        <v>12</v>
      </c>
    </row>
    <row r="10" spans="1:18" x14ac:dyDescent="0.2">
      <c r="A10" s="1" t="s">
        <v>5</v>
      </c>
      <c r="B10" s="11" t="s">
        <v>0</v>
      </c>
      <c r="C10" s="20" t="s">
        <v>83</v>
      </c>
      <c r="D10" s="21" t="s">
        <v>106</v>
      </c>
      <c r="E10" s="18">
        <v>11</v>
      </c>
      <c r="F10" s="26">
        <v>1600</v>
      </c>
      <c r="G10" s="11">
        <v>5000</v>
      </c>
      <c r="H10" s="31">
        <v>15000</v>
      </c>
      <c r="I10" s="11" t="s">
        <v>99</v>
      </c>
      <c r="J10" s="11">
        <v>24</v>
      </c>
      <c r="K10" s="11" t="s">
        <v>4</v>
      </c>
      <c r="L10" s="11">
        <v>1</v>
      </c>
      <c r="M10" s="11"/>
      <c r="N10" s="11"/>
      <c r="O10" s="11"/>
      <c r="P10" s="11"/>
      <c r="Q10" s="11"/>
      <c r="R10" s="1" t="s">
        <v>13</v>
      </c>
    </row>
    <row r="11" spans="1:18" x14ac:dyDescent="0.2">
      <c r="A11" s="1" t="s">
        <v>5</v>
      </c>
      <c r="B11" s="11" t="s">
        <v>0</v>
      </c>
      <c r="C11" s="20" t="s">
        <v>83</v>
      </c>
      <c r="D11" s="21" t="s">
        <v>107</v>
      </c>
      <c r="E11" s="18">
        <v>12</v>
      </c>
      <c r="F11" s="27">
        <v>1600</v>
      </c>
      <c r="G11" s="11">
        <v>5000</v>
      </c>
      <c r="H11" s="31">
        <v>15000</v>
      </c>
      <c r="I11" s="11" t="s">
        <v>99</v>
      </c>
      <c r="J11" s="11">
        <v>24</v>
      </c>
      <c r="K11" s="11" t="s">
        <v>4</v>
      </c>
      <c r="L11" s="11">
        <v>1</v>
      </c>
      <c r="M11" s="11"/>
      <c r="N11" s="11"/>
      <c r="O11" s="11"/>
      <c r="P11" s="11"/>
      <c r="Q11" s="11"/>
      <c r="R11" s="1" t="s">
        <v>11</v>
      </c>
    </row>
    <row r="12" spans="1:18" x14ac:dyDescent="0.2">
      <c r="A12" s="1" t="s">
        <v>5</v>
      </c>
      <c r="B12" s="11" t="s">
        <v>0</v>
      </c>
      <c r="C12" s="20" t="s">
        <v>83</v>
      </c>
      <c r="D12" s="21" t="s">
        <v>108</v>
      </c>
      <c r="E12" s="18">
        <v>13</v>
      </c>
      <c r="F12" s="26">
        <v>1600</v>
      </c>
      <c r="G12" s="11">
        <v>5000</v>
      </c>
      <c r="H12" s="31">
        <v>15000</v>
      </c>
      <c r="I12" s="11" t="s">
        <v>99</v>
      </c>
      <c r="J12" s="11">
        <v>24</v>
      </c>
      <c r="K12" s="11" t="s">
        <v>4</v>
      </c>
      <c r="L12" s="11">
        <v>1</v>
      </c>
      <c r="M12" s="11"/>
      <c r="N12" s="11"/>
      <c r="O12" s="11"/>
      <c r="P12" s="11"/>
      <c r="Q12" s="11"/>
      <c r="R12" s="1" t="s">
        <v>14</v>
      </c>
    </row>
    <row r="13" spans="1:18" x14ac:dyDescent="0.2">
      <c r="A13" s="1" t="s">
        <v>5</v>
      </c>
      <c r="B13" s="11" t="s">
        <v>0</v>
      </c>
      <c r="C13" s="20" t="s">
        <v>83</v>
      </c>
      <c r="D13" s="21" t="s">
        <v>109</v>
      </c>
      <c r="E13" s="18">
        <v>14</v>
      </c>
      <c r="F13" s="26">
        <v>1600</v>
      </c>
      <c r="G13" s="11">
        <v>5000</v>
      </c>
      <c r="H13" s="31">
        <v>15000</v>
      </c>
      <c r="I13" s="11" t="s">
        <v>99</v>
      </c>
      <c r="J13" s="11">
        <v>24</v>
      </c>
      <c r="K13" s="11" t="s">
        <v>4</v>
      </c>
      <c r="L13" s="11">
        <v>1</v>
      </c>
      <c r="M13" s="11"/>
      <c r="N13" s="11"/>
      <c r="O13" s="11"/>
      <c r="P13" s="11"/>
      <c r="Q13" s="11"/>
      <c r="R13" s="1" t="s">
        <v>10</v>
      </c>
    </row>
    <row r="14" spans="1:18" x14ac:dyDescent="0.2">
      <c r="A14" s="5" t="s">
        <v>5</v>
      </c>
      <c r="B14" s="11" t="s">
        <v>97</v>
      </c>
      <c r="C14" s="21" t="s">
        <v>88</v>
      </c>
      <c r="D14" s="21" t="s">
        <v>157</v>
      </c>
      <c r="E14" s="18">
        <v>15</v>
      </c>
      <c r="F14" s="26">
        <v>2000</v>
      </c>
      <c r="G14" s="11">
        <v>5000</v>
      </c>
      <c r="H14" s="31">
        <v>5000</v>
      </c>
      <c r="I14" s="11" t="s">
        <v>99</v>
      </c>
      <c r="J14" s="11">
        <v>24</v>
      </c>
      <c r="K14" s="11" t="s">
        <v>4</v>
      </c>
      <c r="L14" s="11">
        <v>1</v>
      </c>
      <c r="M14" s="11"/>
      <c r="N14" s="11"/>
      <c r="O14" s="11"/>
      <c r="P14" s="11"/>
      <c r="Q14" s="11"/>
      <c r="R14" s="5" t="s">
        <v>42</v>
      </c>
    </row>
    <row r="15" spans="1:18" x14ac:dyDescent="0.2">
      <c r="A15" s="5" t="s">
        <v>5</v>
      </c>
      <c r="B15" s="11" t="s">
        <v>0</v>
      </c>
      <c r="C15" s="20" t="s">
        <v>85</v>
      </c>
      <c r="D15" s="21" t="s">
        <v>110</v>
      </c>
      <c r="E15" s="18">
        <v>16</v>
      </c>
      <c r="F15" s="26">
        <v>2000</v>
      </c>
      <c r="G15" s="11">
        <v>5000</v>
      </c>
      <c r="H15" s="30">
        <v>27000</v>
      </c>
      <c r="I15" s="11" t="s">
        <v>99</v>
      </c>
      <c r="J15" s="11">
        <v>24</v>
      </c>
      <c r="K15" s="11" t="s">
        <v>4</v>
      </c>
      <c r="L15" s="11">
        <v>1</v>
      </c>
      <c r="M15" s="11"/>
      <c r="N15" s="11"/>
      <c r="O15" s="11"/>
      <c r="P15" s="11"/>
      <c r="Q15" s="11"/>
      <c r="R15" s="5" t="s">
        <v>45</v>
      </c>
    </row>
    <row r="16" spans="1:18" x14ac:dyDescent="0.2">
      <c r="A16" s="5" t="s">
        <v>5</v>
      </c>
      <c r="B16" s="11" t="s">
        <v>97</v>
      </c>
      <c r="C16" s="20" t="s">
        <v>88</v>
      </c>
      <c r="D16" s="21" t="s">
        <v>158</v>
      </c>
      <c r="E16" s="18">
        <v>17</v>
      </c>
      <c r="F16" s="26">
        <v>2000</v>
      </c>
      <c r="G16" s="11">
        <v>5000</v>
      </c>
      <c r="H16" s="31">
        <v>5000</v>
      </c>
      <c r="I16" s="11" t="s">
        <v>99</v>
      </c>
      <c r="J16" s="11">
        <v>24</v>
      </c>
      <c r="K16" s="11" t="s">
        <v>4</v>
      </c>
      <c r="L16" s="11">
        <v>1</v>
      </c>
      <c r="M16" s="11"/>
      <c r="N16" s="11"/>
      <c r="O16" s="11"/>
      <c r="P16" s="11"/>
      <c r="Q16" s="11"/>
      <c r="R16" s="5" t="s">
        <v>34</v>
      </c>
    </row>
    <row r="17" spans="1:18" x14ac:dyDescent="0.2">
      <c r="A17" s="1" t="s">
        <v>5</v>
      </c>
      <c r="B17" s="11" t="s">
        <v>0</v>
      </c>
      <c r="C17" s="20" t="s">
        <v>83</v>
      </c>
      <c r="D17" s="21" t="s">
        <v>111</v>
      </c>
      <c r="E17" s="18">
        <v>18</v>
      </c>
      <c r="F17" s="26">
        <v>1600</v>
      </c>
      <c r="G17" s="11">
        <v>5000</v>
      </c>
      <c r="H17" s="31">
        <v>15000</v>
      </c>
      <c r="I17" s="11" t="s">
        <v>99</v>
      </c>
      <c r="J17" s="11">
        <v>24</v>
      </c>
      <c r="K17" s="11" t="s">
        <v>4</v>
      </c>
      <c r="L17" s="11">
        <v>1</v>
      </c>
      <c r="M17" s="11"/>
      <c r="N17" s="11"/>
      <c r="O17" s="11"/>
      <c r="P17" s="11"/>
      <c r="Q17" s="11"/>
      <c r="R17" s="1" t="s">
        <v>9</v>
      </c>
    </row>
    <row r="18" spans="1:18" x14ac:dyDescent="0.2">
      <c r="A18" s="5" t="s">
        <v>5</v>
      </c>
      <c r="B18" s="11" t="s">
        <v>97</v>
      </c>
      <c r="C18" s="21" t="s">
        <v>88</v>
      </c>
      <c r="D18" s="21" t="s">
        <v>159</v>
      </c>
      <c r="E18" s="18">
        <v>19</v>
      </c>
      <c r="F18" s="26">
        <v>2000</v>
      </c>
      <c r="G18" s="11">
        <v>5000</v>
      </c>
      <c r="H18" s="31">
        <v>5000</v>
      </c>
      <c r="I18" s="11" t="s">
        <v>99</v>
      </c>
      <c r="J18" s="11">
        <v>24</v>
      </c>
      <c r="K18" s="11" t="s">
        <v>4</v>
      </c>
      <c r="L18" s="11">
        <v>1</v>
      </c>
      <c r="M18" s="11"/>
      <c r="N18" s="11"/>
      <c r="O18" s="11"/>
      <c r="P18" s="11"/>
      <c r="Q18" s="11"/>
      <c r="R18" s="5" t="s">
        <v>37</v>
      </c>
    </row>
    <row r="19" spans="1:18" x14ac:dyDescent="0.2">
      <c r="A19" s="1" t="s">
        <v>5</v>
      </c>
      <c r="B19" s="11" t="s">
        <v>97</v>
      </c>
      <c r="C19" s="20" t="s">
        <v>87</v>
      </c>
      <c r="D19" s="21" t="s">
        <v>112</v>
      </c>
      <c r="E19" s="18">
        <v>20</v>
      </c>
      <c r="F19" s="26">
        <v>1600</v>
      </c>
      <c r="G19" s="11">
        <v>5000</v>
      </c>
      <c r="H19" s="30">
        <v>4000</v>
      </c>
      <c r="I19" s="11" t="s">
        <v>99</v>
      </c>
      <c r="J19" s="11">
        <v>24</v>
      </c>
      <c r="K19" s="11" t="s">
        <v>4</v>
      </c>
      <c r="L19" s="11">
        <v>1</v>
      </c>
      <c r="M19" s="11"/>
      <c r="N19" s="11"/>
      <c r="O19" s="11"/>
      <c r="P19" s="11"/>
      <c r="Q19" s="11"/>
      <c r="R19" s="1" t="s">
        <v>6</v>
      </c>
    </row>
    <row r="20" spans="1:18" x14ac:dyDescent="0.2">
      <c r="A20" s="1" t="s">
        <v>5</v>
      </c>
      <c r="B20" s="11" t="s">
        <v>0</v>
      </c>
      <c r="C20" s="20" t="s">
        <v>83</v>
      </c>
      <c r="D20" s="21" t="s">
        <v>113</v>
      </c>
      <c r="E20" s="18">
        <v>21</v>
      </c>
      <c r="F20" s="26">
        <v>1600</v>
      </c>
      <c r="G20" s="11">
        <v>5000</v>
      </c>
      <c r="H20" s="31">
        <v>15000</v>
      </c>
      <c r="I20" s="11" t="s">
        <v>99</v>
      </c>
      <c r="J20" s="11">
        <v>24</v>
      </c>
      <c r="K20" s="11" t="s">
        <v>4</v>
      </c>
      <c r="L20" s="11">
        <v>1</v>
      </c>
      <c r="M20" s="11"/>
      <c r="N20" s="11"/>
      <c r="O20" s="11"/>
      <c r="P20" s="11"/>
      <c r="Q20" s="11"/>
      <c r="R20" s="1" t="s">
        <v>8</v>
      </c>
    </row>
    <row r="21" spans="1:18" x14ac:dyDescent="0.2">
      <c r="A21" s="1" t="s">
        <v>5</v>
      </c>
      <c r="B21" s="11" t="s">
        <v>97</v>
      </c>
      <c r="C21" s="20" t="s">
        <v>87</v>
      </c>
      <c r="D21" s="21" t="s">
        <v>114</v>
      </c>
      <c r="E21" s="18">
        <v>22</v>
      </c>
      <c r="F21" s="26">
        <v>1600</v>
      </c>
      <c r="G21" s="11">
        <v>5000</v>
      </c>
      <c r="H21" s="31">
        <v>4000</v>
      </c>
      <c r="I21" s="11" t="s">
        <v>99</v>
      </c>
      <c r="J21" s="11">
        <v>24</v>
      </c>
      <c r="K21" s="11" t="s">
        <v>4</v>
      </c>
      <c r="L21" s="11">
        <v>1</v>
      </c>
      <c r="M21" s="11"/>
      <c r="N21" s="11"/>
      <c r="O21" s="11"/>
      <c r="P21" s="11"/>
      <c r="Q21" s="11"/>
      <c r="R21" s="1" t="s">
        <v>7</v>
      </c>
    </row>
    <row r="22" spans="1:18" x14ac:dyDescent="0.2">
      <c r="A22" s="2" t="s">
        <v>5</v>
      </c>
      <c r="B22" s="11" t="s">
        <v>97</v>
      </c>
      <c r="C22" s="22" t="s">
        <v>101</v>
      </c>
      <c r="D22" s="21">
        <v>2016849</v>
      </c>
      <c r="E22" s="18">
        <v>23</v>
      </c>
      <c r="F22" s="26">
        <v>1700</v>
      </c>
      <c r="G22" s="11">
        <v>5000</v>
      </c>
      <c r="H22" s="30">
        <v>19500</v>
      </c>
      <c r="I22" s="11" t="s">
        <v>99</v>
      </c>
      <c r="J22" s="11">
        <v>24</v>
      </c>
      <c r="K22" s="11" t="s">
        <v>4</v>
      </c>
      <c r="L22" s="11">
        <v>1</v>
      </c>
      <c r="M22" s="11"/>
      <c r="N22" s="11"/>
      <c r="O22" s="11"/>
      <c r="P22" s="11"/>
      <c r="Q22" s="11"/>
      <c r="R22" s="2" t="s">
        <v>15</v>
      </c>
    </row>
    <row r="23" spans="1:18" x14ac:dyDescent="0.2">
      <c r="A23" s="2" t="s">
        <v>5</v>
      </c>
      <c r="B23" s="11" t="s">
        <v>97</v>
      </c>
      <c r="C23" s="22" t="s">
        <v>101</v>
      </c>
      <c r="D23" s="21">
        <v>2007206</v>
      </c>
      <c r="E23" s="18">
        <v>24</v>
      </c>
      <c r="F23" s="26">
        <v>1700</v>
      </c>
      <c r="G23" s="11">
        <v>5000</v>
      </c>
      <c r="H23" s="30">
        <v>19500</v>
      </c>
      <c r="I23" s="11" t="s">
        <v>99</v>
      </c>
      <c r="J23" s="11">
        <v>24</v>
      </c>
      <c r="K23" s="11" t="s">
        <v>4</v>
      </c>
      <c r="L23" s="11">
        <v>1</v>
      </c>
      <c r="M23" s="11"/>
      <c r="N23" s="11"/>
      <c r="O23" s="11"/>
      <c r="P23" s="11"/>
      <c r="Q23" s="11"/>
      <c r="R23" s="2" t="s">
        <v>16</v>
      </c>
    </row>
    <row r="24" spans="1:18" x14ac:dyDescent="0.2">
      <c r="A24" s="2" t="s">
        <v>5</v>
      </c>
      <c r="B24" s="11" t="s">
        <v>0</v>
      </c>
      <c r="C24" s="20" t="s">
        <v>82</v>
      </c>
      <c r="D24" s="21" t="s">
        <v>115</v>
      </c>
      <c r="E24" s="18">
        <v>25</v>
      </c>
      <c r="F24" s="26">
        <v>1800</v>
      </c>
      <c r="G24" s="11">
        <v>5000</v>
      </c>
      <c r="H24" s="30">
        <v>19500</v>
      </c>
      <c r="I24" s="11" t="s">
        <v>99</v>
      </c>
      <c r="J24" s="11">
        <v>24</v>
      </c>
      <c r="K24" s="11" t="s">
        <v>4</v>
      </c>
      <c r="L24" s="11">
        <v>1</v>
      </c>
      <c r="M24" s="11"/>
      <c r="N24" s="11"/>
      <c r="O24" s="11"/>
      <c r="P24" s="11"/>
      <c r="Q24" s="11"/>
      <c r="R24" s="2" t="s">
        <v>17</v>
      </c>
    </row>
    <row r="25" spans="1:18" x14ac:dyDescent="0.2">
      <c r="A25" s="2" t="s">
        <v>5</v>
      </c>
      <c r="B25" s="11" t="s">
        <v>0</v>
      </c>
      <c r="C25" s="20" t="s">
        <v>82</v>
      </c>
      <c r="D25" s="21" t="s">
        <v>116</v>
      </c>
      <c r="E25" s="18">
        <v>26</v>
      </c>
      <c r="F25" s="26">
        <v>1800</v>
      </c>
      <c r="G25" s="11">
        <v>5000</v>
      </c>
      <c r="H25" s="30">
        <v>19500</v>
      </c>
      <c r="I25" s="11" t="s">
        <v>99</v>
      </c>
      <c r="J25" s="11">
        <v>24</v>
      </c>
      <c r="K25" s="11" t="s">
        <v>4</v>
      </c>
      <c r="L25" s="11">
        <v>1</v>
      </c>
      <c r="M25" s="11"/>
      <c r="N25" s="11"/>
      <c r="O25" s="11"/>
      <c r="P25" s="11"/>
      <c r="Q25" s="11"/>
      <c r="R25" s="2" t="s">
        <v>18</v>
      </c>
    </row>
    <row r="26" spans="1:18" x14ac:dyDescent="0.2">
      <c r="A26" s="2" t="s">
        <v>5</v>
      </c>
      <c r="B26" s="11" t="s">
        <v>0</v>
      </c>
      <c r="C26" s="20" t="s">
        <v>82</v>
      </c>
      <c r="D26" s="21" t="s">
        <v>117</v>
      </c>
      <c r="E26" s="18">
        <v>27</v>
      </c>
      <c r="F26" s="26">
        <v>1800</v>
      </c>
      <c r="G26" s="11">
        <v>5000</v>
      </c>
      <c r="H26" s="30">
        <v>19500</v>
      </c>
      <c r="I26" s="11" t="s">
        <v>99</v>
      </c>
      <c r="J26" s="11">
        <v>24</v>
      </c>
      <c r="K26" s="11" t="s">
        <v>4</v>
      </c>
      <c r="L26" s="11">
        <v>1</v>
      </c>
      <c r="M26" s="11"/>
      <c r="N26" s="11"/>
      <c r="O26" s="11"/>
      <c r="P26" s="11"/>
      <c r="Q26" s="11"/>
      <c r="R26" s="2" t="s">
        <v>19</v>
      </c>
    </row>
    <row r="27" spans="1:18" x14ac:dyDescent="0.2">
      <c r="A27" s="2" t="s">
        <v>5</v>
      </c>
      <c r="B27" s="11" t="s">
        <v>0</v>
      </c>
      <c r="C27" s="20" t="s">
        <v>82</v>
      </c>
      <c r="D27" s="21" t="s">
        <v>118</v>
      </c>
      <c r="E27" s="18">
        <v>28</v>
      </c>
      <c r="F27" s="26">
        <v>1800</v>
      </c>
      <c r="G27" s="11">
        <v>5000</v>
      </c>
      <c r="H27" s="30">
        <v>19500</v>
      </c>
      <c r="I27" s="11" t="s">
        <v>99</v>
      </c>
      <c r="J27" s="11">
        <v>24</v>
      </c>
      <c r="K27" s="11" t="s">
        <v>4</v>
      </c>
      <c r="L27" s="11">
        <v>1</v>
      </c>
      <c r="M27" s="11"/>
      <c r="N27" s="11"/>
      <c r="O27" s="11"/>
      <c r="P27" s="11"/>
      <c r="Q27" s="11"/>
      <c r="R27" s="2" t="s">
        <v>20</v>
      </c>
    </row>
    <row r="28" spans="1:18" x14ac:dyDescent="0.2">
      <c r="A28" s="2" t="s">
        <v>5</v>
      </c>
      <c r="B28" s="11" t="s">
        <v>0</v>
      </c>
      <c r="C28" s="20" t="s">
        <v>82</v>
      </c>
      <c r="D28" s="21" t="s">
        <v>119</v>
      </c>
      <c r="E28" s="18">
        <v>29</v>
      </c>
      <c r="F28" s="26">
        <v>1800</v>
      </c>
      <c r="G28" s="11">
        <v>5000</v>
      </c>
      <c r="H28" s="30">
        <v>19500</v>
      </c>
      <c r="I28" s="11" t="s">
        <v>99</v>
      </c>
      <c r="J28" s="11">
        <v>24</v>
      </c>
      <c r="K28" s="11" t="s">
        <v>4</v>
      </c>
      <c r="L28" s="11">
        <v>1</v>
      </c>
      <c r="M28" s="11"/>
      <c r="N28" s="11"/>
      <c r="O28" s="11"/>
      <c r="P28" s="11"/>
      <c r="Q28" s="11"/>
      <c r="R28" s="2" t="s">
        <v>21</v>
      </c>
    </row>
    <row r="29" spans="1:18" x14ac:dyDescent="0.2">
      <c r="A29" s="5" t="s">
        <v>5</v>
      </c>
      <c r="B29" s="11" t="s">
        <v>97</v>
      </c>
      <c r="C29" s="20" t="s">
        <v>88</v>
      </c>
      <c r="D29" s="21" t="s">
        <v>160</v>
      </c>
      <c r="E29" s="18">
        <v>31</v>
      </c>
      <c r="F29" s="26">
        <v>2000</v>
      </c>
      <c r="G29" s="11">
        <v>5000</v>
      </c>
      <c r="H29" s="31">
        <v>5000</v>
      </c>
      <c r="I29" s="11" t="s">
        <v>99</v>
      </c>
      <c r="J29" s="11">
        <v>24</v>
      </c>
      <c r="K29" s="11" t="s">
        <v>4</v>
      </c>
      <c r="L29" s="11">
        <v>1</v>
      </c>
      <c r="M29" s="11"/>
      <c r="N29" s="11"/>
      <c r="O29" s="11"/>
      <c r="P29" s="11"/>
      <c r="Q29" s="11"/>
      <c r="R29" s="5" t="s">
        <v>33</v>
      </c>
    </row>
    <row r="30" spans="1:18" x14ac:dyDescent="0.2">
      <c r="A30" s="5" t="s">
        <v>5</v>
      </c>
      <c r="B30" s="11" t="s">
        <v>97</v>
      </c>
      <c r="C30" s="21" t="s">
        <v>88</v>
      </c>
      <c r="D30" s="21" t="s">
        <v>161</v>
      </c>
      <c r="E30" s="18">
        <v>32</v>
      </c>
      <c r="F30" s="26">
        <v>2000</v>
      </c>
      <c r="G30" s="11">
        <v>5000</v>
      </c>
      <c r="H30" s="31">
        <v>5000</v>
      </c>
      <c r="I30" s="11" t="s">
        <v>99</v>
      </c>
      <c r="J30" s="11">
        <v>24</v>
      </c>
      <c r="K30" s="11" t="s">
        <v>4</v>
      </c>
      <c r="L30" s="11">
        <v>1</v>
      </c>
      <c r="M30" s="11"/>
      <c r="N30" s="11"/>
      <c r="O30" s="11"/>
      <c r="P30" s="11"/>
      <c r="Q30" s="11"/>
      <c r="R30" s="5" t="s">
        <v>35</v>
      </c>
    </row>
    <row r="31" spans="1:18" x14ac:dyDescent="0.2">
      <c r="A31" s="5" t="s">
        <v>5</v>
      </c>
      <c r="B31" s="11" t="s">
        <v>97</v>
      </c>
      <c r="C31" s="21" t="s">
        <v>88</v>
      </c>
      <c r="D31" s="21" t="s">
        <v>162</v>
      </c>
      <c r="E31" s="18">
        <v>33</v>
      </c>
      <c r="F31" s="26">
        <v>2000</v>
      </c>
      <c r="G31" s="11">
        <v>5000</v>
      </c>
      <c r="H31" s="31">
        <v>5000</v>
      </c>
      <c r="I31" s="11" t="s">
        <v>99</v>
      </c>
      <c r="J31" s="11">
        <v>24</v>
      </c>
      <c r="K31" s="11" t="s">
        <v>4</v>
      </c>
      <c r="L31" s="11">
        <v>1</v>
      </c>
      <c r="M31" s="11"/>
      <c r="N31" s="11"/>
      <c r="O31" s="11"/>
      <c r="P31" s="11"/>
      <c r="Q31" s="11"/>
      <c r="R31" s="5" t="s">
        <v>32</v>
      </c>
    </row>
    <row r="32" spans="1:18" x14ac:dyDescent="0.2">
      <c r="A32" s="5" t="s">
        <v>5</v>
      </c>
      <c r="B32" s="11" t="s">
        <v>97</v>
      </c>
      <c r="C32" s="20" t="s">
        <v>88</v>
      </c>
      <c r="D32" s="21" t="s">
        <v>163</v>
      </c>
      <c r="E32" s="18">
        <v>34</v>
      </c>
      <c r="F32" s="26">
        <v>2000</v>
      </c>
      <c r="G32" s="11">
        <v>5000</v>
      </c>
      <c r="H32" s="31">
        <v>5000</v>
      </c>
      <c r="I32" s="11" t="s">
        <v>99</v>
      </c>
      <c r="J32" s="11">
        <v>24</v>
      </c>
      <c r="K32" s="11" t="s">
        <v>4</v>
      </c>
      <c r="L32" s="11">
        <v>1</v>
      </c>
      <c r="M32" s="11"/>
      <c r="N32" s="11"/>
      <c r="O32" s="11"/>
      <c r="P32" s="11"/>
      <c r="Q32" s="11"/>
      <c r="R32" s="5" t="s">
        <v>39</v>
      </c>
    </row>
    <row r="33" spans="1:18" x14ac:dyDescent="0.2">
      <c r="A33" s="5" t="s">
        <v>5</v>
      </c>
      <c r="B33" s="11" t="s">
        <v>97</v>
      </c>
      <c r="C33" s="21" t="s">
        <v>88</v>
      </c>
      <c r="D33" s="21" t="s">
        <v>164</v>
      </c>
      <c r="E33" s="18">
        <v>36</v>
      </c>
      <c r="F33" s="26">
        <v>2000</v>
      </c>
      <c r="G33" s="11">
        <v>5000</v>
      </c>
      <c r="H33" s="31">
        <v>5000</v>
      </c>
      <c r="I33" s="11" t="s">
        <v>99</v>
      </c>
      <c r="J33" s="11">
        <v>24</v>
      </c>
      <c r="K33" s="11" t="s">
        <v>4</v>
      </c>
      <c r="L33" s="11">
        <v>1</v>
      </c>
      <c r="M33" s="11"/>
      <c r="N33" s="11"/>
      <c r="O33" s="11"/>
      <c r="P33" s="11"/>
      <c r="Q33" s="11"/>
      <c r="R33" s="5" t="s">
        <v>36</v>
      </c>
    </row>
    <row r="34" spans="1:18" x14ac:dyDescent="0.2">
      <c r="A34" s="7" t="s">
        <v>64</v>
      </c>
      <c r="B34" s="11" t="s">
        <v>97</v>
      </c>
      <c r="C34" s="20" t="s">
        <v>100</v>
      </c>
      <c r="D34" s="21" t="s">
        <v>121</v>
      </c>
      <c r="E34" s="18">
        <v>37</v>
      </c>
      <c r="F34" s="26">
        <v>4000</v>
      </c>
      <c r="G34" s="11">
        <f>10000</f>
        <v>10000</v>
      </c>
      <c r="H34" s="30">
        <v>30000</v>
      </c>
      <c r="I34" s="11" t="s">
        <v>99</v>
      </c>
      <c r="J34" s="11">
        <v>24</v>
      </c>
      <c r="K34" s="11" t="s">
        <v>4</v>
      </c>
      <c r="L34" s="11">
        <v>1</v>
      </c>
      <c r="M34" s="11"/>
      <c r="N34" s="11"/>
      <c r="O34" s="11"/>
      <c r="P34" s="11"/>
      <c r="Q34" s="11"/>
      <c r="R34" s="7" t="s">
        <v>67</v>
      </c>
    </row>
    <row r="35" spans="1:18" x14ac:dyDescent="0.2">
      <c r="A35" s="7" t="s">
        <v>64</v>
      </c>
      <c r="B35" s="11" t="s">
        <v>97</v>
      </c>
      <c r="C35" s="20" t="s">
        <v>90</v>
      </c>
      <c r="D35" s="21" t="s">
        <v>165</v>
      </c>
      <c r="E35" s="18">
        <v>39</v>
      </c>
      <c r="F35" s="26">
        <v>3500</v>
      </c>
      <c r="G35" s="11">
        <f>10000</f>
        <v>10000</v>
      </c>
      <c r="H35" s="30">
        <v>30000</v>
      </c>
      <c r="I35" s="11" t="s">
        <v>99</v>
      </c>
      <c r="J35" s="11">
        <v>24</v>
      </c>
      <c r="K35" s="11" t="s">
        <v>4</v>
      </c>
      <c r="L35" s="11">
        <v>1</v>
      </c>
      <c r="M35" s="11"/>
      <c r="N35" s="11"/>
      <c r="O35" s="11"/>
      <c r="P35" s="11"/>
      <c r="Q35" s="11"/>
      <c r="R35" s="7" t="s">
        <v>72</v>
      </c>
    </row>
    <row r="36" spans="1:18" x14ac:dyDescent="0.2">
      <c r="A36" s="7" t="s">
        <v>64</v>
      </c>
      <c r="B36" s="11" t="s">
        <v>97</v>
      </c>
      <c r="C36" s="20" t="s">
        <v>100</v>
      </c>
      <c r="D36" s="21" t="s">
        <v>166</v>
      </c>
      <c r="E36" s="18">
        <v>40</v>
      </c>
      <c r="F36" s="26">
        <v>4000</v>
      </c>
      <c r="G36" s="11">
        <f>10000</f>
        <v>10000</v>
      </c>
      <c r="H36" s="30">
        <v>30000</v>
      </c>
      <c r="I36" s="11" t="s">
        <v>99</v>
      </c>
      <c r="J36" s="11">
        <v>24</v>
      </c>
      <c r="K36" s="11" t="s">
        <v>4</v>
      </c>
      <c r="L36" s="11">
        <v>1</v>
      </c>
      <c r="M36" s="11"/>
      <c r="N36" s="11"/>
      <c r="O36" s="11"/>
      <c r="P36" s="11"/>
      <c r="Q36" s="11"/>
      <c r="R36" s="7" t="s">
        <v>65</v>
      </c>
    </row>
    <row r="37" spans="1:18" x14ac:dyDescent="0.2">
      <c r="A37" s="7" t="s">
        <v>64</v>
      </c>
      <c r="B37" s="11" t="s">
        <v>97</v>
      </c>
      <c r="C37" s="20" t="s">
        <v>100</v>
      </c>
      <c r="D37" s="21" t="s">
        <v>122</v>
      </c>
      <c r="E37" s="18">
        <v>41</v>
      </c>
      <c r="F37" s="26">
        <v>4000</v>
      </c>
      <c r="G37" s="11">
        <f>10000</f>
        <v>10000</v>
      </c>
      <c r="H37" s="30">
        <v>30000</v>
      </c>
      <c r="I37" s="11" t="s">
        <v>99</v>
      </c>
      <c r="J37" s="11">
        <v>24</v>
      </c>
      <c r="K37" s="11" t="s">
        <v>4</v>
      </c>
      <c r="L37" s="11">
        <v>1</v>
      </c>
      <c r="M37" s="11"/>
      <c r="N37" s="11"/>
      <c r="O37" s="11"/>
      <c r="P37" s="11"/>
      <c r="Q37" s="11"/>
      <c r="R37" s="7" t="s">
        <v>66</v>
      </c>
    </row>
    <row r="38" spans="1:18" x14ac:dyDescent="0.2">
      <c r="A38" s="7" t="s">
        <v>64</v>
      </c>
      <c r="B38" s="11" t="s">
        <v>97</v>
      </c>
      <c r="C38" s="20" t="s">
        <v>92</v>
      </c>
      <c r="D38" s="21" t="s">
        <v>123</v>
      </c>
      <c r="E38" s="18">
        <v>42</v>
      </c>
      <c r="F38" s="26">
        <v>4000</v>
      </c>
      <c r="G38" s="11">
        <f>10000</f>
        <v>10000</v>
      </c>
      <c r="H38" s="30">
        <v>30000</v>
      </c>
      <c r="I38" s="11" t="s">
        <v>99</v>
      </c>
      <c r="J38" s="11">
        <v>24</v>
      </c>
      <c r="K38" s="11" t="s">
        <v>4</v>
      </c>
      <c r="L38" s="11">
        <v>1</v>
      </c>
      <c r="M38" s="11"/>
      <c r="N38" s="11"/>
      <c r="O38" s="11"/>
      <c r="P38" s="11"/>
      <c r="Q38" s="11"/>
      <c r="R38" s="7" t="s">
        <v>70</v>
      </c>
    </row>
    <row r="39" spans="1:18" x14ac:dyDescent="0.2">
      <c r="A39" s="7" t="s">
        <v>64</v>
      </c>
      <c r="B39" s="11" t="s">
        <v>97</v>
      </c>
      <c r="C39" s="20" t="s">
        <v>100</v>
      </c>
      <c r="D39" s="21" t="s">
        <v>124</v>
      </c>
      <c r="E39" s="18">
        <v>43</v>
      </c>
      <c r="F39" s="26">
        <v>4000</v>
      </c>
      <c r="G39" s="11">
        <f>10000</f>
        <v>10000</v>
      </c>
      <c r="H39" s="30">
        <v>30000</v>
      </c>
      <c r="I39" s="11" t="s">
        <v>99</v>
      </c>
      <c r="J39" s="11">
        <v>24</v>
      </c>
      <c r="K39" s="11" t="s">
        <v>4</v>
      </c>
      <c r="L39" s="11">
        <v>1</v>
      </c>
      <c r="M39" s="11"/>
      <c r="N39" s="11"/>
      <c r="O39" s="11"/>
      <c r="P39" s="11"/>
      <c r="Q39" s="11"/>
      <c r="R39" s="7" t="s">
        <v>68</v>
      </c>
    </row>
    <row r="40" spans="1:18" x14ac:dyDescent="0.2">
      <c r="A40" s="7" t="s">
        <v>64</v>
      </c>
      <c r="B40" s="11" t="s">
        <v>97</v>
      </c>
      <c r="C40" s="20" t="s">
        <v>91</v>
      </c>
      <c r="D40" s="21" t="s">
        <v>167</v>
      </c>
      <c r="E40" s="18">
        <v>44</v>
      </c>
      <c r="F40" s="26">
        <v>3500</v>
      </c>
      <c r="G40" s="11">
        <f>10000</f>
        <v>10000</v>
      </c>
      <c r="H40" s="30">
        <v>30000</v>
      </c>
      <c r="I40" s="11" t="s">
        <v>99</v>
      </c>
      <c r="J40" s="11">
        <v>24</v>
      </c>
      <c r="K40" s="11" t="s">
        <v>4</v>
      </c>
      <c r="L40" s="11">
        <v>1</v>
      </c>
      <c r="M40" s="11"/>
      <c r="N40" s="11"/>
      <c r="O40" s="11"/>
      <c r="P40" s="11"/>
      <c r="Q40" s="11"/>
      <c r="R40" s="7" t="s">
        <v>73</v>
      </c>
    </row>
    <row r="41" spans="1:18" x14ac:dyDescent="0.2">
      <c r="A41" s="7" t="s">
        <v>64</v>
      </c>
      <c r="B41" s="11" t="s">
        <v>97</v>
      </c>
      <c r="C41" s="20" t="s">
        <v>90</v>
      </c>
      <c r="D41" s="21" t="s">
        <v>125</v>
      </c>
      <c r="E41" s="18">
        <v>45</v>
      </c>
      <c r="F41" s="26">
        <v>3500</v>
      </c>
      <c r="G41" s="11">
        <f>10000</f>
        <v>10000</v>
      </c>
      <c r="H41" s="30">
        <v>30000</v>
      </c>
      <c r="I41" s="11" t="s">
        <v>99</v>
      </c>
      <c r="J41" s="11">
        <v>24</v>
      </c>
      <c r="K41" s="11" t="s">
        <v>4</v>
      </c>
      <c r="L41" s="11">
        <v>1</v>
      </c>
      <c r="M41" s="11"/>
      <c r="N41" s="11"/>
      <c r="O41" s="11"/>
      <c r="P41" s="11"/>
      <c r="Q41" s="11"/>
      <c r="R41" s="7" t="s">
        <v>71</v>
      </c>
    </row>
    <row r="42" spans="1:18" x14ac:dyDescent="0.2">
      <c r="A42" s="7" t="s">
        <v>64</v>
      </c>
      <c r="B42" s="11" t="s">
        <v>97</v>
      </c>
      <c r="C42" s="20" t="s">
        <v>100</v>
      </c>
      <c r="D42" s="21" t="s">
        <v>126</v>
      </c>
      <c r="E42" s="18">
        <v>46</v>
      </c>
      <c r="F42" s="26">
        <v>4000</v>
      </c>
      <c r="G42" s="11">
        <f>10000</f>
        <v>10000</v>
      </c>
      <c r="H42" s="30">
        <v>30000</v>
      </c>
      <c r="I42" s="11" t="s">
        <v>99</v>
      </c>
      <c r="J42" s="11">
        <v>24</v>
      </c>
      <c r="K42" s="11" t="s">
        <v>4</v>
      </c>
      <c r="L42" s="11">
        <v>1</v>
      </c>
      <c r="M42" s="11"/>
      <c r="N42" s="11"/>
      <c r="O42" s="11"/>
      <c r="P42" s="11"/>
      <c r="Q42" s="11"/>
      <c r="R42" s="7" t="s">
        <v>69</v>
      </c>
    </row>
    <row r="43" spans="1:18" x14ac:dyDescent="0.2">
      <c r="A43" s="17" t="s">
        <v>64</v>
      </c>
      <c r="B43" s="11" t="s">
        <v>98</v>
      </c>
      <c r="C43" s="20" t="s">
        <v>93</v>
      </c>
      <c r="D43" s="21" t="s">
        <v>127</v>
      </c>
      <c r="E43" s="18">
        <v>48</v>
      </c>
      <c r="F43" s="26">
        <v>4000</v>
      </c>
      <c r="G43" s="11">
        <f>10000</f>
        <v>10000</v>
      </c>
      <c r="H43" s="30">
        <v>25000</v>
      </c>
      <c r="I43" s="11" t="s">
        <v>99</v>
      </c>
      <c r="J43" s="11">
        <v>24</v>
      </c>
      <c r="K43" s="11" t="s">
        <v>4</v>
      </c>
      <c r="L43" s="11">
        <v>1</v>
      </c>
      <c r="M43" s="11"/>
      <c r="N43" s="11"/>
      <c r="O43" s="11"/>
      <c r="P43" s="11"/>
      <c r="Q43" s="11"/>
      <c r="R43" s="17" t="s">
        <v>77</v>
      </c>
    </row>
    <row r="44" spans="1:18" x14ac:dyDescent="0.2">
      <c r="A44" s="17" t="s">
        <v>64</v>
      </c>
      <c r="B44" s="11" t="s">
        <v>98</v>
      </c>
      <c r="C44" s="20" t="s">
        <v>93</v>
      </c>
      <c r="D44" s="21" t="s">
        <v>128</v>
      </c>
      <c r="E44" s="18">
        <v>49</v>
      </c>
      <c r="F44" s="26">
        <v>4000</v>
      </c>
      <c r="G44" s="11">
        <f>10000</f>
        <v>10000</v>
      </c>
      <c r="H44" s="30">
        <v>25000</v>
      </c>
      <c r="I44" s="11" t="s">
        <v>99</v>
      </c>
      <c r="J44" s="11">
        <v>24</v>
      </c>
      <c r="K44" s="11" t="s">
        <v>4</v>
      </c>
      <c r="L44" s="11">
        <v>1</v>
      </c>
      <c r="M44" s="11"/>
      <c r="N44" s="11"/>
      <c r="O44" s="11"/>
      <c r="P44" s="11"/>
      <c r="Q44" s="11"/>
      <c r="R44" s="17" t="s">
        <v>75</v>
      </c>
    </row>
    <row r="45" spans="1:18" x14ac:dyDescent="0.2">
      <c r="A45" s="17" t="s">
        <v>64</v>
      </c>
      <c r="B45" s="11" t="s">
        <v>98</v>
      </c>
      <c r="C45" s="20" t="s">
        <v>93</v>
      </c>
      <c r="D45" s="21" t="s">
        <v>129</v>
      </c>
      <c r="E45" s="18">
        <v>50</v>
      </c>
      <c r="F45" s="26">
        <v>4000</v>
      </c>
      <c r="G45" s="11">
        <f>10000</f>
        <v>10000</v>
      </c>
      <c r="H45" s="30">
        <v>25000</v>
      </c>
      <c r="I45" s="11" t="s">
        <v>99</v>
      </c>
      <c r="J45" s="11">
        <v>24</v>
      </c>
      <c r="K45" s="11" t="s">
        <v>4</v>
      </c>
      <c r="L45" s="11">
        <v>1</v>
      </c>
      <c r="M45" s="11"/>
      <c r="N45" s="11"/>
      <c r="O45" s="11"/>
      <c r="P45" s="11"/>
      <c r="Q45" s="11"/>
      <c r="R45" s="17" t="s">
        <v>74</v>
      </c>
    </row>
    <row r="46" spans="1:18" x14ac:dyDescent="0.2">
      <c r="A46" s="6" t="s">
        <v>5</v>
      </c>
      <c r="B46" s="11" t="s">
        <v>97</v>
      </c>
      <c r="C46" s="20" t="s">
        <v>89</v>
      </c>
      <c r="D46" s="21" t="s">
        <v>130</v>
      </c>
      <c r="E46" s="18">
        <v>51</v>
      </c>
      <c r="F46" s="26">
        <v>3000</v>
      </c>
      <c r="G46" s="11">
        <v>5000</v>
      </c>
      <c r="H46" s="31">
        <v>24000</v>
      </c>
      <c r="I46" s="11" t="s">
        <v>99</v>
      </c>
      <c r="J46" s="11">
        <v>24</v>
      </c>
      <c r="K46" s="11" t="s">
        <v>4</v>
      </c>
      <c r="L46" s="11">
        <v>1</v>
      </c>
      <c r="M46" s="11"/>
      <c r="N46" s="11"/>
      <c r="O46" s="11"/>
      <c r="P46" s="11"/>
      <c r="Q46" s="11"/>
      <c r="R46" s="6" t="s">
        <v>50</v>
      </c>
    </row>
    <row r="47" spans="1:18" x14ac:dyDescent="0.2">
      <c r="A47" s="6" t="s">
        <v>5</v>
      </c>
      <c r="B47" s="11" t="s">
        <v>97</v>
      </c>
      <c r="C47" s="20" t="s">
        <v>89</v>
      </c>
      <c r="D47" s="21" t="s">
        <v>131</v>
      </c>
      <c r="E47" s="18">
        <v>52</v>
      </c>
      <c r="F47" s="26">
        <v>3000</v>
      </c>
      <c r="G47" s="11">
        <v>5000</v>
      </c>
      <c r="H47" s="31">
        <v>24000</v>
      </c>
      <c r="I47" s="11" t="s">
        <v>99</v>
      </c>
      <c r="J47" s="11">
        <v>24</v>
      </c>
      <c r="K47" s="11" t="s">
        <v>4</v>
      </c>
      <c r="L47" s="11">
        <v>1</v>
      </c>
      <c r="M47" s="11"/>
      <c r="N47" s="11"/>
      <c r="O47" s="11"/>
      <c r="P47" s="11"/>
      <c r="Q47" s="11"/>
      <c r="R47" s="6" t="s">
        <v>52</v>
      </c>
    </row>
    <row r="48" spans="1:18" x14ac:dyDescent="0.2">
      <c r="A48" s="6" t="s">
        <v>5</v>
      </c>
      <c r="B48" s="11" t="s">
        <v>97</v>
      </c>
      <c r="C48" s="20" t="s">
        <v>89</v>
      </c>
      <c r="D48" s="21" t="s">
        <v>132</v>
      </c>
      <c r="E48" s="18">
        <v>53</v>
      </c>
      <c r="F48" s="26">
        <v>3000</v>
      </c>
      <c r="G48" s="11">
        <v>5000</v>
      </c>
      <c r="H48" s="31">
        <v>24000</v>
      </c>
      <c r="I48" s="11" t="s">
        <v>99</v>
      </c>
      <c r="J48" s="11">
        <v>24</v>
      </c>
      <c r="K48" s="11" t="s">
        <v>4</v>
      </c>
      <c r="L48" s="11">
        <v>1</v>
      </c>
      <c r="M48" s="11"/>
      <c r="N48" s="11"/>
      <c r="O48" s="11"/>
      <c r="P48" s="11"/>
      <c r="Q48" s="11"/>
      <c r="R48" s="6" t="s">
        <v>51</v>
      </c>
    </row>
    <row r="49" spans="1:18" x14ac:dyDescent="0.2">
      <c r="A49" s="6" t="s">
        <v>5</v>
      </c>
      <c r="B49" s="11" t="s">
        <v>97</v>
      </c>
      <c r="C49" s="20" t="s">
        <v>89</v>
      </c>
      <c r="D49" s="21" t="s">
        <v>133</v>
      </c>
      <c r="E49" s="18">
        <v>54</v>
      </c>
      <c r="F49" s="26">
        <v>3000</v>
      </c>
      <c r="G49" s="11">
        <v>5000</v>
      </c>
      <c r="H49" s="31">
        <v>24000</v>
      </c>
      <c r="I49" s="11" t="s">
        <v>99</v>
      </c>
      <c r="J49" s="11">
        <v>24</v>
      </c>
      <c r="K49" s="11" t="s">
        <v>4</v>
      </c>
      <c r="L49" s="11">
        <v>1</v>
      </c>
      <c r="M49" s="11"/>
      <c r="N49" s="11"/>
      <c r="O49" s="11"/>
      <c r="P49" s="11"/>
      <c r="Q49" s="11"/>
      <c r="R49" s="6" t="s">
        <v>49</v>
      </c>
    </row>
    <row r="50" spans="1:18" x14ac:dyDescent="0.2">
      <c r="A50" s="6" t="s">
        <v>5</v>
      </c>
      <c r="B50" s="11" t="s">
        <v>97</v>
      </c>
      <c r="C50" s="20" t="s">
        <v>89</v>
      </c>
      <c r="D50" s="21" t="s">
        <v>134</v>
      </c>
      <c r="E50" s="18">
        <v>55</v>
      </c>
      <c r="F50" s="26">
        <v>3000</v>
      </c>
      <c r="G50" s="11">
        <v>5000</v>
      </c>
      <c r="H50" s="31">
        <v>24000</v>
      </c>
      <c r="I50" s="11" t="s">
        <v>99</v>
      </c>
      <c r="J50" s="11">
        <v>24</v>
      </c>
      <c r="K50" s="11" t="s">
        <v>4</v>
      </c>
      <c r="L50" s="11">
        <v>1</v>
      </c>
      <c r="M50" s="11"/>
      <c r="N50" s="11"/>
      <c r="O50" s="28"/>
      <c r="P50" s="11"/>
      <c r="Q50" s="11"/>
      <c r="R50" s="6" t="s">
        <v>53</v>
      </c>
    </row>
    <row r="51" spans="1:18" x14ac:dyDescent="0.2">
      <c r="A51" s="17" t="s">
        <v>64</v>
      </c>
      <c r="B51" s="11" t="s">
        <v>98</v>
      </c>
      <c r="C51" s="20" t="s">
        <v>93</v>
      </c>
      <c r="D51" s="21" t="s">
        <v>135</v>
      </c>
      <c r="E51" s="18">
        <v>56</v>
      </c>
      <c r="F51" s="26">
        <v>4000</v>
      </c>
      <c r="G51" s="11">
        <f>10000</f>
        <v>10000</v>
      </c>
      <c r="H51" s="32">
        <v>25000</v>
      </c>
      <c r="I51" s="11" t="s">
        <v>99</v>
      </c>
      <c r="J51" s="11">
        <v>24</v>
      </c>
      <c r="K51" s="11" t="s">
        <v>4</v>
      </c>
      <c r="L51" s="11">
        <v>1</v>
      </c>
      <c r="M51" s="11"/>
      <c r="N51" s="11"/>
      <c r="O51" s="11"/>
      <c r="P51" s="11"/>
      <c r="Q51" s="11"/>
      <c r="R51" s="17" t="s">
        <v>76</v>
      </c>
    </row>
    <row r="52" spans="1:18" x14ac:dyDescent="0.2">
      <c r="A52" s="5" t="s">
        <v>5</v>
      </c>
      <c r="B52" s="11" t="s">
        <v>0</v>
      </c>
      <c r="C52" s="20" t="s">
        <v>85</v>
      </c>
      <c r="D52" s="24" t="s">
        <v>136</v>
      </c>
      <c r="E52" s="18">
        <v>57</v>
      </c>
      <c r="F52" s="26">
        <v>2000</v>
      </c>
      <c r="G52" s="11">
        <v>5000</v>
      </c>
      <c r="H52" s="30">
        <v>27000</v>
      </c>
      <c r="I52" s="11" t="s">
        <v>99</v>
      </c>
      <c r="J52" s="11">
        <v>24</v>
      </c>
      <c r="K52" s="11" t="s">
        <v>4</v>
      </c>
      <c r="L52" s="11">
        <v>1</v>
      </c>
      <c r="M52" s="11"/>
      <c r="N52" s="11"/>
      <c r="O52" s="11"/>
      <c r="P52" s="11"/>
      <c r="Q52" s="11"/>
      <c r="R52" s="5" t="s">
        <v>46</v>
      </c>
    </row>
    <row r="53" spans="1:18" x14ac:dyDescent="0.2">
      <c r="A53" s="5" t="s">
        <v>5</v>
      </c>
      <c r="B53" s="11" t="s">
        <v>0</v>
      </c>
      <c r="C53" s="20" t="s">
        <v>85</v>
      </c>
      <c r="D53" s="24" t="s">
        <v>136</v>
      </c>
      <c r="E53" s="18">
        <v>58</v>
      </c>
      <c r="F53" s="26">
        <v>2000</v>
      </c>
      <c r="G53" s="11">
        <v>5000</v>
      </c>
      <c r="H53" s="30">
        <v>27000</v>
      </c>
      <c r="I53" s="11" t="s">
        <v>99</v>
      </c>
      <c r="J53" s="11">
        <v>24</v>
      </c>
      <c r="K53" s="11" t="s">
        <v>4</v>
      </c>
      <c r="L53" s="11">
        <v>1</v>
      </c>
      <c r="M53" s="11"/>
      <c r="N53" s="11"/>
      <c r="O53" s="28"/>
      <c r="P53" s="11"/>
      <c r="Q53" s="11"/>
      <c r="R53" s="5" t="s">
        <v>47</v>
      </c>
    </row>
    <row r="54" spans="1:18" x14ac:dyDescent="0.2">
      <c r="A54" s="5" t="s">
        <v>5</v>
      </c>
      <c r="B54" s="11" t="s">
        <v>0</v>
      </c>
      <c r="C54" s="20" t="s">
        <v>85</v>
      </c>
      <c r="D54" s="21" t="s">
        <v>137</v>
      </c>
      <c r="E54" s="18">
        <v>59</v>
      </c>
      <c r="F54" s="26">
        <v>2000</v>
      </c>
      <c r="G54" s="11">
        <v>5000</v>
      </c>
      <c r="H54" s="30">
        <v>27000</v>
      </c>
      <c r="I54" s="11" t="s">
        <v>99</v>
      </c>
      <c r="J54" s="11">
        <v>24</v>
      </c>
      <c r="K54" s="11" t="s">
        <v>4</v>
      </c>
      <c r="L54" s="11">
        <v>1</v>
      </c>
      <c r="M54" s="11"/>
      <c r="N54" s="11"/>
      <c r="O54" s="11"/>
      <c r="P54" s="11"/>
      <c r="Q54" s="11"/>
      <c r="R54" s="5" t="s">
        <v>48</v>
      </c>
    </row>
    <row r="55" spans="1:18" x14ac:dyDescent="0.2">
      <c r="A55" s="4" t="s">
        <v>24</v>
      </c>
      <c r="B55" s="11" t="s">
        <v>97</v>
      </c>
      <c r="C55" s="22" t="s">
        <v>94</v>
      </c>
      <c r="D55" s="21" t="s">
        <v>138</v>
      </c>
      <c r="E55" s="18">
        <v>60</v>
      </c>
      <c r="F55" s="26">
        <v>4500</v>
      </c>
      <c r="G55" s="11">
        <v>10000</v>
      </c>
      <c r="H55" s="31">
        <v>36000</v>
      </c>
      <c r="I55" s="11" t="s">
        <v>99</v>
      </c>
      <c r="J55" s="11">
        <v>24</v>
      </c>
      <c r="K55" s="11" t="s">
        <v>4</v>
      </c>
      <c r="L55" s="11">
        <v>1</v>
      </c>
      <c r="M55" s="11"/>
      <c r="N55" s="11"/>
      <c r="O55" s="11"/>
      <c r="P55" s="11"/>
      <c r="Q55" s="11"/>
      <c r="R55" s="4" t="s">
        <v>30</v>
      </c>
    </row>
    <row r="56" spans="1:18" x14ac:dyDescent="0.2">
      <c r="A56" s="4" t="s">
        <v>24</v>
      </c>
      <c r="B56" s="11" t="s">
        <v>97</v>
      </c>
      <c r="C56" s="21" t="s">
        <v>94</v>
      </c>
      <c r="D56" s="21" t="s">
        <v>139</v>
      </c>
      <c r="E56" s="18">
        <v>61</v>
      </c>
      <c r="F56" s="26">
        <v>4500</v>
      </c>
      <c r="G56" s="11">
        <v>10000</v>
      </c>
      <c r="H56" s="31">
        <v>36000</v>
      </c>
      <c r="I56" s="11" t="s">
        <v>99</v>
      </c>
      <c r="J56" s="11">
        <v>24</v>
      </c>
      <c r="K56" s="11" t="s">
        <v>4</v>
      </c>
      <c r="L56" s="11">
        <v>1</v>
      </c>
      <c r="M56" s="11"/>
      <c r="N56" s="11"/>
      <c r="O56" s="11"/>
      <c r="P56" s="11"/>
      <c r="Q56" s="11"/>
      <c r="R56" s="4" t="s">
        <v>31</v>
      </c>
    </row>
    <row r="57" spans="1:18" x14ac:dyDescent="0.2">
      <c r="A57" s="4" t="s">
        <v>24</v>
      </c>
      <c r="B57" s="11" t="s">
        <v>0</v>
      </c>
      <c r="C57" s="20" t="s">
        <v>81</v>
      </c>
      <c r="D57" s="21" t="s">
        <v>140</v>
      </c>
      <c r="E57" s="18">
        <v>62</v>
      </c>
      <c r="F57" s="26">
        <v>3500</v>
      </c>
      <c r="G57" s="11">
        <v>5000</v>
      </c>
      <c r="H57" s="31">
        <v>47500</v>
      </c>
      <c r="I57" s="11" t="s">
        <v>99</v>
      </c>
      <c r="J57" s="11">
        <v>24</v>
      </c>
      <c r="K57" s="11" t="s">
        <v>4</v>
      </c>
      <c r="L57" s="11">
        <v>1</v>
      </c>
      <c r="M57" s="11"/>
      <c r="N57" s="11"/>
      <c r="O57" s="28"/>
      <c r="P57" s="11"/>
      <c r="Q57" s="11"/>
      <c r="R57" s="4" t="s">
        <v>25</v>
      </c>
    </row>
    <row r="58" spans="1:18" x14ac:dyDescent="0.2">
      <c r="A58" s="4" t="s">
        <v>24</v>
      </c>
      <c r="B58" s="11" t="s">
        <v>0</v>
      </c>
      <c r="C58" s="20" t="s">
        <v>1</v>
      </c>
      <c r="D58" s="21" t="s">
        <v>141</v>
      </c>
      <c r="E58" s="18">
        <v>63</v>
      </c>
      <c r="F58" s="26">
        <v>4500</v>
      </c>
      <c r="G58" s="11">
        <v>10000</v>
      </c>
      <c r="H58" s="31">
        <v>56000</v>
      </c>
      <c r="I58" s="11" t="s">
        <v>99</v>
      </c>
      <c r="J58" s="11">
        <v>24</v>
      </c>
      <c r="K58" s="11" t="s">
        <v>4</v>
      </c>
      <c r="L58" s="11">
        <v>1</v>
      </c>
      <c r="M58" s="11"/>
      <c r="N58" s="11"/>
      <c r="O58" s="11"/>
      <c r="P58" s="11"/>
      <c r="Q58" s="11"/>
      <c r="R58" s="4" t="s">
        <v>26</v>
      </c>
    </row>
    <row r="59" spans="1:18" x14ac:dyDescent="0.2">
      <c r="A59" s="4" t="s">
        <v>24</v>
      </c>
      <c r="B59" s="11" t="s">
        <v>0</v>
      </c>
      <c r="C59" s="21" t="s">
        <v>1</v>
      </c>
      <c r="D59" s="21" t="s">
        <v>3</v>
      </c>
      <c r="E59" s="18">
        <v>64</v>
      </c>
      <c r="F59" s="26">
        <v>4500</v>
      </c>
      <c r="G59" s="11">
        <v>10000</v>
      </c>
      <c r="H59" s="31">
        <v>59000</v>
      </c>
      <c r="I59" s="11" t="s">
        <v>99</v>
      </c>
      <c r="J59" s="11">
        <v>24</v>
      </c>
      <c r="K59" s="11" t="s">
        <v>4</v>
      </c>
      <c r="L59" s="11">
        <v>1</v>
      </c>
      <c r="M59" s="11"/>
      <c r="N59" s="11"/>
      <c r="O59" s="11"/>
      <c r="P59" s="11"/>
      <c r="Q59" s="11"/>
      <c r="R59" s="4" t="s">
        <v>27</v>
      </c>
    </row>
    <row r="60" spans="1:18" x14ac:dyDescent="0.25">
      <c r="A60" s="8" t="s">
        <v>78</v>
      </c>
      <c r="B60" s="11" t="s">
        <v>97</v>
      </c>
      <c r="C60" s="22" t="s">
        <v>95</v>
      </c>
      <c r="D60" s="22" t="s">
        <v>120</v>
      </c>
      <c r="E60" s="16">
        <v>65</v>
      </c>
      <c r="F60" s="26">
        <v>7000</v>
      </c>
      <c r="G60" s="11">
        <v>10000</v>
      </c>
      <c r="H60" s="30">
        <v>36000</v>
      </c>
      <c r="I60" s="11" t="s">
        <v>99</v>
      </c>
      <c r="J60" s="11">
        <v>24</v>
      </c>
      <c r="K60" s="11" t="s">
        <v>4</v>
      </c>
      <c r="L60" s="11">
        <v>1</v>
      </c>
      <c r="M60" s="11"/>
      <c r="N60" s="11"/>
      <c r="O60" s="11"/>
      <c r="P60" s="11"/>
      <c r="Q60" s="11"/>
      <c r="R60" s="8" t="s">
        <v>79</v>
      </c>
    </row>
    <row r="61" spans="1:18" x14ac:dyDescent="0.2">
      <c r="A61" s="4" t="s">
        <v>24</v>
      </c>
      <c r="B61" s="11" t="s">
        <v>0</v>
      </c>
      <c r="C61" s="21" t="s">
        <v>1</v>
      </c>
      <c r="D61" s="29" t="s">
        <v>2</v>
      </c>
      <c r="E61" s="16">
        <v>65</v>
      </c>
      <c r="F61" s="26">
        <v>4500</v>
      </c>
      <c r="G61" s="11">
        <v>10000</v>
      </c>
      <c r="H61" s="30">
        <v>61000</v>
      </c>
      <c r="I61" s="11" t="s">
        <v>99</v>
      </c>
      <c r="J61" s="11">
        <v>24</v>
      </c>
      <c r="K61" s="11" t="s">
        <v>4</v>
      </c>
      <c r="L61" s="11">
        <v>1</v>
      </c>
      <c r="M61" s="11"/>
      <c r="N61" s="11"/>
      <c r="O61" s="11"/>
      <c r="P61" s="11"/>
      <c r="Q61" s="11"/>
      <c r="R61" s="4" t="s">
        <v>28</v>
      </c>
    </row>
    <row r="62" spans="1:18" x14ac:dyDescent="0.2">
      <c r="A62" s="4" t="s">
        <v>24</v>
      </c>
      <c r="B62" s="11" t="s">
        <v>0</v>
      </c>
      <c r="C62" s="21" t="s">
        <v>1</v>
      </c>
      <c r="D62" s="21" t="s">
        <v>142</v>
      </c>
      <c r="E62" s="18">
        <v>66</v>
      </c>
      <c r="F62" s="26">
        <v>4500</v>
      </c>
      <c r="G62" s="11">
        <v>10000</v>
      </c>
      <c r="H62" s="31">
        <v>61000</v>
      </c>
      <c r="I62" s="11" t="s">
        <v>99</v>
      </c>
      <c r="J62" s="11">
        <v>24</v>
      </c>
      <c r="K62" s="11" t="s">
        <v>4</v>
      </c>
      <c r="L62" s="11">
        <v>1</v>
      </c>
      <c r="M62" s="11"/>
      <c r="N62" s="11"/>
      <c r="O62" s="11"/>
      <c r="P62" s="11"/>
      <c r="Q62" s="11"/>
      <c r="R62" s="4" t="s">
        <v>29</v>
      </c>
    </row>
    <row r="63" spans="1:18" x14ac:dyDescent="0.2">
      <c r="A63" s="6" t="s">
        <v>5</v>
      </c>
      <c r="B63" s="11" t="s">
        <v>97</v>
      </c>
      <c r="C63" s="20" t="s">
        <v>89</v>
      </c>
      <c r="D63" s="21" t="s">
        <v>143</v>
      </c>
      <c r="E63" s="18">
        <v>69</v>
      </c>
      <c r="F63" s="26">
        <v>3000</v>
      </c>
      <c r="G63" s="11">
        <v>5000</v>
      </c>
      <c r="H63" s="31">
        <v>24000</v>
      </c>
      <c r="I63" s="11" t="s">
        <v>99</v>
      </c>
      <c r="J63" s="11">
        <v>24</v>
      </c>
      <c r="K63" s="11" t="s">
        <v>4</v>
      </c>
      <c r="L63" s="11">
        <v>1</v>
      </c>
      <c r="M63" s="11"/>
      <c r="N63" s="11"/>
      <c r="O63" s="11"/>
      <c r="P63" s="11"/>
      <c r="Q63" s="11"/>
      <c r="R63" s="6" t="s">
        <v>56</v>
      </c>
    </row>
    <row r="64" spans="1:18" x14ac:dyDescent="0.2">
      <c r="A64" s="6" t="s">
        <v>5</v>
      </c>
      <c r="B64" s="11" t="s">
        <v>97</v>
      </c>
      <c r="C64" s="20" t="s">
        <v>89</v>
      </c>
      <c r="D64" s="21" t="s">
        <v>144</v>
      </c>
      <c r="E64" s="18">
        <v>70</v>
      </c>
      <c r="F64" s="26">
        <v>3000</v>
      </c>
      <c r="G64" s="11">
        <v>5000</v>
      </c>
      <c r="H64" s="31">
        <v>24000</v>
      </c>
      <c r="I64" s="11" t="s">
        <v>99</v>
      </c>
      <c r="J64" s="11">
        <v>24</v>
      </c>
      <c r="K64" s="11" t="s">
        <v>4</v>
      </c>
      <c r="L64" s="11">
        <v>1</v>
      </c>
      <c r="M64" s="11"/>
      <c r="N64" s="11"/>
      <c r="O64" s="11"/>
      <c r="P64" s="11"/>
      <c r="Q64" s="11"/>
      <c r="R64" s="6" t="s">
        <v>54</v>
      </c>
    </row>
    <row r="65" spans="1:18" x14ac:dyDescent="0.2">
      <c r="A65" s="6" t="s">
        <v>5</v>
      </c>
      <c r="B65" s="11" t="s">
        <v>97</v>
      </c>
      <c r="C65" s="20" t="s">
        <v>89</v>
      </c>
      <c r="D65" s="21" t="s">
        <v>145</v>
      </c>
      <c r="E65" s="18">
        <v>71</v>
      </c>
      <c r="F65" s="26">
        <v>3000</v>
      </c>
      <c r="G65" s="11">
        <v>5000</v>
      </c>
      <c r="H65" s="31">
        <v>24000</v>
      </c>
      <c r="I65" s="11" t="s">
        <v>99</v>
      </c>
      <c r="J65" s="11">
        <v>24</v>
      </c>
      <c r="K65" s="11" t="s">
        <v>4</v>
      </c>
      <c r="L65" s="11">
        <v>1</v>
      </c>
      <c r="M65" s="11"/>
      <c r="N65" s="11"/>
      <c r="O65" s="28"/>
      <c r="P65" s="11"/>
      <c r="Q65" s="11"/>
      <c r="R65" s="6" t="s">
        <v>55</v>
      </c>
    </row>
    <row r="66" spans="1:18" x14ac:dyDescent="0.2">
      <c r="A66" s="6" t="s">
        <v>5</v>
      </c>
      <c r="B66" s="11" t="s">
        <v>0</v>
      </c>
      <c r="C66" s="20" t="s">
        <v>86</v>
      </c>
      <c r="D66" s="21" t="s">
        <v>146</v>
      </c>
      <c r="E66" s="18">
        <v>72</v>
      </c>
      <c r="F66" s="26">
        <v>3000</v>
      </c>
      <c r="G66" s="11">
        <v>5000</v>
      </c>
      <c r="H66" s="31">
        <v>29500</v>
      </c>
      <c r="I66" s="11" t="s">
        <v>99</v>
      </c>
      <c r="J66" s="11">
        <v>24</v>
      </c>
      <c r="K66" s="11" t="s">
        <v>4</v>
      </c>
      <c r="L66" s="11">
        <v>1</v>
      </c>
      <c r="M66" s="11"/>
      <c r="N66" s="11"/>
      <c r="O66" s="11"/>
      <c r="P66" s="11"/>
      <c r="Q66" s="11"/>
      <c r="R66" s="6" t="s">
        <v>57</v>
      </c>
    </row>
    <row r="67" spans="1:18" x14ac:dyDescent="0.2">
      <c r="A67" s="6" t="s">
        <v>5</v>
      </c>
      <c r="B67" s="11" t="s">
        <v>0</v>
      </c>
      <c r="C67" s="20" t="s">
        <v>86</v>
      </c>
      <c r="D67" s="21" t="s">
        <v>147</v>
      </c>
      <c r="E67" s="18">
        <v>73</v>
      </c>
      <c r="F67" s="26">
        <v>3000</v>
      </c>
      <c r="G67" s="11">
        <v>5000</v>
      </c>
      <c r="H67" s="31">
        <v>29500</v>
      </c>
      <c r="I67" s="11" t="s">
        <v>99</v>
      </c>
      <c r="J67" s="11">
        <v>24</v>
      </c>
      <c r="K67" s="11" t="s">
        <v>4</v>
      </c>
      <c r="L67" s="11">
        <v>1</v>
      </c>
      <c r="M67" s="11"/>
      <c r="N67" s="11"/>
      <c r="O67" s="11"/>
      <c r="P67" s="11"/>
      <c r="Q67" s="11"/>
      <c r="R67" s="6" t="s">
        <v>58</v>
      </c>
    </row>
    <row r="68" spans="1:18" x14ac:dyDescent="0.2">
      <c r="A68" s="6" t="s">
        <v>5</v>
      </c>
      <c r="B68" s="11" t="s">
        <v>0</v>
      </c>
      <c r="C68" s="20" t="s">
        <v>86</v>
      </c>
      <c r="D68" s="21" t="s">
        <v>148</v>
      </c>
      <c r="E68" s="18">
        <v>74</v>
      </c>
      <c r="F68" s="26">
        <v>3000</v>
      </c>
      <c r="G68" s="11">
        <v>5000</v>
      </c>
      <c r="H68" s="31">
        <v>32000</v>
      </c>
      <c r="I68" s="11" t="s">
        <v>99</v>
      </c>
      <c r="J68" s="11">
        <v>24</v>
      </c>
      <c r="K68" s="11" t="s">
        <v>4</v>
      </c>
      <c r="L68" s="11">
        <v>1</v>
      </c>
      <c r="M68" s="11"/>
      <c r="N68" s="11"/>
      <c r="O68" s="11"/>
      <c r="P68" s="11"/>
      <c r="Q68" s="11"/>
      <c r="R68" s="6" t="s">
        <v>59</v>
      </c>
    </row>
    <row r="69" spans="1:18" x14ac:dyDescent="0.2">
      <c r="A69" s="6" t="s">
        <v>5</v>
      </c>
      <c r="B69" s="11" t="s">
        <v>0</v>
      </c>
      <c r="C69" s="20" t="s">
        <v>86</v>
      </c>
      <c r="D69" s="21" t="s">
        <v>149</v>
      </c>
      <c r="E69" s="18">
        <v>75</v>
      </c>
      <c r="F69" s="26">
        <v>3000</v>
      </c>
      <c r="G69" s="11">
        <v>5000</v>
      </c>
      <c r="H69" s="31">
        <v>33000</v>
      </c>
      <c r="I69" s="11" t="s">
        <v>99</v>
      </c>
      <c r="J69" s="11">
        <v>24</v>
      </c>
      <c r="K69" s="11" t="s">
        <v>4</v>
      </c>
      <c r="L69" s="11">
        <v>1</v>
      </c>
      <c r="M69" s="11"/>
      <c r="N69" s="11"/>
      <c r="O69" s="11"/>
      <c r="P69" s="11"/>
      <c r="Q69" s="11"/>
      <c r="R69" s="6" t="s">
        <v>60</v>
      </c>
    </row>
    <row r="70" spans="1:18" x14ac:dyDescent="0.2">
      <c r="A70" s="6" t="s">
        <v>5</v>
      </c>
      <c r="B70" s="11" t="s">
        <v>0</v>
      </c>
      <c r="C70" s="20" t="s">
        <v>86</v>
      </c>
      <c r="D70" s="21" t="s">
        <v>150</v>
      </c>
      <c r="E70" s="18">
        <v>76</v>
      </c>
      <c r="F70" s="26">
        <v>3000</v>
      </c>
      <c r="G70" s="11">
        <v>5000</v>
      </c>
      <c r="H70" s="31">
        <v>33000</v>
      </c>
      <c r="I70" s="11" t="s">
        <v>99</v>
      </c>
      <c r="J70" s="11">
        <v>24</v>
      </c>
      <c r="K70" s="11" t="s">
        <v>4</v>
      </c>
      <c r="L70" s="11">
        <v>1</v>
      </c>
      <c r="M70" s="11"/>
      <c r="N70" s="11"/>
      <c r="O70" s="11"/>
      <c r="P70" s="11"/>
      <c r="Q70" s="11"/>
      <c r="R70" s="6" t="s">
        <v>61</v>
      </c>
    </row>
    <row r="71" spans="1:18" x14ac:dyDescent="0.2">
      <c r="A71" s="6" t="s">
        <v>5</v>
      </c>
      <c r="B71" s="11" t="s">
        <v>0</v>
      </c>
      <c r="C71" s="20" t="s">
        <v>86</v>
      </c>
      <c r="D71" s="21" t="s">
        <v>151</v>
      </c>
      <c r="E71" s="18">
        <v>77</v>
      </c>
      <c r="F71" s="26">
        <v>3000</v>
      </c>
      <c r="G71" s="11">
        <v>5000</v>
      </c>
      <c r="H71" s="31">
        <v>33000</v>
      </c>
      <c r="I71" s="11" t="s">
        <v>99</v>
      </c>
      <c r="J71" s="11">
        <v>24</v>
      </c>
      <c r="K71" s="11" t="s">
        <v>4</v>
      </c>
      <c r="L71" s="11">
        <v>1</v>
      </c>
      <c r="M71" s="11"/>
      <c r="N71" s="11"/>
      <c r="O71" s="28"/>
      <c r="P71" s="11"/>
      <c r="Q71" s="11"/>
      <c r="R71" s="6" t="s">
        <v>62</v>
      </c>
    </row>
    <row r="72" spans="1:18" x14ac:dyDescent="0.2">
      <c r="A72" s="6" t="s">
        <v>5</v>
      </c>
      <c r="B72" s="11" t="s">
        <v>0</v>
      </c>
      <c r="C72" s="20" t="s">
        <v>86</v>
      </c>
      <c r="D72" s="21" t="s">
        <v>152</v>
      </c>
      <c r="E72" s="18">
        <v>78</v>
      </c>
      <c r="F72" s="26">
        <v>3000</v>
      </c>
      <c r="G72" s="11">
        <v>5000</v>
      </c>
      <c r="H72" s="31">
        <v>35000</v>
      </c>
      <c r="I72" s="11" t="s">
        <v>99</v>
      </c>
      <c r="J72" s="11">
        <v>24</v>
      </c>
      <c r="K72" s="11" t="s">
        <v>4</v>
      </c>
      <c r="L72" s="11">
        <v>1</v>
      </c>
      <c r="M72" s="11"/>
      <c r="N72" s="11"/>
      <c r="O72" s="11"/>
      <c r="P72" s="11"/>
      <c r="Q72" s="11"/>
      <c r="R72" s="6" t="s">
        <v>63</v>
      </c>
    </row>
    <row r="73" spans="1:18" x14ac:dyDescent="0.2">
      <c r="D73" s="29"/>
    </row>
  </sheetData>
  <autoFilter ref="A1:Q72">
    <sortState ref="A2:Q72">
      <sortCondition ref="E1:E72"/>
    </sortState>
  </autoFilter>
  <sortState ref="A2:Q72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8.7109375" defaultRowHeight="12.75" x14ac:dyDescent="0.2"/>
  <cols>
    <col min="1" max="1" width="16.5703125" style="9" customWidth="1"/>
    <col min="2" max="16384" width="8.7109375" style="9"/>
  </cols>
  <sheetData>
    <row r="1" spans="1:1" x14ac:dyDescent="0.2">
      <c r="A1" s="9" t="s">
        <v>101</v>
      </c>
    </row>
    <row r="2" spans="1:1" x14ac:dyDescent="0.2">
      <c r="A2" s="9" t="s">
        <v>88</v>
      </c>
    </row>
    <row r="3" spans="1:1" x14ac:dyDescent="0.2">
      <c r="A3" s="9" t="s">
        <v>89</v>
      </c>
    </row>
    <row r="4" spans="1:1" x14ac:dyDescent="0.2">
      <c r="A4" s="9" t="s">
        <v>83</v>
      </c>
    </row>
    <row r="5" spans="1:1" x14ac:dyDescent="0.2">
      <c r="A5" s="9" t="s">
        <v>82</v>
      </c>
    </row>
    <row r="6" spans="1:1" x14ac:dyDescent="0.2">
      <c r="A6" s="9" t="s">
        <v>84</v>
      </c>
    </row>
    <row r="7" spans="1:1" x14ac:dyDescent="0.2">
      <c r="A7" s="9" t="s">
        <v>85</v>
      </c>
    </row>
    <row r="8" spans="1:1" x14ac:dyDescent="0.2">
      <c r="A8" s="9" t="s">
        <v>86</v>
      </c>
    </row>
    <row r="9" spans="1:1" x14ac:dyDescent="0.2">
      <c r="A9" s="9" t="s">
        <v>100</v>
      </c>
    </row>
    <row r="10" spans="1:1" x14ac:dyDescent="0.2">
      <c r="A10" s="9" t="s">
        <v>96</v>
      </c>
    </row>
    <row r="11" spans="1:1" x14ac:dyDescent="0.2">
      <c r="A11" s="9" t="s">
        <v>90</v>
      </c>
    </row>
    <row r="12" spans="1:1" x14ac:dyDescent="0.2">
      <c r="A12" s="9" t="s">
        <v>91</v>
      </c>
    </row>
    <row r="13" spans="1:1" x14ac:dyDescent="0.2">
      <c r="A13" s="9" t="s">
        <v>92</v>
      </c>
    </row>
    <row r="14" spans="1:1" x14ac:dyDescent="0.2">
      <c r="A14" s="9" t="s">
        <v>94</v>
      </c>
    </row>
    <row r="15" spans="1:1" x14ac:dyDescent="0.2">
      <c r="A15" s="9" t="s">
        <v>95</v>
      </c>
    </row>
    <row r="16" spans="1:1" x14ac:dyDescent="0.2">
      <c r="A16" s="9" t="s">
        <v>93</v>
      </c>
    </row>
    <row r="17" spans="1:1" x14ac:dyDescent="0.2">
      <c r="A17" s="9" t="s">
        <v>87</v>
      </c>
    </row>
    <row r="18" spans="1:1" x14ac:dyDescent="0.2">
      <c r="A18" s="9" t="s">
        <v>80</v>
      </c>
    </row>
    <row r="19" spans="1:1" x14ac:dyDescent="0.2">
      <c r="A19" s="9" t="s">
        <v>81</v>
      </c>
    </row>
    <row r="20" spans="1:1" x14ac:dyDescent="0.2">
      <c r="A20" s="9" t="s">
        <v>1</v>
      </c>
    </row>
  </sheetData>
  <sortState ref="A1:A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Техника</vt:lpstr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Gorb</dc:creator>
  <cp:lastModifiedBy>5TRAFE</cp:lastModifiedBy>
  <dcterms:created xsi:type="dcterms:W3CDTF">2020-08-13T09:50:57Z</dcterms:created>
  <dcterms:modified xsi:type="dcterms:W3CDTF">2020-08-31T21:07:11Z</dcterms:modified>
</cp:coreProperties>
</file>