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13_ncr:1_{B8E98D72-6967-423E-8077-ABF383EFAC80}" xr6:coauthVersionLast="47" xr6:coauthVersionMax="47" xr10:uidLastSave="{00000000-0000-0000-0000-000000000000}"/>
  <bookViews>
    <workbookView xWindow="-108" yWindow="-108" windowWidth="23256" windowHeight="12576" xr2:uid="{00000000-000D-0000-FFFF-FFFF00000000}"/>
  </bookViews>
  <sheets>
    <sheet name="women_clothing_ecommerce_sales" sheetId="1" r:id="rId1"/>
    <sheet name="objective" sheetId="2" r:id="rId2"/>
    <sheet name="Dashboard" sheetId="3" r:id="rId3"/>
    <sheet name="pivottables" sheetId="4" r:id="rId4"/>
  </sheets>
  <definedNames>
    <definedName name="NativeTimeline_order_date">#N/A</definedName>
    <definedName name="Slicer_color">#N/A</definedName>
  </definedNames>
  <calcPr calcId="18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4" i="1" l="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3" i="1"/>
  <c r="H2" i="1"/>
</calcChain>
</file>

<file path=xl/sharedStrings.xml><?xml version="1.0" encoding="utf-8"?>
<sst xmlns="http://schemas.openxmlformats.org/spreadsheetml/2006/main" count="1100" uniqueCount="71">
  <si>
    <t>order_id</t>
  </si>
  <si>
    <t>order_date</t>
  </si>
  <si>
    <t>sku</t>
  </si>
  <si>
    <t>color</t>
  </si>
  <si>
    <t>size</t>
  </si>
  <si>
    <t>unit_price</t>
  </si>
  <si>
    <t>quantity</t>
  </si>
  <si>
    <t>Dark Blue</t>
  </si>
  <si>
    <t>2XL</t>
  </si>
  <si>
    <t>bobo</t>
  </si>
  <si>
    <t>Cream</t>
  </si>
  <si>
    <t>One Size</t>
  </si>
  <si>
    <t>XL</t>
  </si>
  <si>
    <t>M</t>
  </si>
  <si>
    <t>3XL</t>
  </si>
  <si>
    <t>Black</t>
  </si>
  <si>
    <t>Navy Blue</t>
  </si>
  <si>
    <t>Blue</t>
  </si>
  <si>
    <t>Light Gray</t>
  </si>
  <si>
    <t>L</t>
  </si>
  <si>
    <t>Mid Wash</t>
  </si>
  <si>
    <t>Light Blue</t>
  </si>
  <si>
    <t>Dark Wash</t>
  </si>
  <si>
    <t>Thin Blue</t>
  </si>
  <si>
    <t>Rust</t>
  </si>
  <si>
    <t>Grey Wash</t>
  </si>
  <si>
    <t>Thin Black</t>
  </si>
  <si>
    <t>922 Black</t>
  </si>
  <si>
    <t>922 Army green</t>
  </si>
  <si>
    <t>4XL</t>
  </si>
  <si>
    <t>Gray Stripes</t>
  </si>
  <si>
    <t>920 Navy blue</t>
  </si>
  <si>
    <t>S</t>
  </si>
  <si>
    <t>Light Wash</t>
  </si>
  <si>
    <t>Blue Stripes</t>
  </si>
  <si>
    <t>Black Stripes</t>
  </si>
  <si>
    <t>Green</t>
  </si>
  <si>
    <t>White</t>
  </si>
  <si>
    <t>Mustard</t>
  </si>
  <si>
    <t>Brown</t>
  </si>
  <si>
    <t>Matcha</t>
  </si>
  <si>
    <t>Gray</t>
  </si>
  <si>
    <t>Midnight Blue</t>
  </si>
  <si>
    <t>One SIze</t>
  </si>
  <si>
    <t>Maroon</t>
  </si>
  <si>
    <t>Mocha</t>
  </si>
  <si>
    <t>Skintone</t>
  </si>
  <si>
    <t>Cornflower Blue</t>
  </si>
  <si>
    <t>Yellow</t>
  </si>
  <si>
    <t>Pink</t>
  </si>
  <si>
    <t>Red Orange</t>
  </si>
  <si>
    <t>2. 10 lowest priced products</t>
  </si>
  <si>
    <t>5.Most loved colour</t>
  </si>
  <si>
    <t>OBJECTIVE</t>
  </si>
  <si>
    <t>Revenue</t>
  </si>
  <si>
    <t>3. 5 Top Sizes ordered</t>
  </si>
  <si>
    <t>Sum of Revenue</t>
  </si>
  <si>
    <t>1.Top 5 colours by revenue generated</t>
  </si>
  <si>
    <t>Row Labels</t>
  </si>
  <si>
    <t>Sum of unit_price</t>
  </si>
  <si>
    <t>Sum of quantity</t>
  </si>
  <si>
    <t>Jun</t>
  </si>
  <si>
    <t>Count of order_id</t>
  </si>
  <si>
    <t>4. High traffic Months : Months with most number of orders</t>
  </si>
  <si>
    <t>2. 5 lowest priced products (colour)</t>
  </si>
  <si>
    <t>Jul</t>
  </si>
  <si>
    <t>Aug</t>
  </si>
  <si>
    <t>Sep</t>
  </si>
  <si>
    <t>3. Top 5 Sizes ordered</t>
  </si>
  <si>
    <t>2. Lowest priced 5 products (colour)</t>
  </si>
  <si>
    <t>5.Most loved 10 colours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</si>
</sst>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
      <sz val="11"/>
      <color theme="7" tint="0.3999755851924192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rgb="FF92D050"/>
        <bgColor indexed="64"/>
      </patternFill>
    </fill>
    <fill>
      <patternFill patternType="solid">
        <fgColor theme="0"/>
        <bgColor indexed="64"/>
      </patternFill>
    </fill>
    <fill>
      <patternFill patternType="solid">
        <fgColor rgb="FF646464"/>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22" fontId="0" fillId="0" borderId="0" xfId="0" applyNumberFormat="1"/>
    <xf numFmtId="0" fontId="0" fillId="34" borderId="0" xfId="0" applyFill="1"/>
    <xf numFmtId="0" fontId="16" fillId="34" borderId="0" xfId="0" applyFont="1" applyFill="1"/>
    <xf numFmtId="0" fontId="0" fillId="0" borderId="0" xfId="0" pivotButton="1"/>
    <xf numFmtId="0" fontId="0" fillId="0" borderId="0" xfId="0" applyAlignment="1">
      <alignment horizontal="left"/>
    </xf>
    <xf numFmtId="0" fontId="0" fillId="35" borderId="0" xfId="0" applyFill="1"/>
    <xf numFmtId="0" fontId="19" fillId="36" borderId="0" xfId="0" applyFont="1" applyFill="1"/>
    <xf numFmtId="0" fontId="0" fillId="36" borderId="0" xfId="0" applyFill="1"/>
    <xf numFmtId="0" fontId="18" fillId="33" borderId="0" xfId="0" applyFont="1" applyFill="1" applyAlignment="1">
      <alignment horizontal="center" vertical="center"/>
    </xf>
    <xf numFmtId="0" fontId="0" fillId="33" borderId="0" xfId="0" applyFill="1" applyAlignment="1">
      <alignment horizontal="center" vertical="center"/>
    </xf>
    <xf numFmtId="0" fontId="0" fillId="37"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6F6F6F"/>
      <color rgb="FF646464"/>
      <color rgb="FFFFFF99"/>
      <color rgb="FFB212B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[Dashboard.xlsx]pivottables!PivotTable1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Colours</a:t>
            </a:r>
            <a:r>
              <a:rPr lang="en-US" baseline="0"/>
              <a:t> by revenue generated</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6"/>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pivottables!$B$3</c:f>
              <c:strCache>
                <c:ptCount val="1"/>
                <c:pt idx="0">
                  <c:v>Total</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strRef>
              <c:f>pivottables!$A$4:$A$8</c:f>
              <c:strCache>
                <c:ptCount val="5"/>
                <c:pt idx="0">
                  <c:v>Black</c:v>
                </c:pt>
                <c:pt idx="1">
                  <c:v>Dark Blue</c:v>
                </c:pt>
                <c:pt idx="2">
                  <c:v>Grey Wash</c:v>
                </c:pt>
                <c:pt idx="3">
                  <c:v>Light Blue</c:v>
                </c:pt>
                <c:pt idx="4">
                  <c:v>Navy Blue</c:v>
                </c:pt>
              </c:strCache>
            </c:strRef>
          </c:cat>
          <c:val>
            <c:numRef>
              <c:f>pivottables!$B$4:$B$8</c:f>
              <c:numCache>
                <c:formatCode>General</c:formatCode>
                <c:ptCount val="5"/>
                <c:pt idx="0">
                  <c:v>8934</c:v>
                </c:pt>
                <c:pt idx="1">
                  <c:v>280319</c:v>
                </c:pt>
                <c:pt idx="2">
                  <c:v>5048</c:v>
                </c:pt>
                <c:pt idx="3">
                  <c:v>18586</c:v>
                </c:pt>
                <c:pt idx="4">
                  <c:v>5355</c:v>
                </c:pt>
              </c:numCache>
            </c:numRef>
          </c:val>
          <c:smooth val="0"/>
          <c:extLst>
            <c:ext xmlns:c16="http://schemas.microsoft.com/office/drawing/2014/chart" uri="{C3380CC4-5D6E-409C-BE32-E72D297353CC}">
              <c16:uniqueId val="{00000000-74AE-42F1-A067-D5F623E0D3FC}"/>
            </c:ext>
          </c:extLst>
        </c:ser>
        <c:dLbls>
          <c:showLegendKey val="0"/>
          <c:showVal val="0"/>
          <c:showCatName val="0"/>
          <c:showSerName val="0"/>
          <c:showPercent val="0"/>
          <c:showBubbleSize val="0"/>
        </c:dLbls>
        <c:smooth val="0"/>
        <c:axId val="1610684512"/>
        <c:axId val="1610680352"/>
      </c:lineChart>
      <c:catAx>
        <c:axId val="16106845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0680352"/>
        <c:crosses val="autoZero"/>
        <c:auto val="1"/>
        <c:lblAlgn val="ctr"/>
        <c:lblOffset val="100"/>
        <c:noMultiLvlLbl val="0"/>
      </c:catAx>
      <c:valAx>
        <c:axId val="1610680352"/>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0684512"/>
        <c:crosses val="autoZero"/>
        <c:crossBetween val="between"/>
      </c:valAx>
      <c:spPr>
        <a:noFill/>
        <a:ln>
          <a:noFill/>
        </a:ln>
        <a:effectLst>
          <a:glow rad="228600">
            <a:schemeClr val="accent6">
              <a:satMod val="175000"/>
              <a:alpha val="40000"/>
            </a:schemeClr>
          </a:glow>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[Dashboard.xlsx]pivottables!PivotTable4</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Lowest</a:t>
            </a:r>
            <a:r>
              <a:rPr lang="en-US" baseline="0"/>
              <a:t> Priced Products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pivottables!$B$14</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pivottables!$A$15:$A$19</c:f>
              <c:strCache>
                <c:ptCount val="5"/>
                <c:pt idx="0">
                  <c:v>920 Navy blue</c:v>
                </c:pt>
                <c:pt idx="1">
                  <c:v>922 Army green</c:v>
                </c:pt>
                <c:pt idx="2">
                  <c:v>922 Black</c:v>
                </c:pt>
                <c:pt idx="3">
                  <c:v>Cornflower Blue</c:v>
                </c:pt>
                <c:pt idx="4">
                  <c:v>Maroon</c:v>
                </c:pt>
              </c:strCache>
            </c:strRef>
          </c:cat>
          <c:val>
            <c:numRef>
              <c:f>pivottables!$B$15:$B$19</c:f>
              <c:numCache>
                <c:formatCode>General</c:formatCode>
                <c:ptCount val="5"/>
                <c:pt idx="0">
                  <c:v>227</c:v>
                </c:pt>
                <c:pt idx="1">
                  <c:v>207</c:v>
                </c:pt>
                <c:pt idx="2">
                  <c:v>207</c:v>
                </c:pt>
                <c:pt idx="3">
                  <c:v>198</c:v>
                </c:pt>
                <c:pt idx="4">
                  <c:v>191</c:v>
                </c:pt>
              </c:numCache>
            </c:numRef>
          </c:val>
          <c:extLst>
            <c:ext xmlns:c16="http://schemas.microsoft.com/office/drawing/2014/chart" uri="{C3380CC4-5D6E-409C-BE32-E72D297353CC}">
              <c16:uniqueId val="{00000000-1667-41ED-8383-A9738B09F467}"/>
            </c:ext>
          </c:extLst>
        </c:ser>
        <c:dLbls>
          <c:showLegendKey val="0"/>
          <c:showVal val="0"/>
          <c:showCatName val="0"/>
          <c:showSerName val="0"/>
          <c:showPercent val="0"/>
          <c:showBubbleSize val="0"/>
        </c:dLbls>
        <c:gapWidth val="100"/>
        <c:overlap val="-24"/>
        <c:axId val="1865589408"/>
        <c:axId val="1865594400"/>
      </c:barChart>
      <c:catAx>
        <c:axId val="1865589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5594400"/>
        <c:crosses val="autoZero"/>
        <c:auto val="1"/>
        <c:lblAlgn val="ctr"/>
        <c:lblOffset val="100"/>
        <c:noMultiLvlLbl val="0"/>
      </c:catAx>
      <c:valAx>
        <c:axId val="18655944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5589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[Dashboard.xlsx]pivottables!PivotTable5</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Sizes ordered</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solidFill>
            <a:srgbClr val="92D050"/>
          </a:soli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pivottables!$F$4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F67-433E-BDD4-74E2BB03379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F67-433E-BDD4-74E2BB03379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F67-433E-BDD4-74E2BB03379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F67-433E-BDD4-74E2BB033794}"/>
              </c:ext>
            </c:extLst>
          </c:dPt>
          <c:dPt>
            <c:idx val="4"/>
            <c:bubble3D val="0"/>
            <c:spPr>
              <a:solidFill>
                <a:srgbClr val="92D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5F67-433E-BDD4-74E2BB033794}"/>
              </c:ext>
            </c:extLst>
          </c:dPt>
          <c:cat>
            <c:strRef>
              <c:f>pivottables!$E$5:$E$9</c:f>
              <c:strCache>
                <c:ptCount val="5"/>
                <c:pt idx="0">
                  <c:v>L</c:v>
                </c:pt>
                <c:pt idx="1">
                  <c:v>M</c:v>
                </c:pt>
                <c:pt idx="2">
                  <c:v>2XL</c:v>
                </c:pt>
                <c:pt idx="3">
                  <c:v>One Size</c:v>
                </c:pt>
                <c:pt idx="4">
                  <c:v>XL</c:v>
                </c:pt>
              </c:strCache>
            </c:strRef>
          </c:cat>
          <c:val>
            <c:numRef>
              <c:f>pivottables!$F$5:$F$9</c:f>
              <c:numCache>
                <c:formatCode>General</c:formatCode>
                <c:ptCount val="5"/>
                <c:pt idx="0">
                  <c:v>252</c:v>
                </c:pt>
                <c:pt idx="1">
                  <c:v>237</c:v>
                </c:pt>
                <c:pt idx="2">
                  <c:v>119</c:v>
                </c:pt>
                <c:pt idx="3">
                  <c:v>131</c:v>
                </c:pt>
                <c:pt idx="4">
                  <c:v>417</c:v>
                </c:pt>
              </c:numCache>
            </c:numRef>
          </c:val>
          <c:extLst>
            <c:ext xmlns:c16="http://schemas.microsoft.com/office/drawing/2014/chart" uri="{C3380CC4-5D6E-409C-BE32-E72D297353CC}">
              <c16:uniqueId val="{0000000A-5F67-433E-BDD4-74E2BB033794}"/>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[Dashboard.xlsx]pivottables!PivotTable6</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High</a:t>
            </a:r>
            <a:r>
              <a:rPr lang="en-US" baseline="0"/>
              <a:t> Traffic Months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1902559055118109"/>
          <c:w val="0.77378937007874016"/>
          <c:h val="0.58200313502478862"/>
        </c:manualLayout>
      </c:layout>
      <c:barChart>
        <c:barDir val="bar"/>
        <c:grouping val="clustered"/>
        <c:varyColors val="0"/>
        <c:ser>
          <c:idx val="0"/>
          <c:order val="0"/>
          <c:tx>
            <c:strRef>
              <c:f>pivottables!$F$14</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pivottables!$E$15:$E$18</c:f>
              <c:strCache>
                <c:ptCount val="4"/>
                <c:pt idx="0">
                  <c:v>Jun</c:v>
                </c:pt>
                <c:pt idx="1">
                  <c:v>Jul</c:v>
                </c:pt>
                <c:pt idx="2">
                  <c:v>Aug</c:v>
                </c:pt>
                <c:pt idx="3">
                  <c:v>Sep</c:v>
                </c:pt>
              </c:strCache>
            </c:strRef>
          </c:cat>
          <c:val>
            <c:numRef>
              <c:f>pivottables!$F$15:$F$18</c:f>
              <c:numCache>
                <c:formatCode>General</c:formatCode>
                <c:ptCount val="4"/>
                <c:pt idx="0">
                  <c:v>84</c:v>
                </c:pt>
                <c:pt idx="1">
                  <c:v>111</c:v>
                </c:pt>
                <c:pt idx="2">
                  <c:v>150</c:v>
                </c:pt>
                <c:pt idx="3">
                  <c:v>165</c:v>
                </c:pt>
              </c:numCache>
            </c:numRef>
          </c:val>
          <c:extLst>
            <c:ext xmlns:c16="http://schemas.microsoft.com/office/drawing/2014/chart" uri="{C3380CC4-5D6E-409C-BE32-E72D297353CC}">
              <c16:uniqueId val="{00000000-E02C-45E2-BB1D-FFBAE79C935F}"/>
            </c:ext>
          </c:extLst>
        </c:ser>
        <c:dLbls>
          <c:showLegendKey val="0"/>
          <c:showVal val="0"/>
          <c:showCatName val="0"/>
          <c:showSerName val="0"/>
          <c:showPercent val="0"/>
          <c:showBubbleSize val="0"/>
        </c:dLbls>
        <c:gapWidth val="100"/>
        <c:axId val="1865591072"/>
        <c:axId val="1865599808"/>
      </c:barChart>
      <c:catAx>
        <c:axId val="186559107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5599808"/>
        <c:crosses val="autoZero"/>
        <c:auto val="1"/>
        <c:lblAlgn val="ctr"/>
        <c:lblOffset val="100"/>
        <c:noMultiLvlLbl val="0"/>
      </c:catAx>
      <c:valAx>
        <c:axId val="186559980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5591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[Dashboard.xlsx]pivottables!PivotTable7</c:name>
    <c:fmtId val="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pivottables!$B$24</c:f>
              <c:strCache>
                <c:ptCount val="1"/>
                <c:pt idx="0">
                  <c:v>Total</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pivottables!$A$25:$A$36</c:f>
              <c:strCache>
                <c:ptCount val="12"/>
                <c:pt idx="0">
                  <c:v>Dark Blue</c:v>
                </c:pt>
                <c:pt idx="1">
                  <c:v>Light Blue</c:v>
                </c:pt>
                <c:pt idx="2">
                  <c:v>Black</c:v>
                </c:pt>
                <c:pt idx="3">
                  <c:v>Grey Wash</c:v>
                </c:pt>
                <c:pt idx="4">
                  <c:v>Mid Wash</c:v>
                </c:pt>
                <c:pt idx="5">
                  <c:v>Navy Blue</c:v>
                </c:pt>
                <c:pt idx="6">
                  <c:v>Dark Wash</c:v>
                </c:pt>
                <c:pt idx="7">
                  <c:v>Blue</c:v>
                </c:pt>
                <c:pt idx="8">
                  <c:v>White</c:v>
                </c:pt>
                <c:pt idx="9">
                  <c:v>Thin Blue</c:v>
                </c:pt>
                <c:pt idx="10">
                  <c:v>Brown</c:v>
                </c:pt>
                <c:pt idx="11">
                  <c:v>Gray</c:v>
                </c:pt>
              </c:strCache>
            </c:strRef>
          </c:cat>
          <c:val>
            <c:numRef>
              <c:f>pivottables!$B$25:$B$36</c:f>
              <c:numCache>
                <c:formatCode>General</c:formatCode>
                <c:ptCount val="12"/>
                <c:pt idx="0">
                  <c:v>397</c:v>
                </c:pt>
                <c:pt idx="1">
                  <c:v>26</c:v>
                </c:pt>
                <c:pt idx="2">
                  <c:v>14</c:v>
                </c:pt>
                <c:pt idx="3">
                  <c:v>9</c:v>
                </c:pt>
                <c:pt idx="4">
                  <c:v>8</c:v>
                </c:pt>
                <c:pt idx="5">
                  <c:v>7</c:v>
                </c:pt>
                <c:pt idx="6">
                  <c:v>5</c:v>
                </c:pt>
                <c:pt idx="7">
                  <c:v>4</c:v>
                </c:pt>
                <c:pt idx="8">
                  <c:v>3</c:v>
                </c:pt>
                <c:pt idx="9">
                  <c:v>3</c:v>
                </c:pt>
                <c:pt idx="10">
                  <c:v>3</c:v>
                </c:pt>
                <c:pt idx="11">
                  <c:v>3</c:v>
                </c:pt>
              </c:numCache>
            </c:numRef>
          </c:val>
          <c:smooth val="0"/>
          <c:extLst>
            <c:ext xmlns:c16="http://schemas.microsoft.com/office/drawing/2014/chart" uri="{C3380CC4-5D6E-409C-BE32-E72D297353CC}">
              <c16:uniqueId val="{00000000-EE5F-47C7-9730-D8EAE2792E05}"/>
            </c:ext>
          </c:extLst>
        </c:ser>
        <c:dLbls>
          <c:showLegendKey val="0"/>
          <c:showVal val="0"/>
          <c:showCatName val="0"/>
          <c:showSerName val="0"/>
          <c:showPercent val="0"/>
          <c:showBubbleSize val="0"/>
        </c:dLbls>
        <c:marker val="1"/>
        <c:smooth val="0"/>
        <c:axId val="1865638912"/>
        <c:axId val="1865636832"/>
      </c:lineChart>
      <c:catAx>
        <c:axId val="186563891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5636832"/>
        <c:crosses val="autoZero"/>
        <c:auto val="1"/>
        <c:lblAlgn val="ctr"/>
        <c:lblOffset val="100"/>
        <c:noMultiLvlLbl val="0"/>
      </c:catAx>
      <c:valAx>
        <c:axId val="18656368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5638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8</xdr:row>
      <xdr:rowOff>68580</xdr:rowOff>
    </xdr:from>
    <xdr:to>
      <xdr:col>11</xdr:col>
      <xdr:colOff>160020</xdr:colOff>
      <xdr:row>26</xdr:row>
      <xdr:rowOff>137160</xdr:rowOff>
    </xdr:to>
    <xdr:graphicFrame macro="">
      <xdr:nvGraphicFramePr>
        <xdr:cNvPr id="2" name="Chart 2">
          <a:extLst>
            <a:ext uri="{FF2B5EF4-FFF2-40B4-BE49-F238E27FC236}">
              <a16:creationId xmlns:a16="http://schemas.microsoft.com/office/drawing/2014/main" id="{46592D31-0BE6-F055-69E9-897DB83D41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53340</xdr:colOff>
      <xdr:row>1</xdr:row>
      <xdr:rowOff>38100</xdr:rowOff>
    </xdr:from>
    <xdr:to>
      <xdr:col>15</xdr:col>
      <xdr:colOff>586740</xdr:colOff>
      <xdr:row>3</xdr:row>
      <xdr:rowOff>137160</xdr:rowOff>
    </xdr:to>
    <xdr:sp macro="" textlink="">
      <xdr:nvSpPr>
        <xdr:cNvPr id="3" name="TextBox 2">
          <a:extLst>
            <a:ext uri="{FF2B5EF4-FFF2-40B4-BE49-F238E27FC236}">
              <a16:creationId xmlns:a16="http://schemas.microsoft.com/office/drawing/2014/main" id="{172B8FD7-F589-E8CB-0346-6EF72F82AB78}"/>
            </a:ext>
          </a:extLst>
        </xdr:cNvPr>
        <xdr:cNvSpPr txBox="1"/>
      </xdr:nvSpPr>
      <xdr:spPr>
        <a:xfrm>
          <a:off x="3101340" y="220980"/>
          <a:ext cx="6629400" cy="464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accent4">
                  <a:lumMod val="60000"/>
                  <a:lumOff val="40000"/>
                </a:schemeClr>
              </a:solidFill>
              <a:effectLst>
                <a:glow rad="63500">
                  <a:schemeClr val="accent1">
                    <a:satMod val="175000"/>
                    <a:alpha val="40000"/>
                  </a:schemeClr>
                </a:glow>
                <a:outerShdw blurRad="50800" dist="38100" dir="5400000" algn="t" rotWithShape="0">
                  <a:prstClr val="black">
                    <a:alpha val="40000"/>
                  </a:prstClr>
                </a:outerShdw>
              </a:effectLst>
              <a:latin typeface="Arial Black" panose="020B0A04020102020204" pitchFamily="34" charset="0"/>
            </a:rPr>
            <a:t>DASH BOARD</a:t>
          </a:r>
          <a:r>
            <a:rPr lang="en-IN" sz="1800" b="1" baseline="0">
              <a:solidFill>
                <a:schemeClr val="accent4">
                  <a:lumMod val="60000"/>
                  <a:lumOff val="40000"/>
                </a:schemeClr>
              </a:solidFill>
              <a:effectLst>
                <a:glow rad="63500">
                  <a:schemeClr val="accent1">
                    <a:satMod val="175000"/>
                    <a:alpha val="40000"/>
                  </a:schemeClr>
                </a:glow>
                <a:outerShdw blurRad="50800" dist="38100" dir="5400000" algn="t" rotWithShape="0">
                  <a:prstClr val="black">
                    <a:alpha val="40000"/>
                  </a:prstClr>
                </a:outerShdw>
              </a:effectLst>
              <a:latin typeface="Arial Black" panose="020B0A04020102020204" pitchFamily="34" charset="0"/>
            </a:rPr>
            <a:t> : Women Clothing , E-commerce sale</a:t>
          </a:r>
          <a:endParaRPr lang="en-IN" sz="1800" b="1">
            <a:solidFill>
              <a:schemeClr val="accent4">
                <a:lumMod val="60000"/>
                <a:lumOff val="40000"/>
              </a:schemeClr>
            </a:solidFill>
            <a:effectLst>
              <a:glow rad="63500">
                <a:schemeClr val="accent1">
                  <a:satMod val="175000"/>
                  <a:alpha val="40000"/>
                </a:schemeClr>
              </a:glow>
              <a:outerShdw blurRad="50800" dist="38100" dir="5400000" algn="t" rotWithShape="0">
                <a:prstClr val="black">
                  <a:alpha val="40000"/>
                </a:prstClr>
              </a:outerShdw>
            </a:effectLst>
            <a:latin typeface="Arial Black" panose="020B0A04020102020204" pitchFamily="34" charset="0"/>
          </a:endParaRPr>
        </a:p>
      </xdr:txBody>
    </xdr:sp>
    <xdr:clientData/>
  </xdr:twoCellAnchor>
  <xdr:twoCellAnchor>
    <xdr:from>
      <xdr:col>0</xdr:col>
      <xdr:colOff>556260</xdr:colOff>
      <xdr:row>28</xdr:row>
      <xdr:rowOff>7620</xdr:rowOff>
    </xdr:from>
    <xdr:to>
      <xdr:col>10</xdr:col>
      <xdr:colOff>541020</xdr:colOff>
      <xdr:row>43</xdr:row>
      <xdr:rowOff>7620</xdr:rowOff>
    </xdr:to>
    <xdr:graphicFrame macro="">
      <xdr:nvGraphicFramePr>
        <xdr:cNvPr id="4" name="Chart 3">
          <a:extLst>
            <a:ext uri="{FF2B5EF4-FFF2-40B4-BE49-F238E27FC236}">
              <a16:creationId xmlns:a16="http://schemas.microsoft.com/office/drawing/2014/main" id="{6A660F65-8E7C-5A32-8FD2-F6D224CB8F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381000</xdr:colOff>
      <xdr:row>8</xdr:row>
      <xdr:rowOff>53340</xdr:rowOff>
    </xdr:from>
    <xdr:to>
      <xdr:col>20</xdr:col>
      <xdr:colOff>167640</xdr:colOff>
      <xdr:row>26</xdr:row>
      <xdr:rowOff>129540</xdr:rowOff>
    </xdr:to>
    <xdr:graphicFrame macro="">
      <xdr:nvGraphicFramePr>
        <xdr:cNvPr id="5" name="Chart 4">
          <a:extLst>
            <a:ext uri="{FF2B5EF4-FFF2-40B4-BE49-F238E27FC236}">
              <a16:creationId xmlns:a16="http://schemas.microsoft.com/office/drawing/2014/main" id="{DF78547B-D3B7-730F-99C3-AE1B99938C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381938</xdr:colOff>
      <xdr:row>28</xdr:row>
      <xdr:rowOff>24205</xdr:rowOff>
    </xdr:from>
    <xdr:to>
      <xdr:col>22</xdr:col>
      <xdr:colOff>141642</xdr:colOff>
      <xdr:row>43</xdr:row>
      <xdr:rowOff>58026</xdr:rowOff>
    </xdr:to>
    <xdr:graphicFrame macro="">
      <xdr:nvGraphicFramePr>
        <xdr:cNvPr id="6" name="Chart 5">
          <a:extLst>
            <a:ext uri="{FF2B5EF4-FFF2-40B4-BE49-F238E27FC236}">
              <a16:creationId xmlns:a16="http://schemas.microsoft.com/office/drawing/2014/main" id="{0E91AB2D-232E-2404-BEC8-510847B800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505731</xdr:colOff>
      <xdr:row>44</xdr:row>
      <xdr:rowOff>30726</xdr:rowOff>
    </xdr:from>
    <xdr:to>
      <xdr:col>10</xdr:col>
      <xdr:colOff>591671</xdr:colOff>
      <xdr:row>59</xdr:row>
      <xdr:rowOff>84515</xdr:rowOff>
    </xdr:to>
    <xdr:graphicFrame macro="">
      <xdr:nvGraphicFramePr>
        <xdr:cNvPr id="7" name="Chart 6">
          <a:extLst>
            <a:ext uri="{FF2B5EF4-FFF2-40B4-BE49-F238E27FC236}">
              <a16:creationId xmlns:a16="http://schemas.microsoft.com/office/drawing/2014/main" id="{F0DCC2FB-7335-A55C-1C97-C259B45DAA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20</xdr:col>
      <xdr:colOff>591793</xdr:colOff>
      <xdr:row>12</xdr:row>
      <xdr:rowOff>17766</xdr:rowOff>
    </xdr:from>
    <xdr:to>
      <xdr:col>23</xdr:col>
      <xdr:colOff>591793</xdr:colOff>
      <xdr:row>25</xdr:row>
      <xdr:rowOff>146094</xdr:rowOff>
    </xdr:to>
    <mc:AlternateContent xmlns:mc="http://schemas.openxmlformats.org/markup-compatibility/2006" xmlns:a14="http://schemas.microsoft.com/office/drawing/2010/main">
      <mc:Choice Requires="a14">
        <xdr:graphicFrame macro="">
          <xdr:nvGraphicFramePr>
            <xdr:cNvPr id="8" name="color">
              <a:extLst>
                <a:ext uri="{FF2B5EF4-FFF2-40B4-BE49-F238E27FC236}">
                  <a16:creationId xmlns:a16="http://schemas.microsoft.com/office/drawing/2014/main" id="{F1FB7D4E-BA4C-B6F7-4627-C952E004AC1E}"/>
                </a:ext>
              </a:extLst>
            </xdr:cNvPr>
            <xdr:cNvGraphicFramePr/>
          </xdr:nvGraphicFramePr>
          <xdr:xfrm>
            <a:off x="0" y="0"/>
            <a:ext cx="0" cy="0"/>
          </xdr:xfrm>
          <a:graphic>
            <a:graphicData uri="http://schemas.microsoft.com/office/drawing/2010/slicer">
              <sle:slicer xmlns:sle="http://schemas.microsoft.com/office/drawing/2010/slicer" name="color"/>
            </a:graphicData>
          </a:graphic>
        </xdr:graphicFrame>
      </mc:Choice>
      <mc:Fallback xmlns="">
        <xdr:sp macro="" textlink="">
          <xdr:nvSpPr>
            <xdr:cNvPr id="0" name=""/>
            <xdr:cNvSpPr>
              <a:spLocks noTextEdit="1"/>
            </xdr:cNvSpPr>
          </xdr:nvSpPr>
          <xdr:spPr>
            <a:xfrm>
              <a:off x="12544307" y="2238452"/>
              <a:ext cx="1828800" cy="25340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454756</xdr:colOff>
      <xdr:row>43</xdr:row>
      <xdr:rowOff>118497</xdr:rowOff>
    </xdr:from>
    <xdr:to>
      <xdr:col>21</xdr:col>
      <xdr:colOff>80683</xdr:colOff>
      <xdr:row>51</xdr:row>
      <xdr:rowOff>49223</xdr:rowOff>
    </xdr:to>
    <mc:AlternateContent xmlns:mc="http://schemas.openxmlformats.org/markup-compatibility/2006" xmlns:tsle="http://schemas.microsoft.com/office/drawing/2012/timeslicer">
      <mc:Choice Requires="tsle">
        <xdr:graphicFrame macro="">
          <xdr:nvGraphicFramePr>
            <xdr:cNvPr id="10" name="order_date">
              <a:extLst>
                <a:ext uri="{FF2B5EF4-FFF2-40B4-BE49-F238E27FC236}">
                  <a16:creationId xmlns:a16="http://schemas.microsoft.com/office/drawing/2014/main" id="{6A584DAC-8C30-0184-4885-64A1B0B8B05F}"/>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6920870" y="8075954"/>
              <a:ext cx="5721927" cy="141118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900.643474421297" createdVersion="8" refreshedVersion="8" minRefreshableVersion="3" recordCount="510" xr:uid="{2813B75D-6199-4F6E-A3B2-832F7DA379E4}">
  <cacheSource type="worksheet">
    <worksheetSource ref="A1:H511" sheet="women_clothing_ecommerce_sales"/>
  </cacheSource>
  <cacheFields count="9">
    <cacheField name="order_id" numFmtId="0">
      <sharedItems containsSemiMixedTypes="0" containsString="0" containsNumber="1" containsInteger="1" minValue="1" maxValue="273" count="272">
        <n v="1"/>
        <n v="2"/>
        <n v="3"/>
        <n v="4"/>
        <n v="5"/>
        <n v="6"/>
        <n v="7"/>
        <n v="8"/>
        <n v="9"/>
        <n v="10"/>
        <n v="11"/>
        <n v="12"/>
        <n v="13"/>
        <n v="14"/>
        <n v="15"/>
        <n v="16"/>
        <n v="17"/>
        <n v="19"/>
        <n v="20"/>
        <n v="21"/>
        <n v="22"/>
        <n v="23"/>
        <n v="24"/>
        <n v="25"/>
        <n v="26"/>
        <n v="27"/>
        <n v="28"/>
        <n v="29"/>
        <n v="30"/>
        <n v="31"/>
        <n v="32"/>
        <n v="33"/>
        <n v="34"/>
        <n v="35"/>
        <n v="36"/>
        <n v="37"/>
        <n v="38"/>
        <n v="39"/>
        <n v="40"/>
        <n v="41"/>
        <n v="42"/>
        <n v="43"/>
        <n v="44"/>
        <n v="45"/>
        <n v="46"/>
        <n v="47"/>
        <n v="48"/>
        <n v="49"/>
        <n v="50"/>
        <n v="51"/>
        <n v="52"/>
        <n v="53"/>
        <n v="54"/>
        <n v="56"/>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8"/>
        <n v="169"/>
        <n v="170"/>
        <n v="171"/>
        <n v="172"/>
        <n v="173"/>
        <n v="174"/>
        <n v="175"/>
        <n v="176"/>
        <n v="177"/>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18"/>
        <n v="55"/>
        <n v="57"/>
        <n v="115"/>
        <n v="167"/>
      </sharedItems>
    </cacheField>
    <cacheField name="order_date" numFmtId="22">
      <sharedItems containsSemiMixedTypes="0" containsNonDate="0" containsDate="1" containsString="0" minDate="2022-06-01T16:05:00" maxDate="2022-10-01T00:00:00" count="437">
        <d v="2022-06-01T16:05:00"/>
        <d v="2022-06-10T17:03:00"/>
        <d v="2022-06-10T19:59:00"/>
        <d v="2022-06-11T11:42:00"/>
        <d v="2022-06-11T14:46:00"/>
        <d v="2022-06-11T19:23:00"/>
        <d v="2022-06-11T19:54:00"/>
        <d v="2022-06-11T21:09:00"/>
        <d v="2022-06-11T22:53:00"/>
        <d v="2022-06-12T17:32:00"/>
        <d v="2022-06-12T21:16:00"/>
        <d v="2022-06-12T08:47:00"/>
        <d v="2022-06-13T10:11:00"/>
        <d v="2022-06-14T00:07:00"/>
        <d v="2022-06-14T14:38:00"/>
        <d v="2022-06-14T22:31:00"/>
        <d v="2022-06-15T10:46:00"/>
        <d v="2022-06-15T20:42:00"/>
        <d v="2022-06-15T21:22:00"/>
        <d v="2022-06-15T05:50:00"/>
        <d v="2022-06-15T07:30:00"/>
        <d v="2022-06-16T20:12:00"/>
        <d v="2022-06-16T07:47:00"/>
        <d v="2022-06-17T10:57:00"/>
        <d v="2022-06-18T11:31:00"/>
        <d v="2022-06-18T19:51:00"/>
        <d v="2022-06-18T20:13:00"/>
        <d v="2022-06-18T08:36:00"/>
        <d v="2022-06-19T13:41:00"/>
        <d v="2022-06-19T09:44:00"/>
        <d v="2022-06-02T12:57:00"/>
        <d v="2022-06-20T17:55:00"/>
        <d v="2022-06-21T10:20:00"/>
        <d v="2022-06-21T10:44:00"/>
        <d v="2022-06-21T07:00:00"/>
        <d v="2022-06-22T17:45:00"/>
        <d v="2022-06-23T13:08:00"/>
        <d v="2022-06-23T15:24:00"/>
        <d v="2022-06-23T17:35:00"/>
        <d v="2022-06-24T13:23:00"/>
        <d v="2022-06-24T14:13:00"/>
        <d v="2022-06-24T16:43:00"/>
        <d v="2022-06-24T06:47:00"/>
        <d v="2022-06-25T12:33:00"/>
        <d v="2022-06-25T20:47:00"/>
        <d v="2022-06-26T00:33:00"/>
        <d v="2022-06-26T21:58:00"/>
        <d v="2022-06-26T09:27:00"/>
        <d v="2022-06-27T10:08:00"/>
        <d v="2022-06-28T14:41:00"/>
        <d v="2022-06-28T19:31:00"/>
        <d v="2022-06-03T11:52:00"/>
        <d v="2022-06-03T22:00:00"/>
        <d v="2022-06-05T07:05:00"/>
        <d v="2022-06-06T00:01:00"/>
        <d v="2022-06-06T00:06:00"/>
        <d v="2022-06-06T00:12:00"/>
        <d v="2022-06-06T01:37:00"/>
        <d v="2022-06-06T10:04:00"/>
        <d v="2022-06-06T10:50:00"/>
        <d v="2022-06-06T11:57:00"/>
        <d v="2022-06-06T15:57:00"/>
        <d v="2022-06-06T21:15:00"/>
        <d v="2022-06-06T21:42:00"/>
        <d v="2022-06-06T22:15:00"/>
        <d v="2022-06-06T03:56:00"/>
        <d v="2022-06-06T09:12:00"/>
        <d v="2022-06-08T12:32:00"/>
        <d v="2022-06-08T12:39:00"/>
        <d v="2022-06-09T20:16:00"/>
        <d v="2022-06-09T06:41:00"/>
        <d v="2022-07-01T18:05:00"/>
        <d v="2022-07-10T10:24:00"/>
        <d v="2022-07-10T12:05:00"/>
        <d v="2022-07-10T15:57:00"/>
        <d v="2022-07-10T18:29:00"/>
        <d v="2022-07-10T21:13:00"/>
        <d v="2022-07-10T03:52:00"/>
        <d v="2022-07-11T01:18:00"/>
        <d v="2022-07-11T10:39:00"/>
        <d v="2022-07-11T17:19:00"/>
        <d v="2022-07-12T15:07:00"/>
        <d v="2022-07-12T15:15:00"/>
        <d v="2022-07-12T07:37:00"/>
        <d v="2022-07-13T06:10:00"/>
        <d v="2022-07-14T14:15:00"/>
        <d v="2022-07-14T18:29:00"/>
        <d v="2022-07-14T02:01:00"/>
        <d v="2022-07-14T21:12:00"/>
        <d v="2022-07-15T12:37:00"/>
        <d v="2022-07-15T23:35:00"/>
        <d v="2022-07-15T07:54:00"/>
        <d v="2022-07-15T07:57:00"/>
        <d v="2022-07-16T18:45:00"/>
        <d v="2022-07-16T20:40:00"/>
        <d v="2022-07-16T06:36:00"/>
        <d v="2022-07-16T09:36:00"/>
        <d v="2022-07-17T17:07:00"/>
        <d v="2022-07-17T18:47:00"/>
        <d v="2022-07-18T11:06:00"/>
        <d v="2022-07-18T19:05:00"/>
        <d v="2022-07-18T23:06:00"/>
        <d v="2022-07-18T08:29:00"/>
        <d v="2022-07-19T14:18:00"/>
        <d v="2022-07-19T19:20:00"/>
        <d v="2022-07-19T23:22:00"/>
        <d v="2022-07-02T00:33:00"/>
        <d v="2022-07-02T11:15:00"/>
        <d v="2022-07-02T23:40:00"/>
        <d v="2022-07-02T04:16:00"/>
        <d v="2022-07-20T18:57:00"/>
        <d v="2022-07-22T12:28:00"/>
        <d v="2022-07-22T18:58:00"/>
        <d v="2022-07-22T04:16:00"/>
        <d v="2022-07-22T09:42:00"/>
        <d v="2022-07-23T13:54:00"/>
        <d v="2022-07-23T14:33:00"/>
        <d v="2022-07-23T15:31:00"/>
        <d v="2022-07-23T17:25:00"/>
        <d v="2022-07-23T20:18:00"/>
        <d v="2022-07-24T10:45:00"/>
        <d v="2022-07-24T14:51:00"/>
        <d v="2022-07-24T07:27:00"/>
        <d v="2022-07-25T10:26:00"/>
        <d v="2022-07-25T22:23:00"/>
        <d v="2022-07-26T11:20:00"/>
        <d v="2022-07-26T15:15:00"/>
        <d v="2022-07-26T19:59:00"/>
        <d v="2022-07-26T22:01:00"/>
        <d v="2022-07-26T03:27:00"/>
        <d v="2022-07-27T00:31:00"/>
        <d v="2022-07-27T11:08:00"/>
        <d v="2022-07-27T16:13:00"/>
        <d v="2022-07-27T21:35:00"/>
        <d v="2022-07-27T22:40:00"/>
        <d v="2022-07-27T07:29:00"/>
        <d v="2022-07-28T06:26:00"/>
        <d v="2022-07-29T14:52:00"/>
        <d v="2022-07-29T20:23:00"/>
        <d v="2022-07-29T23:52:00"/>
        <d v="2022-07-03T15:41:00"/>
        <d v="2022-07-03T21:14:00"/>
        <d v="2022-07-03T06:48:00"/>
        <d v="2022-07-30T11:00:00"/>
        <d v="2022-07-30T12:58:00"/>
        <d v="2022-07-30T15:05:00"/>
        <d v="2022-07-30T15:18:00"/>
        <d v="2022-07-30T16:03:00"/>
        <d v="2022-07-30T18:56:00"/>
        <d v="2022-07-30T20:54:00"/>
        <d v="2022-07-30T06:30:00"/>
        <d v="2022-07-31T13:19:00"/>
        <d v="2022-07-31T17:03:00"/>
        <d v="2022-07-31T18:25:00"/>
        <d v="2022-07-31T21:34:00"/>
        <d v="2022-07-31T23:11:00"/>
        <d v="2022-07-31T23:38:00"/>
        <d v="2022-07-05T09:03:00"/>
        <d v="2022-07-05T09:47:00"/>
        <d v="2022-07-06T17:14:00"/>
        <d v="2022-07-07T00:35:00"/>
        <d v="2022-07-07T11:29:00"/>
        <d v="2022-07-07T13:33:00"/>
        <d v="2022-07-07T13:34:00"/>
        <d v="2022-07-07T18:24:00"/>
        <d v="2022-07-07T18:26:00"/>
        <d v="2022-07-07T20:34:00"/>
        <d v="2022-07-07T05:54:00"/>
        <d v="2022-07-07T07:44:00"/>
        <d v="2022-07-07T09:56:00"/>
        <d v="2022-07-08T14:28:00"/>
        <d v="2022-07-09T20:06:00"/>
        <d v="2022-07-09T21:49:00"/>
        <d v="2022-08-01T14:06:00"/>
        <d v="2022-08-01T08:33:00"/>
        <d v="2022-08-10T20:58:00"/>
        <d v="2022-08-10T21:08:00"/>
        <d v="2022-08-10T07:01:00"/>
        <d v="2022-08-11T21:03:00"/>
        <d v="2022-08-11T23:21:00"/>
        <d v="2022-08-12T13:03:00"/>
        <d v="2022-08-12T13:16:00"/>
        <d v="2022-08-12T13:38:00"/>
        <d v="2022-08-12T21:29:00"/>
        <d v="2022-08-13T11:27:00"/>
        <d v="2022-08-13T22:06:00"/>
        <d v="2022-08-13T23:59:00"/>
        <d v="2022-08-14T01:07:00"/>
        <d v="2022-08-14T10:05:00"/>
        <d v="2022-08-14T11:24:00"/>
        <d v="2022-08-14T13:30:00"/>
        <d v="2022-08-14T19:15:00"/>
        <d v="2022-08-14T20:30:00"/>
        <d v="2022-08-15T01:32:00"/>
        <d v="2022-08-15T12:38:00"/>
        <d v="2022-08-15T15:41:00"/>
        <d v="2022-08-15T17:51:00"/>
        <d v="2022-08-15T19:15:00"/>
        <d v="2022-08-15T02:40:00"/>
        <d v="2022-08-15T05:17:00"/>
        <d v="2022-08-15T09:05:00"/>
        <d v="2022-08-15T09:39:00"/>
        <d v="2022-08-16T13:51:00"/>
        <d v="2022-08-16T17:34:00"/>
        <d v="2022-08-16T19:49:00"/>
        <d v="2022-08-16T23:53:00"/>
        <d v="2022-08-16T03:14:00"/>
        <d v="2022-08-16T08:39:00"/>
        <d v="2022-08-17T12:32:00"/>
        <d v="2022-08-17T15:22:00"/>
        <d v="2022-08-17T18:10:00"/>
        <d v="2022-08-17T22:40:00"/>
        <d v="2022-08-17T04:12:00"/>
        <d v="2022-08-17T06:29:00"/>
        <d v="2022-08-17T07:25:00"/>
        <d v="2022-08-18T14:04:00"/>
        <d v="2022-08-18T18:08:00"/>
        <d v="2022-08-18T19:50:00"/>
        <d v="2022-08-19T21:42:00"/>
        <d v="2022-08-19T22:56:00"/>
        <d v="2022-08-19T09:43:00"/>
        <d v="2022-08-20T11:49:00"/>
        <d v="2022-08-20T12:59:00"/>
        <d v="2022-08-20T18:19:00"/>
        <d v="2022-08-20T23:35:00"/>
        <d v="2022-08-22T23:25:00"/>
        <d v="2022-08-22T07:06:00"/>
        <d v="2022-08-22T09:21:00"/>
        <d v="2022-08-23T17:38:00"/>
        <d v="2022-08-23T19:54:00"/>
        <d v="2022-08-23T22:41:00"/>
        <d v="2022-08-23T07:05:00"/>
        <d v="2022-08-24T14:34:00"/>
        <d v="2022-08-24T19:51:00"/>
        <d v="2022-08-24T08:05:00"/>
        <d v="2022-08-25T13:02:00"/>
        <d v="2022-08-25T20:29:00"/>
        <d v="2022-08-25T22:07:00"/>
        <d v="2022-08-26T14:36:00"/>
        <d v="2022-08-26T16:02:00"/>
        <d v="2022-08-26T16:08:00"/>
        <d v="2022-08-26T16:47:00"/>
        <d v="2022-08-26T20:39:00"/>
        <d v="2022-08-26T21:37:00"/>
        <d v="2022-08-26T09:23:00"/>
        <d v="2022-08-27T16:29:00"/>
        <d v="2022-08-27T19:31:00"/>
        <d v="2022-08-27T22:25:00"/>
        <d v="2022-08-27T23:31:00"/>
        <d v="2022-08-28T12:12:00"/>
        <d v="2022-08-28T15:43:00"/>
        <d v="2022-08-28T19:30:00"/>
        <d v="2022-08-28T22:10:00"/>
        <d v="2022-08-28T22:12:00"/>
        <d v="2022-08-28T08:39:00"/>
        <d v="2022-08-29T16:41:00"/>
        <d v="2022-08-29T19:41:00"/>
        <d v="2022-08-29T09:58:00"/>
        <d v="2022-08-03T20:42:00"/>
        <d v="2022-08-03T21:27:00"/>
        <d v="2022-08-03T21:45:00"/>
        <d v="2022-08-03T23:03:00"/>
        <d v="2022-08-03T06:14:00"/>
        <d v="2022-08-30T20:36:00"/>
        <d v="2022-08-30T05:47:00"/>
        <d v="2022-08-30T07:10:00"/>
        <d v="2022-08-30T08:58:00"/>
        <d v="2022-08-30T09:42:00"/>
        <d v="2022-08-31T00:34:00"/>
        <d v="2022-08-31T15:28:00"/>
        <d v="2022-08-31T15:31:00"/>
        <d v="2022-08-31T18:50:00"/>
        <d v="2022-08-31T06:21:00"/>
        <d v="2022-08-31T08:42:00"/>
        <d v="2022-08-04T21:11:00"/>
        <d v="2022-08-05T12:18:00"/>
        <d v="2022-08-05T17:11:00"/>
        <d v="2022-08-05T19:33:00"/>
        <d v="2022-08-06T00:37:00"/>
        <d v="2022-08-06T11:04:00"/>
        <d v="2022-08-06T19:41:00"/>
        <d v="2022-08-06T23:07:00"/>
        <d v="2022-08-07T10:53:00"/>
        <d v="2022-08-07T22:31:00"/>
        <d v="2022-08-08T00:26:00"/>
        <d v="2022-08-08T00:58:00"/>
        <d v="2022-08-08T15:11:00"/>
        <d v="2022-08-08T15:14:00"/>
        <d v="2022-08-08T19:18:00"/>
        <d v="2022-08-08T02:45:00"/>
        <d v="2022-08-08T20:33:00"/>
        <d v="2022-08-08T21:14:00"/>
        <d v="2022-08-08T08:07:00"/>
        <d v="2022-08-08T08:36:00"/>
        <d v="2022-08-08T08:50:00"/>
        <d v="2022-08-09T11:20:00"/>
        <d v="2022-08-09T13:03:00"/>
        <d v="2022-08-09T13:27:00"/>
        <d v="2022-08-09T16:27:00"/>
        <d v="2022-09-01T11:41:00"/>
        <d v="2022-09-01T12:15:00"/>
        <d v="2022-09-10T00:37:00"/>
        <d v="2022-09-10T10:41:00"/>
        <d v="2022-09-10T11:47:00"/>
        <d v="2022-09-10T12:34:00"/>
        <d v="2022-09-10T17:40:00"/>
        <d v="2022-09-10T18:43:00"/>
        <d v="2022-09-10T18:52:00"/>
        <d v="2022-09-10T02:31:00"/>
        <d v="2022-09-10T20:41:00"/>
        <d v="2022-09-10T06:09:00"/>
        <d v="2022-09-11T01:34:00"/>
        <d v="2022-09-11T10:33:00"/>
        <d v="2022-09-11T23:46:00"/>
        <d v="2022-09-11T08:29:00"/>
        <d v="2022-09-11T08:33:00"/>
        <d v="2022-09-12T16:46:00"/>
        <d v="2022-09-12T20:19:00"/>
        <d v="2022-09-12T05:24:00"/>
        <d v="2022-09-12T08:59:00"/>
        <d v="2022-09-13T13:06:00"/>
        <d v="2022-09-14T05:16:00"/>
        <d v="2022-09-14T07:03:00"/>
        <d v="2022-09-14T09:34:00"/>
        <d v="2022-09-15T00:11:00"/>
        <d v="2022-09-15T12:06:00"/>
        <d v="2022-09-15T19:41:00"/>
        <d v="2022-09-15T04:55:00"/>
        <d v="2022-09-15T06:45:00"/>
        <d v="2022-09-16T17:50:00"/>
        <d v="2022-09-16T20:39:00"/>
        <d v="2022-09-16T21:40:00"/>
        <d v="2022-09-16T09:31:00"/>
        <d v="2022-09-17T13:44:00"/>
        <d v="2022-09-17T14:44:00"/>
        <d v="2022-09-17T19:24:00"/>
        <d v="2022-09-17T21:03:00"/>
        <d v="2022-09-17T21:17:00"/>
        <d v="2022-09-17T05:26:00"/>
        <d v="2022-09-17T08:21:00"/>
        <d v="2022-09-18T13:46:00"/>
        <d v="2022-09-18T08:01:00"/>
        <d v="2022-09-18T08:12:00"/>
        <d v="2022-09-18T09:31:00"/>
        <d v="2022-09-19T10:05:00"/>
        <d v="2022-09-19T10:46:00"/>
        <d v="2022-09-19T17:02:00"/>
        <d v="2022-09-19T21:24:00"/>
        <d v="2022-09-19T22:28:00"/>
        <d v="2022-09-02T11:26:00"/>
        <d v="2022-09-02T11:31:00"/>
        <d v="2022-09-02T13:03:00"/>
        <d v="2022-09-02T13:42:00"/>
        <d v="2022-09-20T18:15:00"/>
        <d v="2022-09-20T07:39:00"/>
        <d v="2022-09-20T09:22:00"/>
        <d v="2022-09-21T13:05:00"/>
        <d v="2022-09-21T15:24:00"/>
        <d v="2022-09-21T16:28:00"/>
        <d v="2022-09-21T06:30:00"/>
        <d v="2022-09-21T06:33:00"/>
        <d v="2022-09-21T07:23:00"/>
        <d v="2022-09-22T20:38:00"/>
        <d v="2022-09-22T21:28:00"/>
        <d v="2022-09-22T23:11:00"/>
        <d v="2022-09-23T12:15:00"/>
        <d v="2022-09-23T09:44:00"/>
        <d v="2022-09-24T15:57:00"/>
        <d v="2022-09-24T19:55:00"/>
        <d v="2022-09-25T14:52:00"/>
        <d v="2022-09-25T08:53:00"/>
        <d v="2022-09-26T13:19:00"/>
        <d v="2022-09-26T06:59:00"/>
        <d v="2022-09-26T08:45:00"/>
        <d v="2022-09-27T13:31:00"/>
        <d v="2022-09-27T05:15:00"/>
        <d v="2022-09-27T07:10:00"/>
        <d v="2022-09-28T17:47:00"/>
        <d v="2022-09-28T19:18:00"/>
        <d v="2022-09-28T22:11:00"/>
        <d v="2022-09-29T10:15:00"/>
        <d v="2022-09-29T17:05:00"/>
        <d v="2022-09-29T21:14:00"/>
        <d v="2022-09-03T15:14:00"/>
        <d v="2022-09-03T15:26:00"/>
        <d v="2022-09-03T19:01:00"/>
        <d v="2022-09-03T22:13:00"/>
        <d v="2022-09-30T00:00:00"/>
        <d v="2022-09-30T12:37:00"/>
        <d v="2022-09-30T13:14:00"/>
        <d v="2022-09-30T20:56:00"/>
        <d v="2022-09-30T23:25:00"/>
        <d v="2022-09-30T08:17:00"/>
        <d v="2022-09-04T01:03:00"/>
        <d v="2022-09-04T11:01:00"/>
        <d v="2022-09-04T14:51:00"/>
        <d v="2022-09-04T17:14:00"/>
        <d v="2022-09-04T19:22:00"/>
        <d v="2022-09-04T20:44:00"/>
        <d v="2022-09-04T22:57:00"/>
        <d v="2022-09-05T16:03:00"/>
        <d v="2022-09-05T21:36:00"/>
        <d v="2022-09-06T11:30:00"/>
        <d v="2022-09-06T14:53:00"/>
        <d v="2022-09-06T20:41:00"/>
        <d v="2022-09-06T08:41:00"/>
        <d v="2022-09-07T15:05:00"/>
        <d v="2022-09-07T15:13:00"/>
        <d v="2022-09-07T08:05:00"/>
        <d v="2022-09-08T15:20:00"/>
        <d v="2022-09-08T15:28:00"/>
        <d v="2022-09-08T15:58:00"/>
        <d v="2022-09-08T16:47:00"/>
        <d v="2022-09-08T19:12:00"/>
        <d v="2022-09-08T19:32:00"/>
        <d v="2022-09-09T00:00:00"/>
        <d v="2022-09-09T00:17:00"/>
        <d v="2022-09-09T01:08:00"/>
        <d v="2022-09-09T01:54:00"/>
        <d v="2022-09-09T11:15:00"/>
        <d v="2022-09-09T13:08:00"/>
        <d v="2022-09-09T14:38:00"/>
        <d v="2022-09-09T15:28:00"/>
        <d v="2022-09-09T15:43:00"/>
        <d v="2022-09-09T15:45:00"/>
        <d v="2022-09-09T16:30:00"/>
        <d v="2022-09-09T20:58:00"/>
        <d v="2022-09-09T21:17:00"/>
        <d v="2022-09-09T23:59:00"/>
        <d v="2022-09-09T03:29:00"/>
        <d v="2022-09-09T05:55:00"/>
        <d v="2022-09-09T06:10:00"/>
        <d v="2022-09-09T06:27:00"/>
        <d v="2022-09-09T07:18:00"/>
        <d v="2022-09-09T07:22:00"/>
        <d v="2022-09-09T08:25:00"/>
        <d v="2022-09-09T09:47:00"/>
      </sharedItems>
      <fieldGroup par="8" base="1">
        <rangePr groupBy="days" startDate="2022-06-01T16:05:00" endDate="2022-10-01T00:00:00"/>
        <groupItems count="368">
          <s v="&lt;01-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10-2022"/>
        </groupItems>
      </fieldGroup>
    </cacheField>
    <cacheField name="sku" numFmtId="0">
      <sharedItems containsMixedTypes="1" containsNumber="1" containsInteger="1" minValue="29" maxValue="61399"/>
    </cacheField>
    <cacheField name="color" numFmtId="0">
      <sharedItems count="34">
        <s v="Dark Blue"/>
        <s v="Cream"/>
        <s v="Black"/>
        <s v="Navy Blue"/>
        <s v="Blue"/>
        <s v="Light Gray"/>
        <s v="Mid Wash"/>
        <s v="Light Blue"/>
        <s v="Dark Wash"/>
        <s v="Thin Blue"/>
        <s v="Grey Wash"/>
        <s v="Thin Black"/>
        <s v="922 Black"/>
        <s v="922 Army green"/>
        <s v="Gray Stripes"/>
        <s v="920 Navy blue"/>
        <s v="Light Wash"/>
        <s v="Blue Stripes"/>
        <s v="Black Stripes"/>
        <s v="Green"/>
        <s v="White"/>
        <s v="Mustard"/>
        <s v="Rust"/>
        <s v="Brown"/>
        <s v="Matcha"/>
        <s v="Gray"/>
        <s v="Midnight Blue"/>
        <s v="Maroon"/>
        <s v="Mocha"/>
        <s v="Skintone"/>
        <s v="Cornflower Blue"/>
        <s v="Yellow"/>
        <s v="Pink"/>
        <s v="Red Orange"/>
      </sharedItems>
    </cacheField>
    <cacheField name="size" numFmtId="0">
      <sharedItems containsBlank="1" count="9">
        <s v="2XL"/>
        <s v="One Size"/>
        <s v="XL"/>
        <s v="M"/>
        <s v="3XL"/>
        <s v="L"/>
        <s v="4XL"/>
        <s v="S"/>
        <m/>
      </sharedItems>
    </cacheField>
    <cacheField name="unit_price" numFmtId="0">
      <sharedItems containsSemiMixedTypes="0" containsString="0" containsNumber="1" containsInteger="1" minValue="191" maxValue="899"/>
    </cacheField>
    <cacheField name="quantity" numFmtId="0">
      <sharedItems containsSemiMixedTypes="0" containsString="0" containsNumber="1" containsInteger="1" minValue="1" maxValue="9"/>
    </cacheField>
    <cacheField name="Revenue" numFmtId="0">
      <sharedItems containsSemiMixedTypes="0" containsString="0" containsNumber="1" containsInteger="1" minValue="191" maxValue="2682"/>
    </cacheField>
    <cacheField name="Months" numFmtId="0" databaseField="0">
      <fieldGroup base="1">
        <rangePr groupBy="months" startDate="2022-06-01T16:05:00" endDate="2022-10-01T00:00:00"/>
        <groupItems count="14">
          <s v="&lt;01-06-2022"/>
          <s v="Jan"/>
          <s v="Feb"/>
          <s v="Mar"/>
          <s v="Apr"/>
          <s v="May"/>
          <s v="Jun"/>
          <s v="Jul"/>
          <s v="Aug"/>
          <s v="Sep"/>
          <s v="Oct"/>
          <s v="Nov"/>
          <s v="Dec"/>
          <s v="&gt;01-10-2022"/>
        </groupItems>
      </fieldGroup>
    </cacheField>
  </cacheFields>
  <extLst>
    <ext xmlns:x14="http://schemas.microsoft.com/office/spreadsheetml/2009/9/main" uri="{725AE2AE-9491-48be-B2B4-4EB974FC3084}">
      <x14:pivotCacheDefinition pivotCacheId="2358721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0">
  <r>
    <x v="0"/>
    <x v="0"/>
    <n v="708"/>
    <x v="0"/>
    <x v="0"/>
    <n v="298"/>
    <n v="1"/>
    <n v="298"/>
  </r>
  <r>
    <x v="0"/>
    <x v="0"/>
    <n v="89"/>
    <x v="0"/>
    <x v="0"/>
    <n v="258"/>
    <n v="1"/>
    <n v="258"/>
  </r>
  <r>
    <x v="1"/>
    <x v="1"/>
    <s v="bobo"/>
    <x v="1"/>
    <x v="1"/>
    <n v="228"/>
    <n v="1"/>
    <n v="228"/>
  </r>
  <r>
    <x v="2"/>
    <x v="2"/>
    <n v="799"/>
    <x v="0"/>
    <x v="2"/>
    <n v="264"/>
    <n v="1"/>
    <n v="264"/>
  </r>
  <r>
    <x v="3"/>
    <x v="3"/>
    <n v="799"/>
    <x v="0"/>
    <x v="3"/>
    <n v="264"/>
    <n v="1"/>
    <n v="264"/>
  </r>
  <r>
    <x v="4"/>
    <x v="4"/>
    <n v="799"/>
    <x v="0"/>
    <x v="2"/>
    <n v="264"/>
    <n v="1"/>
    <n v="264"/>
  </r>
  <r>
    <x v="5"/>
    <x v="5"/>
    <n v="799"/>
    <x v="0"/>
    <x v="2"/>
    <n v="264"/>
    <n v="1"/>
    <n v="264"/>
  </r>
  <r>
    <x v="6"/>
    <x v="6"/>
    <n v="708"/>
    <x v="0"/>
    <x v="4"/>
    <n v="278"/>
    <n v="1"/>
    <n v="278"/>
  </r>
  <r>
    <x v="7"/>
    <x v="7"/>
    <n v="708"/>
    <x v="0"/>
    <x v="2"/>
    <n v="278"/>
    <n v="1"/>
    <n v="278"/>
  </r>
  <r>
    <x v="8"/>
    <x v="8"/>
    <n v="239"/>
    <x v="2"/>
    <x v="5"/>
    <n v="258"/>
    <n v="1"/>
    <n v="258"/>
  </r>
  <r>
    <x v="9"/>
    <x v="9"/>
    <n v="708"/>
    <x v="0"/>
    <x v="2"/>
    <n v="278"/>
    <n v="1"/>
    <n v="278"/>
  </r>
  <r>
    <x v="10"/>
    <x v="10"/>
    <n v="708"/>
    <x v="0"/>
    <x v="4"/>
    <n v="278"/>
    <n v="1"/>
    <n v="278"/>
  </r>
  <r>
    <x v="11"/>
    <x v="11"/>
    <n v="708"/>
    <x v="0"/>
    <x v="4"/>
    <n v="278"/>
    <n v="1"/>
    <n v="278"/>
  </r>
  <r>
    <x v="12"/>
    <x v="12"/>
    <n v="799"/>
    <x v="0"/>
    <x v="2"/>
    <n v="264"/>
    <n v="6"/>
    <n v="1584"/>
  </r>
  <r>
    <x v="13"/>
    <x v="13"/>
    <n v="799"/>
    <x v="0"/>
    <x v="3"/>
    <n v="264"/>
    <n v="1"/>
    <n v="264"/>
  </r>
  <r>
    <x v="14"/>
    <x v="14"/>
    <s v="bobo"/>
    <x v="3"/>
    <x v="1"/>
    <n v="228"/>
    <n v="1"/>
    <n v="228"/>
  </r>
  <r>
    <x v="14"/>
    <x v="14"/>
    <s v="bobo"/>
    <x v="4"/>
    <x v="1"/>
    <n v="228"/>
    <n v="2"/>
    <n v="456"/>
  </r>
  <r>
    <x v="14"/>
    <x v="14"/>
    <s v="bobo"/>
    <x v="5"/>
    <x v="1"/>
    <n v="228"/>
    <n v="1"/>
    <n v="228"/>
  </r>
  <r>
    <x v="15"/>
    <x v="15"/>
    <n v="708"/>
    <x v="0"/>
    <x v="2"/>
    <n v="278"/>
    <n v="8"/>
    <n v="2224"/>
  </r>
  <r>
    <x v="16"/>
    <x v="16"/>
    <n v="708"/>
    <x v="0"/>
    <x v="0"/>
    <n v="278"/>
    <n v="2"/>
    <n v="556"/>
  </r>
  <r>
    <x v="17"/>
    <x v="17"/>
    <n v="799"/>
    <x v="0"/>
    <x v="2"/>
    <n v="264"/>
    <n v="1"/>
    <n v="264"/>
  </r>
  <r>
    <x v="18"/>
    <x v="18"/>
    <n v="799"/>
    <x v="0"/>
    <x v="2"/>
    <n v="264"/>
    <n v="2"/>
    <n v="528"/>
  </r>
  <r>
    <x v="19"/>
    <x v="19"/>
    <n v="799"/>
    <x v="0"/>
    <x v="2"/>
    <n v="264"/>
    <n v="1"/>
    <n v="264"/>
  </r>
  <r>
    <x v="20"/>
    <x v="20"/>
    <n v="799"/>
    <x v="0"/>
    <x v="2"/>
    <n v="264"/>
    <n v="1"/>
    <n v="264"/>
  </r>
  <r>
    <x v="21"/>
    <x v="21"/>
    <n v="799"/>
    <x v="0"/>
    <x v="5"/>
    <n v="264"/>
    <n v="5"/>
    <n v="1320"/>
  </r>
  <r>
    <x v="22"/>
    <x v="22"/>
    <n v="708"/>
    <x v="0"/>
    <x v="4"/>
    <n v="278"/>
    <n v="1"/>
    <n v="278"/>
  </r>
  <r>
    <x v="23"/>
    <x v="23"/>
    <n v="708"/>
    <x v="0"/>
    <x v="4"/>
    <n v="278"/>
    <n v="1"/>
    <n v="278"/>
  </r>
  <r>
    <x v="24"/>
    <x v="24"/>
    <n v="708"/>
    <x v="0"/>
    <x v="4"/>
    <n v="278"/>
    <n v="1"/>
    <n v="278"/>
  </r>
  <r>
    <x v="25"/>
    <x v="25"/>
    <n v="708"/>
    <x v="0"/>
    <x v="2"/>
    <n v="278"/>
    <n v="5"/>
    <n v="1390"/>
  </r>
  <r>
    <x v="26"/>
    <x v="26"/>
    <n v="708"/>
    <x v="0"/>
    <x v="4"/>
    <n v="278"/>
    <n v="6"/>
    <n v="1668"/>
  </r>
  <r>
    <x v="27"/>
    <x v="27"/>
    <n v="897"/>
    <x v="6"/>
    <x v="5"/>
    <n v="268"/>
    <n v="1"/>
    <n v="268"/>
  </r>
  <r>
    <x v="27"/>
    <x v="27"/>
    <n v="708"/>
    <x v="0"/>
    <x v="2"/>
    <n v="278"/>
    <n v="1"/>
    <n v="278"/>
  </r>
  <r>
    <x v="28"/>
    <x v="28"/>
    <n v="708"/>
    <x v="0"/>
    <x v="0"/>
    <n v="278"/>
    <n v="8"/>
    <n v="2224"/>
  </r>
  <r>
    <x v="29"/>
    <x v="29"/>
    <n v="799"/>
    <x v="0"/>
    <x v="2"/>
    <n v="264"/>
    <n v="1"/>
    <n v="264"/>
  </r>
  <r>
    <x v="30"/>
    <x v="30"/>
    <n v="799"/>
    <x v="0"/>
    <x v="2"/>
    <n v="288"/>
    <n v="9"/>
    <n v="2592"/>
  </r>
  <r>
    <x v="31"/>
    <x v="31"/>
    <n v="708"/>
    <x v="0"/>
    <x v="4"/>
    <n v="278"/>
    <n v="1"/>
    <n v="278"/>
  </r>
  <r>
    <x v="32"/>
    <x v="32"/>
    <n v="708"/>
    <x v="0"/>
    <x v="2"/>
    <n v="278"/>
    <n v="2"/>
    <n v="556"/>
  </r>
  <r>
    <x v="33"/>
    <x v="33"/>
    <n v="708"/>
    <x v="0"/>
    <x v="2"/>
    <n v="278"/>
    <n v="1"/>
    <n v="278"/>
  </r>
  <r>
    <x v="34"/>
    <x v="34"/>
    <n v="799"/>
    <x v="0"/>
    <x v="5"/>
    <n v="264"/>
    <n v="1"/>
    <n v="264"/>
  </r>
  <r>
    <x v="35"/>
    <x v="35"/>
    <n v="9699"/>
    <x v="7"/>
    <x v="1"/>
    <n v="288"/>
    <n v="4"/>
    <n v="1152"/>
  </r>
  <r>
    <x v="35"/>
    <x v="35"/>
    <n v="799"/>
    <x v="0"/>
    <x v="2"/>
    <n v="264"/>
    <n v="1"/>
    <n v="264"/>
  </r>
  <r>
    <x v="36"/>
    <x v="36"/>
    <n v="708"/>
    <x v="0"/>
    <x v="2"/>
    <n v="278"/>
    <n v="5"/>
    <n v="1390"/>
  </r>
  <r>
    <x v="37"/>
    <x v="37"/>
    <n v="708"/>
    <x v="0"/>
    <x v="2"/>
    <n v="278"/>
    <n v="1"/>
    <n v="278"/>
  </r>
  <r>
    <x v="38"/>
    <x v="38"/>
    <n v="127"/>
    <x v="8"/>
    <x v="1"/>
    <n v="238"/>
    <n v="5"/>
    <n v="1190"/>
  </r>
  <r>
    <x v="39"/>
    <x v="39"/>
    <n v="708"/>
    <x v="0"/>
    <x v="2"/>
    <n v="278"/>
    <n v="1"/>
    <n v="278"/>
  </r>
  <r>
    <x v="40"/>
    <x v="40"/>
    <n v="708"/>
    <x v="0"/>
    <x v="4"/>
    <n v="278"/>
    <n v="1"/>
    <n v="278"/>
  </r>
  <r>
    <x v="41"/>
    <x v="41"/>
    <n v="708"/>
    <x v="0"/>
    <x v="4"/>
    <n v="278"/>
    <n v="2"/>
    <n v="556"/>
  </r>
  <r>
    <x v="42"/>
    <x v="42"/>
    <n v="897"/>
    <x v="8"/>
    <x v="2"/>
    <n v="268"/>
    <n v="1"/>
    <n v="268"/>
  </r>
  <r>
    <x v="42"/>
    <x v="42"/>
    <n v="89"/>
    <x v="0"/>
    <x v="4"/>
    <n v="258"/>
    <n v="1"/>
    <n v="258"/>
  </r>
  <r>
    <x v="43"/>
    <x v="43"/>
    <n v="708"/>
    <x v="0"/>
    <x v="4"/>
    <n v="298"/>
    <n v="8"/>
    <n v="2384"/>
  </r>
  <r>
    <x v="44"/>
    <x v="44"/>
    <n v="799"/>
    <x v="0"/>
    <x v="3"/>
    <n v="288"/>
    <n v="1"/>
    <n v="288"/>
  </r>
  <r>
    <x v="45"/>
    <x v="45"/>
    <n v="9699"/>
    <x v="7"/>
    <x v="1"/>
    <n v="288"/>
    <n v="5"/>
    <n v="1440"/>
  </r>
  <r>
    <x v="46"/>
    <x v="46"/>
    <n v="1719"/>
    <x v="9"/>
    <x v="1"/>
    <n v="268"/>
    <n v="1"/>
    <n v="268"/>
  </r>
  <r>
    <x v="46"/>
    <x v="46"/>
    <n v="127"/>
    <x v="6"/>
    <x v="1"/>
    <n v="238"/>
    <n v="5"/>
    <n v="1190"/>
  </r>
  <r>
    <x v="47"/>
    <x v="47"/>
    <n v="799"/>
    <x v="0"/>
    <x v="2"/>
    <n v="288"/>
    <n v="2"/>
    <n v="576"/>
  </r>
  <r>
    <x v="48"/>
    <x v="48"/>
    <n v="799"/>
    <x v="0"/>
    <x v="3"/>
    <n v="288"/>
    <n v="1"/>
    <n v="288"/>
  </r>
  <r>
    <x v="49"/>
    <x v="49"/>
    <n v="799"/>
    <x v="0"/>
    <x v="3"/>
    <n v="288"/>
    <n v="1"/>
    <n v="288"/>
  </r>
  <r>
    <x v="50"/>
    <x v="50"/>
    <n v="708"/>
    <x v="0"/>
    <x v="0"/>
    <n v="298"/>
    <n v="9"/>
    <n v="2682"/>
  </r>
  <r>
    <x v="51"/>
    <x v="51"/>
    <n v="799"/>
    <x v="0"/>
    <x v="5"/>
    <n v="288"/>
    <n v="5"/>
    <n v="1440"/>
  </r>
  <r>
    <x v="52"/>
    <x v="52"/>
    <n v="708"/>
    <x v="0"/>
    <x v="0"/>
    <n v="278"/>
    <n v="1"/>
    <n v="278"/>
  </r>
  <r>
    <x v="52"/>
    <x v="52"/>
    <n v="9699"/>
    <x v="0"/>
    <x v="1"/>
    <n v="288"/>
    <n v="4"/>
    <n v="1152"/>
  </r>
  <r>
    <x v="53"/>
    <x v="53"/>
    <n v="799"/>
    <x v="0"/>
    <x v="5"/>
    <n v="288"/>
    <n v="1"/>
    <n v="288"/>
  </r>
  <r>
    <x v="54"/>
    <x v="54"/>
    <n v="3799"/>
    <x v="10"/>
    <x v="2"/>
    <n v="246"/>
    <n v="2"/>
    <n v="492"/>
  </r>
  <r>
    <x v="55"/>
    <x v="55"/>
    <n v="799"/>
    <x v="0"/>
    <x v="2"/>
    <n v="264"/>
    <n v="1"/>
    <n v="264"/>
  </r>
  <r>
    <x v="56"/>
    <x v="56"/>
    <n v="708"/>
    <x v="0"/>
    <x v="4"/>
    <n v="278"/>
    <n v="2"/>
    <n v="556"/>
  </r>
  <r>
    <x v="57"/>
    <x v="57"/>
    <n v="708"/>
    <x v="0"/>
    <x v="4"/>
    <n v="278"/>
    <n v="4"/>
    <n v="1112"/>
  </r>
  <r>
    <x v="58"/>
    <x v="58"/>
    <n v="708"/>
    <x v="0"/>
    <x v="2"/>
    <n v="278"/>
    <n v="6"/>
    <n v="1668"/>
  </r>
  <r>
    <x v="59"/>
    <x v="59"/>
    <n v="799"/>
    <x v="0"/>
    <x v="2"/>
    <n v="264"/>
    <n v="5"/>
    <n v="1320"/>
  </r>
  <r>
    <x v="60"/>
    <x v="60"/>
    <n v="708"/>
    <x v="0"/>
    <x v="0"/>
    <n v="278"/>
    <n v="1"/>
    <n v="278"/>
  </r>
  <r>
    <x v="61"/>
    <x v="61"/>
    <n v="708"/>
    <x v="0"/>
    <x v="4"/>
    <n v="278"/>
    <n v="9"/>
    <n v="2502"/>
  </r>
  <r>
    <x v="62"/>
    <x v="62"/>
    <n v="708"/>
    <x v="0"/>
    <x v="0"/>
    <n v="278"/>
    <n v="7"/>
    <n v="1946"/>
  </r>
  <r>
    <x v="63"/>
    <x v="63"/>
    <n v="897"/>
    <x v="6"/>
    <x v="5"/>
    <n v="268"/>
    <n v="2"/>
    <n v="536"/>
  </r>
  <r>
    <x v="64"/>
    <x v="64"/>
    <n v="708"/>
    <x v="0"/>
    <x v="4"/>
    <n v="278"/>
    <n v="6"/>
    <n v="1668"/>
  </r>
  <r>
    <x v="65"/>
    <x v="65"/>
    <n v="1719"/>
    <x v="11"/>
    <x v="1"/>
    <n v="268"/>
    <n v="1"/>
    <n v="268"/>
  </r>
  <r>
    <x v="66"/>
    <x v="66"/>
    <n v="708"/>
    <x v="0"/>
    <x v="2"/>
    <n v="278"/>
    <n v="8"/>
    <n v="2224"/>
  </r>
  <r>
    <x v="67"/>
    <x v="67"/>
    <n v="799"/>
    <x v="0"/>
    <x v="5"/>
    <n v="264"/>
    <n v="7"/>
    <n v="1848"/>
  </r>
  <r>
    <x v="68"/>
    <x v="68"/>
    <n v="708"/>
    <x v="0"/>
    <x v="0"/>
    <n v="278"/>
    <n v="1"/>
    <n v="278"/>
  </r>
  <r>
    <x v="68"/>
    <x v="68"/>
    <n v="799"/>
    <x v="0"/>
    <x v="2"/>
    <n v="264"/>
    <n v="1"/>
    <n v="264"/>
  </r>
  <r>
    <x v="69"/>
    <x v="69"/>
    <n v="229"/>
    <x v="12"/>
    <x v="2"/>
    <n v="207"/>
    <n v="4"/>
    <n v="828"/>
  </r>
  <r>
    <x v="69"/>
    <x v="69"/>
    <n v="229"/>
    <x v="13"/>
    <x v="2"/>
    <n v="207"/>
    <n v="1"/>
    <n v="207"/>
  </r>
  <r>
    <x v="69"/>
    <x v="69"/>
    <n v="89"/>
    <x v="0"/>
    <x v="4"/>
    <n v="258"/>
    <n v="1"/>
    <n v="258"/>
  </r>
  <r>
    <x v="69"/>
    <x v="69"/>
    <n v="2499"/>
    <x v="6"/>
    <x v="2"/>
    <n v="249"/>
    <n v="1"/>
    <n v="249"/>
  </r>
  <r>
    <x v="69"/>
    <x v="69"/>
    <n v="799"/>
    <x v="0"/>
    <x v="2"/>
    <n v="264"/>
    <n v="3"/>
    <n v="792"/>
  </r>
  <r>
    <x v="70"/>
    <x v="70"/>
    <n v="799"/>
    <x v="0"/>
    <x v="3"/>
    <n v="264"/>
    <n v="6"/>
    <n v="1584"/>
  </r>
  <r>
    <x v="71"/>
    <x v="71"/>
    <n v="799"/>
    <x v="0"/>
    <x v="2"/>
    <n v="288"/>
    <n v="1"/>
    <n v="288"/>
  </r>
  <r>
    <x v="72"/>
    <x v="72"/>
    <n v="89"/>
    <x v="0"/>
    <x v="0"/>
    <n v="258"/>
    <n v="1"/>
    <n v="258"/>
  </r>
  <r>
    <x v="73"/>
    <x v="73"/>
    <n v="1719"/>
    <x v="9"/>
    <x v="1"/>
    <n v="268"/>
    <n v="5"/>
    <n v="1340"/>
  </r>
  <r>
    <x v="74"/>
    <x v="74"/>
    <n v="708"/>
    <x v="0"/>
    <x v="2"/>
    <n v="298"/>
    <n v="1"/>
    <n v="298"/>
  </r>
  <r>
    <x v="75"/>
    <x v="75"/>
    <n v="799"/>
    <x v="0"/>
    <x v="2"/>
    <n v="288"/>
    <n v="4"/>
    <n v="1152"/>
  </r>
  <r>
    <x v="76"/>
    <x v="76"/>
    <n v="799"/>
    <x v="0"/>
    <x v="2"/>
    <n v="288"/>
    <n v="1"/>
    <n v="288"/>
  </r>
  <r>
    <x v="77"/>
    <x v="77"/>
    <n v="799"/>
    <x v="0"/>
    <x v="5"/>
    <n v="288"/>
    <n v="1"/>
    <n v="288"/>
  </r>
  <r>
    <x v="78"/>
    <x v="78"/>
    <n v="799"/>
    <x v="0"/>
    <x v="5"/>
    <n v="288"/>
    <n v="2"/>
    <n v="576"/>
  </r>
  <r>
    <x v="79"/>
    <x v="79"/>
    <n v="799"/>
    <x v="0"/>
    <x v="2"/>
    <n v="288"/>
    <n v="2"/>
    <n v="576"/>
  </r>
  <r>
    <x v="80"/>
    <x v="80"/>
    <n v="799"/>
    <x v="0"/>
    <x v="3"/>
    <n v="288"/>
    <n v="4"/>
    <n v="1152"/>
  </r>
  <r>
    <x v="81"/>
    <x v="81"/>
    <n v="799"/>
    <x v="0"/>
    <x v="3"/>
    <n v="288"/>
    <n v="1"/>
    <n v="288"/>
  </r>
  <r>
    <x v="82"/>
    <x v="82"/>
    <n v="799"/>
    <x v="0"/>
    <x v="2"/>
    <n v="288"/>
    <n v="6"/>
    <n v="1728"/>
  </r>
  <r>
    <x v="83"/>
    <x v="83"/>
    <n v="799"/>
    <x v="0"/>
    <x v="3"/>
    <n v="288"/>
    <n v="1"/>
    <n v="288"/>
  </r>
  <r>
    <x v="84"/>
    <x v="84"/>
    <n v="799"/>
    <x v="0"/>
    <x v="5"/>
    <n v="288"/>
    <n v="1"/>
    <n v="288"/>
  </r>
  <r>
    <x v="85"/>
    <x v="85"/>
    <n v="708"/>
    <x v="0"/>
    <x v="2"/>
    <n v="298"/>
    <n v="5"/>
    <n v="1490"/>
  </r>
  <r>
    <x v="86"/>
    <x v="86"/>
    <n v="799"/>
    <x v="0"/>
    <x v="3"/>
    <n v="288"/>
    <n v="1"/>
    <n v="288"/>
  </r>
  <r>
    <x v="87"/>
    <x v="87"/>
    <n v="799"/>
    <x v="0"/>
    <x v="5"/>
    <n v="288"/>
    <n v="5"/>
    <n v="1440"/>
  </r>
  <r>
    <x v="88"/>
    <x v="88"/>
    <n v="799"/>
    <x v="0"/>
    <x v="2"/>
    <n v="288"/>
    <n v="1"/>
    <n v="288"/>
  </r>
  <r>
    <x v="89"/>
    <x v="89"/>
    <n v="799"/>
    <x v="0"/>
    <x v="3"/>
    <n v="288"/>
    <n v="4"/>
    <n v="1152"/>
  </r>
  <r>
    <x v="90"/>
    <x v="90"/>
    <n v="79"/>
    <x v="7"/>
    <x v="6"/>
    <n v="315"/>
    <n v="1"/>
    <n v="315"/>
  </r>
  <r>
    <x v="90"/>
    <x v="90"/>
    <n v="708"/>
    <x v="0"/>
    <x v="0"/>
    <n v="298"/>
    <n v="1"/>
    <n v="298"/>
  </r>
  <r>
    <x v="91"/>
    <x v="91"/>
    <n v="1719"/>
    <x v="14"/>
    <x v="1"/>
    <n v="255"/>
    <n v="2"/>
    <n v="510"/>
  </r>
  <r>
    <x v="92"/>
    <x v="92"/>
    <n v="799"/>
    <x v="0"/>
    <x v="2"/>
    <n v="288"/>
    <n v="1"/>
    <n v="288"/>
  </r>
  <r>
    <x v="93"/>
    <x v="93"/>
    <n v="799"/>
    <x v="0"/>
    <x v="2"/>
    <n v="288"/>
    <n v="1"/>
    <n v="288"/>
  </r>
  <r>
    <x v="94"/>
    <x v="94"/>
    <n v="799"/>
    <x v="0"/>
    <x v="2"/>
    <n v="288"/>
    <n v="3"/>
    <n v="864"/>
  </r>
  <r>
    <x v="95"/>
    <x v="95"/>
    <n v="799"/>
    <x v="0"/>
    <x v="2"/>
    <n v="288"/>
    <n v="1"/>
    <n v="288"/>
  </r>
  <r>
    <x v="96"/>
    <x v="96"/>
    <n v="799"/>
    <x v="0"/>
    <x v="2"/>
    <n v="288"/>
    <n v="2"/>
    <n v="576"/>
  </r>
  <r>
    <x v="97"/>
    <x v="97"/>
    <n v="708"/>
    <x v="0"/>
    <x v="0"/>
    <n v="298"/>
    <n v="1"/>
    <n v="298"/>
  </r>
  <r>
    <x v="98"/>
    <x v="98"/>
    <n v="799"/>
    <x v="0"/>
    <x v="2"/>
    <n v="288"/>
    <n v="1"/>
    <n v="288"/>
  </r>
  <r>
    <x v="99"/>
    <x v="99"/>
    <n v="799"/>
    <x v="0"/>
    <x v="3"/>
    <n v="288"/>
    <n v="4"/>
    <n v="1152"/>
  </r>
  <r>
    <x v="100"/>
    <x v="100"/>
    <n v="799"/>
    <x v="0"/>
    <x v="3"/>
    <n v="288"/>
    <n v="1"/>
    <n v="288"/>
  </r>
  <r>
    <x v="101"/>
    <x v="101"/>
    <n v="708"/>
    <x v="0"/>
    <x v="2"/>
    <n v="298"/>
    <n v="1"/>
    <n v="298"/>
  </r>
  <r>
    <x v="101"/>
    <x v="101"/>
    <n v="799"/>
    <x v="0"/>
    <x v="2"/>
    <n v="288"/>
    <n v="6"/>
    <n v="1728"/>
  </r>
  <r>
    <x v="102"/>
    <x v="102"/>
    <n v="799"/>
    <x v="0"/>
    <x v="3"/>
    <n v="288"/>
    <n v="1"/>
    <n v="288"/>
  </r>
  <r>
    <x v="103"/>
    <x v="103"/>
    <n v="799"/>
    <x v="0"/>
    <x v="2"/>
    <n v="288"/>
    <n v="1"/>
    <n v="288"/>
  </r>
  <r>
    <x v="104"/>
    <x v="104"/>
    <n v="799"/>
    <x v="0"/>
    <x v="3"/>
    <n v="288"/>
    <n v="8"/>
    <n v="2304"/>
  </r>
  <r>
    <x v="105"/>
    <x v="105"/>
    <n v="799"/>
    <x v="0"/>
    <x v="2"/>
    <n v="288"/>
    <n v="1"/>
    <n v="288"/>
  </r>
  <r>
    <x v="106"/>
    <x v="106"/>
    <n v="29"/>
    <x v="15"/>
    <x v="7"/>
    <n v="227"/>
    <n v="5"/>
    <n v="1135"/>
  </r>
  <r>
    <x v="106"/>
    <x v="106"/>
    <n v="799"/>
    <x v="0"/>
    <x v="3"/>
    <n v="288"/>
    <n v="1"/>
    <n v="288"/>
  </r>
  <r>
    <x v="107"/>
    <x v="107"/>
    <n v="708"/>
    <x v="0"/>
    <x v="0"/>
    <n v="298"/>
    <n v="5"/>
    <n v="1490"/>
  </r>
  <r>
    <x v="108"/>
    <x v="108"/>
    <n v="799"/>
    <x v="0"/>
    <x v="2"/>
    <n v="288"/>
    <n v="1"/>
    <n v="288"/>
  </r>
  <r>
    <x v="109"/>
    <x v="109"/>
    <n v="708"/>
    <x v="0"/>
    <x v="4"/>
    <n v="298"/>
    <n v="1"/>
    <n v="298"/>
  </r>
  <r>
    <x v="110"/>
    <x v="110"/>
    <n v="799"/>
    <x v="0"/>
    <x v="2"/>
    <n v="288"/>
    <n v="2"/>
    <n v="576"/>
  </r>
  <r>
    <x v="111"/>
    <x v="111"/>
    <n v="3799"/>
    <x v="10"/>
    <x v="2"/>
    <n v="268"/>
    <n v="1"/>
    <n v="268"/>
  </r>
  <r>
    <x v="112"/>
    <x v="112"/>
    <n v="799"/>
    <x v="0"/>
    <x v="5"/>
    <n v="266"/>
    <n v="6"/>
    <n v="1596"/>
  </r>
  <r>
    <x v="113"/>
    <x v="113"/>
    <n v="799"/>
    <x v="0"/>
    <x v="5"/>
    <n v="266"/>
    <n v="4"/>
    <n v="1064"/>
  </r>
  <r>
    <x v="114"/>
    <x v="114"/>
    <n v="799"/>
    <x v="0"/>
    <x v="5"/>
    <n v="266"/>
    <n v="1"/>
    <n v="266"/>
  </r>
  <r>
    <x v="115"/>
    <x v="115"/>
    <n v="799"/>
    <x v="0"/>
    <x v="2"/>
    <n v="266"/>
    <n v="1"/>
    <n v="266"/>
  </r>
  <r>
    <x v="116"/>
    <x v="116"/>
    <n v="799"/>
    <x v="0"/>
    <x v="2"/>
    <n v="266"/>
    <n v="2"/>
    <n v="532"/>
  </r>
  <r>
    <x v="117"/>
    <x v="117"/>
    <n v="2499"/>
    <x v="6"/>
    <x v="2"/>
    <n v="232"/>
    <n v="1"/>
    <n v="232"/>
  </r>
  <r>
    <x v="118"/>
    <x v="118"/>
    <n v="799"/>
    <x v="0"/>
    <x v="5"/>
    <n v="266"/>
    <n v="1"/>
    <n v="266"/>
  </r>
  <r>
    <x v="119"/>
    <x v="119"/>
    <n v="2499"/>
    <x v="6"/>
    <x v="3"/>
    <n v="232"/>
    <n v="7"/>
    <n v="1624"/>
  </r>
  <r>
    <x v="120"/>
    <x v="120"/>
    <n v="708"/>
    <x v="0"/>
    <x v="0"/>
    <n v="298"/>
    <n v="1"/>
    <n v="298"/>
  </r>
  <r>
    <x v="121"/>
    <x v="121"/>
    <n v="799"/>
    <x v="0"/>
    <x v="3"/>
    <n v="266"/>
    <n v="3"/>
    <n v="798"/>
  </r>
  <r>
    <x v="122"/>
    <x v="122"/>
    <n v="799"/>
    <x v="0"/>
    <x v="5"/>
    <n v="266"/>
    <n v="2"/>
    <n v="532"/>
  </r>
  <r>
    <x v="123"/>
    <x v="123"/>
    <n v="799"/>
    <x v="0"/>
    <x v="3"/>
    <n v="266"/>
    <n v="1"/>
    <n v="266"/>
  </r>
  <r>
    <x v="124"/>
    <x v="124"/>
    <n v="127"/>
    <x v="16"/>
    <x v="1"/>
    <n v="238"/>
    <n v="2"/>
    <n v="476"/>
  </r>
  <r>
    <x v="125"/>
    <x v="125"/>
    <n v="799"/>
    <x v="0"/>
    <x v="3"/>
    <n v="266"/>
    <n v="5"/>
    <n v="1330"/>
  </r>
  <r>
    <x v="126"/>
    <x v="126"/>
    <n v="1719"/>
    <x v="17"/>
    <x v="1"/>
    <n v="248"/>
    <n v="1"/>
    <n v="248"/>
  </r>
  <r>
    <x v="127"/>
    <x v="127"/>
    <n v="799"/>
    <x v="0"/>
    <x v="5"/>
    <n v="266"/>
    <n v="1"/>
    <n v="266"/>
  </r>
  <r>
    <x v="128"/>
    <x v="128"/>
    <n v="708"/>
    <x v="0"/>
    <x v="2"/>
    <n v="298"/>
    <n v="6"/>
    <n v="1788"/>
  </r>
  <r>
    <x v="129"/>
    <x v="129"/>
    <n v="799"/>
    <x v="0"/>
    <x v="2"/>
    <n v="266"/>
    <n v="1"/>
    <n v="266"/>
  </r>
  <r>
    <x v="130"/>
    <x v="130"/>
    <n v="9699"/>
    <x v="7"/>
    <x v="1"/>
    <n v="288"/>
    <n v="1"/>
    <n v="288"/>
  </r>
  <r>
    <x v="131"/>
    <x v="131"/>
    <n v="799"/>
    <x v="0"/>
    <x v="2"/>
    <n v="266"/>
    <n v="5"/>
    <n v="1330"/>
  </r>
  <r>
    <x v="132"/>
    <x v="132"/>
    <n v="799"/>
    <x v="0"/>
    <x v="2"/>
    <n v="266"/>
    <n v="1"/>
    <n v="266"/>
  </r>
  <r>
    <x v="133"/>
    <x v="133"/>
    <n v="799"/>
    <x v="0"/>
    <x v="5"/>
    <n v="266"/>
    <n v="4"/>
    <n v="1064"/>
  </r>
  <r>
    <x v="134"/>
    <x v="134"/>
    <n v="799"/>
    <x v="0"/>
    <x v="5"/>
    <n v="266"/>
    <n v="2"/>
    <n v="532"/>
  </r>
  <r>
    <x v="135"/>
    <x v="135"/>
    <n v="799"/>
    <x v="0"/>
    <x v="2"/>
    <n v="266"/>
    <n v="1"/>
    <n v="266"/>
  </r>
  <r>
    <x v="136"/>
    <x v="136"/>
    <n v="799"/>
    <x v="0"/>
    <x v="5"/>
    <n v="266"/>
    <n v="3"/>
    <n v="798"/>
  </r>
  <r>
    <x v="137"/>
    <x v="137"/>
    <n v="799"/>
    <x v="0"/>
    <x v="3"/>
    <n v="266"/>
    <n v="1"/>
    <n v="266"/>
  </r>
  <r>
    <x v="138"/>
    <x v="138"/>
    <n v="708"/>
    <x v="0"/>
    <x v="0"/>
    <n v="298"/>
    <n v="2"/>
    <n v="596"/>
  </r>
  <r>
    <x v="139"/>
    <x v="139"/>
    <n v="799"/>
    <x v="0"/>
    <x v="3"/>
    <n v="266"/>
    <n v="1"/>
    <n v="266"/>
  </r>
  <r>
    <x v="140"/>
    <x v="140"/>
    <n v="708"/>
    <x v="0"/>
    <x v="2"/>
    <n v="298"/>
    <n v="8"/>
    <n v="2384"/>
  </r>
  <r>
    <x v="141"/>
    <x v="141"/>
    <n v="2499"/>
    <x v="8"/>
    <x v="3"/>
    <n v="249"/>
    <n v="1"/>
    <n v="249"/>
  </r>
  <r>
    <x v="141"/>
    <x v="141"/>
    <n v="799"/>
    <x v="0"/>
    <x v="3"/>
    <n v="288"/>
    <n v="1"/>
    <n v="288"/>
  </r>
  <r>
    <x v="142"/>
    <x v="142"/>
    <n v="1499"/>
    <x v="7"/>
    <x v="2"/>
    <n v="287"/>
    <n v="7"/>
    <n v="2009"/>
  </r>
  <r>
    <x v="142"/>
    <x v="142"/>
    <n v="799"/>
    <x v="0"/>
    <x v="2"/>
    <n v="288"/>
    <n v="5"/>
    <n v="1440"/>
  </r>
  <r>
    <x v="143"/>
    <x v="143"/>
    <n v="799"/>
    <x v="0"/>
    <x v="2"/>
    <n v="266"/>
    <n v="1"/>
    <n v="266"/>
  </r>
  <r>
    <x v="144"/>
    <x v="144"/>
    <n v="708"/>
    <x v="0"/>
    <x v="4"/>
    <n v="298"/>
    <n v="1"/>
    <n v="298"/>
  </r>
  <r>
    <x v="145"/>
    <x v="145"/>
    <n v="799"/>
    <x v="0"/>
    <x v="5"/>
    <n v="266"/>
    <n v="3"/>
    <n v="798"/>
  </r>
  <r>
    <x v="146"/>
    <x v="146"/>
    <n v="799"/>
    <x v="0"/>
    <x v="2"/>
    <n v="266"/>
    <n v="1"/>
    <n v="266"/>
  </r>
  <r>
    <x v="147"/>
    <x v="147"/>
    <n v="799"/>
    <x v="0"/>
    <x v="2"/>
    <n v="266"/>
    <n v="1"/>
    <n v="266"/>
  </r>
  <r>
    <x v="148"/>
    <x v="148"/>
    <n v="799"/>
    <x v="0"/>
    <x v="5"/>
    <n v="266"/>
    <n v="6"/>
    <n v="1596"/>
  </r>
  <r>
    <x v="149"/>
    <x v="149"/>
    <n v="799"/>
    <x v="0"/>
    <x v="2"/>
    <n v="266"/>
    <n v="1"/>
    <n v="266"/>
  </r>
  <r>
    <x v="150"/>
    <x v="150"/>
    <n v="799"/>
    <x v="0"/>
    <x v="2"/>
    <n v="266"/>
    <n v="3"/>
    <n v="798"/>
  </r>
  <r>
    <x v="151"/>
    <x v="151"/>
    <n v="708"/>
    <x v="0"/>
    <x v="4"/>
    <n v="298"/>
    <n v="1"/>
    <n v="298"/>
  </r>
  <r>
    <x v="152"/>
    <x v="152"/>
    <n v="708"/>
    <x v="0"/>
    <x v="4"/>
    <n v="298"/>
    <n v="3"/>
    <n v="894"/>
  </r>
  <r>
    <x v="153"/>
    <x v="153"/>
    <n v="628"/>
    <x v="4"/>
    <x v="2"/>
    <n v="268"/>
    <n v="1"/>
    <n v="268"/>
  </r>
  <r>
    <x v="154"/>
    <x v="154"/>
    <n v="799"/>
    <x v="0"/>
    <x v="2"/>
    <n v="266"/>
    <n v="2"/>
    <n v="532"/>
  </r>
  <r>
    <x v="155"/>
    <x v="155"/>
    <n v="61399"/>
    <x v="6"/>
    <x v="3"/>
    <n v="278"/>
    <n v="1"/>
    <n v="278"/>
  </r>
  <r>
    <x v="155"/>
    <x v="155"/>
    <n v="799"/>
    <x v="0"/>
    <x v="5"/>
    <n v="266"/>
    <n v="1"/>
    <n v="266"/>
  </r>
  <r>
    <x v="156"/>
    <x v="156"/>
    <n v="1719"/>
    <x v="18"/>
    <x v="1"/>
    <n v="248"/>
    <n v="8"/>
    <n v="1984"/>
  </r>
  <r>
    <x v="157"/>
    <x v="157"/>
    <n v="799"/>
    <x v="0"/>
    <x v="3"/>
    <n v="288"/>
    <n v="1"/>
    <n v="288"/>
  </r>
  <r>
    <x v="158"/>
    <x v="158"/>
    <n v="799"/>
    <x v="0"/>
    <x v="3"/>
    <n v="288"/>
    <n v="1"/>
    <n v="288"/>
  </r>
  <r>
    <x v="159"/>
    <x v="159"/>
    <n v="9699"/>
    <x v="7"/>
    <x v="1"/>
    <n v="288"/>
    <n v="1"/>
    <n v="288"/>
  </r>
  <r>
    <x v="159"/>
    <x v="159"/>
    <n v="9699"/>
    <x v="2"/>
    <x v="1"/>
    <n v="288"/>
    <n v="5"/>
    <n v="1440"/>
  </r>
  <r>
    <x v="160"/>
    <x v="160"/>
    <n v="9699"/>
    <x v="7"/>
    <x v="1"/>
    <n v="288"/>
    <n v="1"/>
    <n v="288"/>
  </r>
  <r>
    <x v="161"/>
    <x v="161"/>
    <n v="799"/>
    <x v="0"/>
    <x v="2"/>
    <n v="269"/>
    <n v="1"/>
    <n v="269"/>
  </r>
  <r>
    <x v="162"/>
    <x v="162"/>
    <n v="799"/>
    <x v="0"/>
    <x v="2"/>
    <n v="269"/>
    <n v="5"/>
    <n v="1345"/>
  </r>
  <r>
    <x v="163"/>
    <x v="163"/>
    <n v="799"/>
    <x v="0"/>
    <x v="5"/>
    <n v="269"/>
    <n v="1"/>
    <n v="269"/>
  </r>
  <r>
    <x v="164"/>
    <x v="164"/>
    <n v="799"/>
    <x v="0"/>
    <x v="2"/>
    <n v="269"/>
    <n v="1"/>
    <n v="269"/>
  </r>
  <r>
    <x v="165"/>
    <x v="165"/>
    <n v="799"/>
    <x v="0"/>
    <x v="5"/>
    <n v="269"/>
    <n v="1"/>
    <n v="269"/>
  </r>
  <r>
    <x v="166"/>
    <x v="166"/>
    <n v="799"/>
    <x v="0"/>
    <x v="5"/>
    <n v="269"/>
    <n v="4"/>
    <n v="1076"/>
  </r>
  <r>
    <x v="167"/>
    <x v="167"/>
    <n v="708"/>
    <x v="0"/>
    <x v="0"/>
    <n v="296"/>
    <n v="1"/>
    <n v="296"/>
  </r>
  <r>
    <x v="168"/>
    <x v="168"/>
    <n v="708"/>
    <x v="0"/>
    <x v="4"/>
    <n v="296"/>
    <n v="1"/>
    <n v="296"/>
  </r>
  <r>
    <x v="169"/>
    <x v="169"/>
    <n v="799"/>
    <x v="0"/>
    <x v="5"/>
    <n v="269"/>
    <n v="6"/>
    <n v="1614"/>
  </r>
  <r>
    <x v="170"/>
    <x v="170"/>
    <n v="9699"/>
    <x v="2"/>
    <x v="1"/>
    <n v="288"/>
    <n v="2"/>
    <n v="576"/>
  </r>
  <r>
    <x v="170"/>
    <x v="170"/>
    <n v="799"/>
    <x v="0"/>
    <x v="2"/>
    <n v="269"/>
    <n v="1"/>
    <n v="269"/>
  </r>
  <r>
    <x v="171"/>
    <x v="171"/>
    <n v="708"/>
    <x v="0"/>
    <x v="2"/>
    <n v="296"/>
    <n v="3"/>
    <n v="888"/>
  </r>
  <r>
    <x v="171"/>
    <x v="171"/>
    <n v="799"/>
    <x v="0"/>
    <x v="5"/>
    <n v="269"/>
    <n v="1"/>
    <n v="269"/>
  </r>
  <r>
    <x v="172"/>
    <x v="172"/>
    <n v="708"/>
    <x v="0"/>
    <x v="0"/>
    <n v="296"/>
    <n v="4"/>
    <n v="1184"/>
  </r>
  <r>
    <x v="173"/>
    <x v="173"/>
    <n v="799"/>
    <x v="0"/>
    <x v="5"/>
    <n v="266"/>
    <n v="1"/>
    <n v="266"/>
  </r>
  <r>
    <x v="174"/>
    <x v="174"/>
    <n v="799"/>
    <x v="0"/>
    <x v="2"/>
    <n v="266"/>
    <n v="8"/>
    <n v="2128"/>
  </r>
  <r>
    <x v="175"/>
    <x v="175"/>
    <n v="799"/>
    <x v="0"/>
    <x v="3"/>
    <n v="266"/>
    <n v="1"/>
    <n v="266"/>
  </r>
  <r>
    <x v="176"/>
    <x v="176"/>
    <n v="9699"/>
    <x v="7"/>
    <x v="1"/>
    <n v="288"/>
    <n v="2"/>
    <n v="576"/>
  </r>
  <r>
    <x v="176"/>
    <x v="176"/>
    <n v="3799"/>
    <x v="10"/>
    <x v="2"/>
    <n v="268"/>
    <n v="1"/>
    <n v="268"/>
  </r>
  <r>
    <x v="177"/>
    <x v="177"/>
    <n v="799"/>
    <x v="0"/>
    <x v="2"/>
    <n v="266"/>
    <n v="1"/>
    <n v="266"/>
  </r>
  <r>
    <x v="178"/>
    <x v="178"/>
    <n v="799"/>
    <x v="0"/>
    <x v="5"/>
    <n v="266"/>
    <n v="3"/>
    <n v="798"/>
  </r>
  <r>
    <x v="179"/>
    <x v="179"/>
    <n v="799"/>
    <x v="0"/>
    <x v="2"/>
    <n v="266"/>
    <n v="1"/>
    <n v="266"/>
  </r>
  <r>
    <x v="180"/>
    <x v="180"/>
    <n v="799"/>
    <x v="0"/>
    <x v="5"/>
    <n v="266"/>
    <n v="5"/>
    <n v="1330"/>
  </r>
  <r>
    <x v="181"/>
    <x v="181"/>
    <n v="799"/>
    <x v="0"/>
    <x v="5"/>
    <n v="266"/>
    <n v="1"/>
    <n v="266"/>
  </r>
  <r>
    <x v="182"/>
    <x v="182"/>
    <n v="799"/>
    <x v="0"/>
    <x v="3"/>
    <n v="266"/>
    <n v="1"/>
    <n v="266"/>
  </r>
  <r>
    <x v="183"/>
    <x v="183"/>
    <n v="799"/>
    <x v="0"/>
    <x v="3"/>
    <n v="266"/>
    <n v="4"/>
    <n v="1064"/>
  </r>
  <r>
    <x v="184"/>
    <x v="184"/>
    <n v="799"/>
    <x v="0"/>
    <x v="3"/>
    <n v="266"/>
    <n v="1"/>
    <n v="266"/>
  </r>
  <r>
    <x v="185"/>
    <x v="185"/>
    <n v="799"/>
    <x v="0"/>
    <x v="2"/>
    <n v="266"/>
    <n v="1"/>
    <n v="266"/>
  </r>
  <r>
    <x v="186"/>
    <x v="186"/>
    <n v="799"/>
    <x v="0"/>
    <x v="2"/>
    <n v="266"/>
    <n v="2"/>
    <n v="532"/>
  </r>
  <r>
    <x v="187"/>
    <x v="187"/>
    <n v="799"/>
    <x v="0"/>
    <x v="5"/>
    <n v="266"/>
    <n v="1"/>
    <n v="266"/>
  </r>
  <r>
    <x v="188"/>
    <x v="188"/>
    <n v="799"/>
    <x v="0"/>
    <x v="5"/>
    <n v="266"/>
    <n v="1"/>
    <n v="266"/>
  </r>
  <r>
    <x v="189"/>
    <x v="189"/>
    <n v="799"/>
    <x v="0"/>
    <x v="3"/>
    <n v="266"/>
    <n v="5"/>
    <n v="1330"/>
  </r>
  <r>
    <x v="190"/>
    <x v="190"/>
    <n v="799"/>
    <x v="0"/>
    <x v="5"/>
    <n v="266"/>
    <n v="8"/>
    <n v="2128"/>
  </r>
  <r>
    <x v="191"/>
    <x v="191"/>
    <n v="799"/>
    <x v="0"/>
    <x v="3"/>
    <n v="266"/>
    <n v="1"/>
    <n v="266"/>
  </r>
  <r>
    <x v="192"/>
    <x v="192"/>
    <n v="89"/>
    <x v="7"/>
    <x v="2"/>
    <n v="258"/>
    <n v="1"/>
    <n v="258"/>
  </r>
  <r>
    <x v="193"/>
    <x v="193"/>
    <n v="799"/>
    <x v="0"/>
    <x v="2"/>
    <n v="266"/>
    <n v="6"/>
    <n v="1596"/>
  </r>
  <r>
    <x v="194"/>
    <x v="194"/>
    <n v="799"/>
    <x v="0"/>
    <x v="2"/>
    <n v="266"/>
    <n v="4"/>
    <n v="1064"/>
  </r>
  <r>
    <x v="195"/>
    <x v="195"/>
    <n v="799"/>
    <x v="0"/>
    <x v="5"/>
    <n v="266"/>
    <n v="1"/>
    <n v="266"/>
  </r>
  <r>
    <x v="196"/>
    <x v="196"/>
    <n v="799"/>
    <x v="0"/>
    <x v="2"/>
    <n v="266"/>
    <n v="2"/>
    <n v="532"/>
  </r>
  <r>
    <x v="197"/>
    <x v="197"/>
    <n v="239"/>
    <x v="19"/>
    <x v="5"/>
    <n v="245"/>
    <n v="1"/>
    <n v="245"/>
  </r>
  <r>
    <x v="197"/>
    <x v="197"/>
    <n v="239"/>
    <x v="20"/>
    <x v="2"/>
    <n v="245"/>
    <n v="1"/>
    <n v="245"/>
  </r>
  <r>
    <x v="197"/>
    <x v="197"/>
    <n v="239"/>
    <x v="21"/>
    <x v="4"/>
    <n v="245"/>
    <n v="1"/>
    <n v="245"/>
  </r>
  <r>
    <x v="197"/>
    <x v="197"/>
    <n v="239"/>
    <x v="22"/>
    <x v="3"/>
    <n v="245"/>
    <n v="6"/>
    <n v="1470"/>
  </r>
  <r>
    <x v="197"/>
    <x v="197"/>
    <n v="339"/>
    <x v="23"/>
    <x v="3"/>
    <n v="254"/>
    <n v="1"/>
    <n v="254"/>
  </r>
  <r>
    <x v="197"/>
    <x v="197"/>
    <n v="339"/>
    <x v="19"/>
    <x v="2"/>
    <n v="254"/>
    <n v="5"/>
    <n v="1270"/>
  </r>
  <r>
    <x v="198"/>
    <x v="198"/>
    <n v="708"/>
    <x v="0"/>
    <x v="4"/>
    <n v="277"/>
    <n v="1"/>
    <n v="277"/>
  </r>
  <r>
    <x v="199"/>
    <x v="199"/>
    <n v="799"/>
    <x v="0"/>
    <x v="5"/>
    <n v="266"/>
    <n v="1"/>
    <n v="266"/>
  </r>
  <r>
    <x v="200"/>
    <x v="200"/>
    <n v="799"/>
    <x v="0"/>
    <x v="2"/>
    <n v="266"/>
    <n v="1"/>
    <n v="266"/>
  </r>
  <r>
    <x v="201"/>
    <x v="201"/>
    <n v="799"/>
    <x v="0"/>
    <x v="2"/>
    <n v="266"/>
    <n v="2"/>
    <n v="532"/>
  </r>
  <r>
    <x v="202"/>
    <x v="202"/>
    <n v="799"/>
    <x v="0"/>
    <x v="3"/>
    <n v="266"/>
    <n v="1"/>
    <n v="266"/>
  </r>
  <r>
    <x v="203"/>
    <x v="203"/>
    <n v="799"/>
    <x v="0"/>
    <x v="2"/>
    <n v="266"/>
    <n v="1"/>
    <n v="266"/>
  </r>
  <r>
    <x v="204"/>
    <x v="204"/>
    <n v="799"/>
    <x v="0"/>
    <x v="5"/>
    <n v="266"/>
    <n v="3"/>
    <n v="798"/>
  </r>
  <r>
    <x v="205"/>
    <x v="205"/>
    <n v="79"/>
    <x v="7"/>
    <x v="5"/>
    <n v="315"/>
    <n v="1"/>
    <n v="315"/>
  </r>
  <r>
    <x v="205"/>
    <x v="205"/>
    <n v="799"/>
    <x v="0"/>
    <x v="5"/>
    <n v="266"/>
    <n v="1"/>
    <n v="266"/>
  </r>
  <r>
    <x v="206"/>
    <x v="206"/>
    <n v="799"/>
    <x v="0"/>
    <x v="5"/>
    <n v="266"/>
    <n v="8"/>
    <n v="2128"/>
  </r>
  <r>
    <x v="207"/>
    <x v="207"/>
    <n v="799"/>
    <x v="0"/>
    <x v="3"/>
    <n v="266"/>
    <n v="4"/>
    <n v="1064"/>
  </r>
  <r>
    <x v="208"/>
    <x v="208"/>
    <n v="799"/>
    <x v="0"/>
    <x v="2"/>
    <n v="266"/>
    <n v="1"/>
    <n v="266"/>
  </r>
  <r>
    <x v="209"/>
    <x v="209"/>
    <n v="61399"/>
    <x v="6"/>
    <x v="2"/>
    <n v="278"/>
    <n v="1"/>
    <n v="278"/>
  </r>
  <r>
    <x v="209"/>
    <x v="209"/>
    <n v="799"/>
    <x v="0"/>
    <x v="2"/>
    <n v="266"/>
    <n v="6"/>
    <n v="1596"/>
  </r>
  <r>
    <x v="210"/>
    <x v="210"/>
    <n v="89"/>
    <x v="7"/>
    <x v="4"/>
    <n v="258"/>
    <n v="1"/>
    <n v="258"/>
  </r>
  <r>
    <x v="211"/>
    <x v="211"/>
    <n v="799"/>
    <x v="0"/>
    <x v="5"/>
    <n v="266"/>
    <n v="1"/>
    <n v="266"/>
  </r>
  <r>
    <x v="212"/>
    <x v="212"/>
    <n v="799"/>
    <x v="0"/>
    <x v="3"/>
    <n v="266"/>
    <n v="2"/>
    <n v="532"/>
  </r>
  <r>
    <x v="213"/>
    <x v="213"/>
    <n v="799"/>
    <x v="0"/>
    <x v="2"/>
    <n v="266"/>
    <n v="1"/>
    <n v="266"/>
  </r>
  <r>
    <x v="214"/>
    <x v="214"/>
    <n v="89"/>
    <x v="0"/>
    <x v="0"/>
    <n v="258"/>
    <n v="1"/>
    <n v="258"/>
  </r>
  <r>
    <x v="215"/>
    <x v="215"/>
    <n v="799"/>
    <x v="0"/>
    <x v="2"/>
    <n v="288"/>
    <n v="2"/>
    <n v="576"/>
  </r>
  <r>
    <x v="216"/>
    <x v="216"/>
    <n v="799"/>
    <x v="0"/>
    <x v="3"/>
    <n v="288"/>
    <n v="5"/>
    <n v="1440"/>
  </r>
  <r>
    <x v="217"/>
    <x v="217"/>
    <n v="799"/>
    <x v="0"/>
    <x v="3"/>
    <n v="288"/>
    <n v="6"/>
    <n v="1728"/>
  </r>
  <r>
    <x v="218"/>
    <x v="218"/>
    <s v="bobo"/>
    <x v="24"/>
    <x v="1"/>
    <n v="228"/>
    <n v="5"/>
    <n v="1140"/>
  </r>
  <r>
    <x v="219"/>
    <x v="219"/>
    <n v="799"/>
    <x v="0"/>
    <x v="2"/>
    <n v="288"/>
    <n v="3"/>
    <n v="864"/>
  </r>
  <r>
    <x v="220"/>
    <x v="220"/>
    <n v="799"/>
    <x v="0"/>
    <x v="5"/>
    <n v="288"/>
    <n v="8"/>
    <n v="2304"/>
  </r>
  <r>
    <x v="221"/>
    <x v="221"/>
    <n v="799"/>
    <x v="0"/>
    <x v="2"/>
    <n v="288"/>
    <n v="1"/>
    <n v="288"/>
  </r>
  <r>
    <x v="222"/>
    <x v="222"/>
    <n v="708"/>
    <x v="0"/>
    <x v="0"/>
    <n v="298"/>
    <n v="1"/>
    <n v="298"/>
  </r>
  <r>
    <x v="223"/>
    <x v="223"/>
    <n v="799"/>
    <x v="0"/>
    <x v="2"/>
    <n v="288"/>
    <n v="2"/>
    <n v="576"/>
  </r>
  <r>
    <x v="224"/>
    <x v="224"/>
    <n v="3799"/>
    <x v="10"/>
    <x v="2"/>
    <n v="268"/>
    <n v="2"/>
    <n v="536"/>
  </r>
  <r>
    <x v="225"/>
    <x v="225"/>
    <n v="799"/>
    <x v="0"/>
    <x v="3"/>
    <n v="288"/>
    <n v="1"/>
    <n v="288"/>
  </r>
  <r>
    <x v="226"/>
    <x v="226"/>
    <n v="218"/>
    <x v="2"/>
    <x v="2"/>
    <n v="318"/>
    <n v="5"/>
    <n v="1590"/>
  </r>
  <r>
    <x v="226"/>
    <x v="226"/>
    <n v="1499"/>
    <x v="0"/>
    <x v="2"/>
    <n v="287"/>
    <n v="6"/>
    <n v="1722"/>
  </r>
  <r>
    <x v="227"/>
    <x v="227"/>
    <n v="799"/>
    <x v="0"/>
    <x v="3"/>
    <n v="288"/>
    <n v="1"/>
    <n v="288"/>
  </r>
  <r>
    <x v="228"/>
    <x v="228"/>
    <n v="799"/>
    <x v="0"/>
    <x v="2"/>
    <n v="288"/>
    <n v="2"/>
    <n v="576"/>
  </r>
  <r>
    <x v="229"/>
    <x v="229"/>
    <n v="89"/>
    <x v="0"/>
    <x v="0"/>
    <n v="258"/>
    <n v="1"/>
    <n v="258"/>
  </r>
  <r>
    <x v="230"/>
    <x v="230"/>
    <n v="799"/>
    <x v="0"/>
    <x v="2"/>
    <n v="288"/>
    <n v="8"/>
    <n v="2304"/>
  </r>
  <r>
    <x v="231"/>
    <x v="231"/>
    <n v="708"/>
    <x v="0"/>
    <x v="0"/>
    <n v="298"/>
    <n v="4"/>
    <n v="1192"/>
  </r>
  <r>
    <x v="232"/>
    <x v="232"/>
    <n v="799"/>
    <x v="0"/>
    <x v="2"/>
    <n v="288"/>
    <n v="3"/>
    <n v="864"/>
  </r>
  <r>
    <x v="233"/>
    <x v="233"/>
    <n v="799"/>
    <x v="0"/>
    <x v="5"/>
    <n v="288"/>
    <n v="1"/>
    <n v="288"/>
  </r>
  <r>
    <x v="234"/>
    <x v="234"/>
    <n v="799"/>
    <x v="0"/>
    <x v="2"/>
    <n v="288"/>
    <n v="1"/>
    <n v="288"/>
  </r>
  <r>
    <x v="235"/>
    <x v="235"/>
    <n v="799"/>
    <x v="0"/>
    <x v="2"/>
    <n v="288"/>
    <n v="2"/>
    <n v="576"/>
  </r>
  <r>
    <x v="236"/>
    <x v="236"/>
    <n v="799"/>
    <x v="0"/>
    <x v="3"/>
    <n v="288"/>
    <n v="6"/>
    <n v="1728"/>
  </r>
  <r>
    <x v="237"/>
    <x v="237"/>
    <n v="239"/>
    <x v="25"/>
    <x v="3"/>
    <n v="278"/>
    <n v="1"/>
    <n v="278"/>
  </r>
  <r>
    <x v="238"/>
    <x v="238"/>
    <n v="799"/>
    <x v="0"/>
    <x v="5"/>
    <n v="269"/>
    <n v="3"/>
    <n v="807"/>
  </r>
  <r>
    <x v="239"/>
    <x v="239"/>
    <n v="799"/>
    <x v="0"/>
    <x v="5"/>
    <n v="269"/>
    <n v="3"/>
    <n v="807"/>
  </r>
  <r>
    <x v="240"/>
    <x v="240"/>
    <n v="799"/>
    <x v="0"/>
    <x v="5"/>
    <n v="269"/>
    <n v="1"/>
    <n v="269"/>
  </r>
  <r>
    <x v="241"/>
    <x v="241"/>
    <n v="799"/>
    <x v="0"/>
    <x v="3"/>
    <n v="269"/>
    <n v="6"/>
    <n v="1614"/>
  </r>
  <r>
    <x v="242"/>
    <x v="242"/>
    <n v="799"/>
    <x v="0"/>
    <x v="2"/>
    <n v="269"/>
    <n v="2"/>
    <n v="538"/>
  </r>
  <r>
    <x v="243"/>
    <x v="243"/>
    <n v="8499"/>
    <x v="7"/>
    <x v="3"/>
    <n v="238"/>
    <n v="2"/>
    <n v="476"/>
  </r>
  <r>
    <x v="244"/>
    <x v="244"/>
    <n v="799"/>
    <x v="0"/>
    <x v="3"/>
    <n v="269"/>
    <n v="5"/>
    <n v="1345"/>
  </r>
  <r>
    <x v="245"/>
    <x v="245"/>
    <n v="799"/>
    <x v="0"/>
    <x v="3"/>
    <n v="288"/>
    <n v="1"/>
    <n v="288"/>
  </r>
  <r>
    <x v="246"/>
    <x v="246"/>
    <n v="3799"/>
    <x v="10"/>
    <x v="2"/>
    <n v="268"/>
    <n v="1"/>
    <n v="268"/>
  </r>
  <r>
    <x v="247"/>
    <x v="247"/>
    <n v="799"/>
    <x v="0"/>
    <x v="5"/>
    <n v="288"/>
    <n v="1"/>
    <n v="288"/>
  </r>
  <r>
    <x v="248"/>
    <x v="248"/>
    <n v="89"/>
    <x v="7"/>
    <x v="0"/>
    <n v="258"/>
    <n v="1"/>
    <n v="258"/>
  </r>
  <r>
    <x v="249"/>
    <x v="249"/>
    <n v="708"/>
    <x v="0"/>
    <x v="4"/>
    <n v="298"/>
    <n v="3"/>
    <n v="894"/>
  </r>
  <r>
    <x v="250"/>
    <x v="250"/>
    <n v="799"/>
    <x v="0"/>
    <x v="2"/>
    <n v="288"/>
    <n v="1"/>
    <n v="288"/>
  </r>
  <r>
    <x v="251"/>
    <x v="251"/>
    <n v="9699"/>
    <x v="2"/>
    <x v="1"/>
    <n v="288"/>
    <n v="1"/>
    <n v="288"/>
  </r>
  <r>
    <x v="252"/>
    <x v="252"/>
    <n v="708"/>
    <x v="0"/>
    <x v="2"/>
    <n v="298"/>
    <n v="4"/>
    <n v="1192"/>
  </r>
  <r>
    <x v="253"/>
    <x v="253"/>
    <n v="799"/>
    <x v="0"/>
    <x v="3"/>
    <n v="288"/>
    <n v="1"/>
    <n v="288"/>
  </r>
  <r>
    <x v="254"/>
    <x v="254"/>
    <n v="799"/>
    <x v="0"/>
    <x v="2"/>
    <n v="288"/>
    <n v="5"/>
    <n v="1440"/>
  </r>
  <r>
    <x v="255"/>
    <x v="255"/>
    <n v="799"/>
    <x v="0"/>
    <x v="2"/>
    <n v="288"/>
    <n v="1"/>
    <n v="288"/>
  </r>
  <r>
    <x v="256"/>
    <x v="256"/>
    <n v="708"/>
    <x v="0"/>
    <x v="0"/>
    <n v="298"/>
    <n v="6"/>
    <n v="1788"/>
  </r>
  <r>
    <x v="256"/>
    <x v="256"/>
    <n v="708"/>
    <x v="0"/>
    <x v="4"/>
    <n v="298"/>
    <n v="1"/>
    <n v="298"/>
  </r>
  <r>
    <x v="257"/>
    <x v="257"/>
    <n v="9699"/>
    <x v="7"/>
    <x v="1"/>
    <n v="288"/>
    <n v="7"/>
    <n v="2016"/>
  </r>
  <r>
    <x v="257"/>
    <x v="257"/>
    <n v="9699"/>
    <x v="0"/>
    <x v="1"/>
    <n v="288"/>
    <n v="1"/>
    <n v="288"/>
  </r>
  <r>
    <x v="258"/>
    <x v="258"/>
    <n v="3799"/>
    <x v="10"/>
    <x v="3"/>
    <n v="268"/>
    <n v="1"/>
    <n v="268"/>
  </r>
  <r>
    <x v="259"/>
    <x v="259"/>
    <n v="799"/>
    <x v="0"/>
    <x v="5"/>
    <n v="266"/>
    <n v="2"/>
    <n v="532"/>
  </r>
  <r>
    <x v="260"/>
    <x v="260"/>
    <n v="799"/>
    <x v="0"/>
    <x v="5"/>
    <n v="266"/>
    <n v="1"/>
    <n v="266"/>
  </r>
  <r>
    <x v="261"/>
    <x v="261"/>
    <s v="bobo"/>
    <x v="3"/>
    <x v="1"/>
    <n v="191"/>
    <n v="2"/>
    <n v="382"/>
  </r>
  <r>
    <x v="262"/>
    <x v="262"/>
    <n v="708"/>
    <x v="0"/>
    <x v="2"/>
    <n v="298"/>
    <n v="1"/>
    <n v="298"/>
  </r>
  <r>
    <x v="262"/>
    <x v="262"/>
    <n v="799"/>
    <x v="0"/>
    <x v="2"/>
    <n v="266"/>
    <n v="5"/>
    <n v="1330"/>
  </r>
  <r>
    <x v="263"/>
    <x v="263"/>
    <n v="799"/>
    <x v="0"/>
    <x v="3"/>
    <n v="278"/>
    <n v="1"/>
    <n v="278"/>
  </r>
  <r>
    <x v="264"/>
    <x v="264"/>
    <n v="799"/>
    <x v="0"/>
    <x v="2"/>
    <n v="278"/>
    <n v="4"/>
    <n v="1112"/>
  </r>
  <r>
    <x v="265"/>
    <x v="265"/>
    <n v="799"/>
    <x v="0"/>
    <x v="5"/>
    <n v="278"/>
    <n v="1"/>
    <n v="278"/>
  </r>
  <r>
    <x v="266"/>
    <x v="266"/>
    <n v="799"/>
    <x v="0"/>
    <x v="5"/>
    <n v="278"/>
    <n v="1"/>
    <n v="278"/>
  </r>
  <r>
    <x v="0"/>
    <x v="267"/>
    <n v="3081"/>
    <x v="26"/>
    <x v="1"/>
    <n v="198"/>
    <n v="6"/>
    <n v="1188"/>
  </r>
  <r>
    <x v="1"/>
    <x v="267"/>
    <n v="89"/>
    <x v="0"/>
    <x v="4"/>
    <n v="245"/>
    <n v="1"/>
    <n v="245"/>
  </r>
  <r>
    <x v="2"/>
    <x v="267"/>
    <n v="799"/>
    <x v="0"/>
    <x v="2"/>
    <n v="278"/>
    <n v="3"/>
    <n v="834"/>
  </r>
  <r>
    <x v="3"/>
    <x v="267"/>
    <n v="799"/>
    <x v="0"/>
    <x v="2"/>
    <n v="278"/>
    <n v="5"/>
    <n v="1390"/>
  </r>
  <r>
    <x v="4"/>
    <x v="268"/>
    <n v="799"/>
    <x v="0"/>
    <x v="2"/>
    <n v="278"/>
    <n v="1"/>
    <n v="278"/>
  </r>
  <r>
    <x v="5"/>
    <x v="269"/>
    <n v="799"/>
    <x v="0"/>
    <x v="3"/>
    <n v="278"/>
    <n v="8"/>
    <n v="2224"/>
  </r>
  <r>
    <x v="6"/>
    <x v="270"/>
    <n v="799"/>
    <x v="0"/>
    <x v="2"/>
    <n v="278"/>
    <n v="1"/>
    <n v="278"/>
  </r>
  <r>
    <x v="7"/>
    <x v="271"/>
    <n v="79"/>
    <x v="7"/>
    <x v="5"/>
    <n v="297"/>
    <n v="9"/>
    <n v="2673"/>
  </r>
  <r>
    <x v="8"/>
    <x v="272"/>
    <n v="708"/>
    <x v="0"/>
    <x v="4"/>
    <n v="298"/>
    <n v="1"/>
    <n v="298"/>
  </r>
  <r>
    <x v="9"/>
    <x v="273"/>
    <n v="708"/>
    <x v="0"/>
    <x v="0"/>
    <n v="298"/>
    <n v="2"/>
    <n v="596"/>
  </r>
  <r>
    <x v="11"/>
    <x v="274"/>
    <s v="bobo"/>
    <x v="27"/>
    <x v="1"/>
    <n v="191"/>
    <n v="1"/>
    <n v="191"/>
  </r>
  <r>
    <x v="11"/>
    <x v="274"/>
    <s v="bobo"/>
    <x v="4"/>
    <x v="1"/>
    <n v="191"/>
    <n v="1"/>
    <n v="191"/>
  </r>
  <r>
    <x v="12"/>
    <x v="275"/>
    <n v="799"/>
    <x v="0"/>
    <x v="5"/>
    <n v="266"/>
    <n v="3"/>
    <n v="798"/>
  </r>
  <r>
    <x v="13"/>
    <x v="276"/>
    <n v="708"/>
    <x v="0"/>
    <x v="4"/>
    <n v="298"/>
    <n v="1"/>
    <n v="298"/>
  </r>
  <r>
    <x v="14"/>
    <x v="277"/>
    <n v="708"/>
    <x v="0"/>
    <x v="6"/>
    <n v="899"/>
    <n v="1"/>
    <n v="899"/>
  </r>
  <r>
    <x v="15"/>
    <x v="278"/>
    <n v="539"/>
    <x v="2"/>
    <x v="1"/>
    <n v="268"/>
    <n v="1"/>
    <n v="268"/>
  </r>
  <r>
    <x v="15"/>
    <x v="278"/>
    <n v="8499"/>
    <x v="7"/>
    <x v="3"/>
    <n v="223"/>
    <n v="4"/>
    <n v="892"/>
  </r>
  <r>
    <x v="15"/>
    <x v="278"/>
    <n v="799"/>
    <x v="0"/>
    <x v="3"/>
    <n v="266"/>
    <n v="6"/>
    <n v="1596"/>
  </r>
  <r>
    <x v="16"/>
    <x v="279"/>
    <n v="339"/>
    <x v="3"/>
    <x v="3"/>
    <n v="288"/>
    <n v="8"/>
    <n v="2304"/>
  </r>
  <r>
    <x v="16"/>
    <x v="279"/>
    <n v="339"/>
    <x v="28"/>
    <x v="5"/>
    <n v="288"/>
    <n v="1"/>
    <n v="288"/>
  </r>
  <r>
    <x v="267"/>
    <x v="280"/>
    <n v="799"/>
    <x v="0"/>
    <x v="2"/>
    <n v="266"/>
    <n v="2"/>
    <n v="532"/>
  </r>
  <r>
    <x v="17"/>
    <x v="281"/>
    <n v="708"/>
    <x v="0"/>
    <x v="0"/>
    <n v="298"/>
    <n v="1"/>
    <n v="298"/>
  </r>
  <r>
    <x v="18"/>
    <x v="282"/>
    <n v="799"/>
    <x v="0"/>
    <x v="2"/>
    <n v="266"/>
    <n v="1"/>
    <n v="266"/>
  </r>
  <r>
    <x v="19"/>
    <x v="283"/>
    <n v="1719"/>
    <x v="9"/>
    <x v="1"/>
    <n v="249"/>
    <n v="1"/>
    <n v="249"/>
  </r>
  <r>
    <x v="20"/>
    <x v="283"/>
    <n v="1719"/>
    <x v="17"/>
    <x v="1"/>
    <n v="248"/>
    <n v="6"/>
    <n v="1488"/>
  </r>
  <r>
    <x v="21"/>
    <x v="284"/>
    <n v="708"/>
    <x v="0"/>
    <x v="0"/>
    <n v="298"/>
    <n v="8"/>
    <n v="2384"/>
  </r>
  <r>
    <x v="22"/>
    <x v="285"/>
    <s v="bobo"/>
    <x v="1"/>
    <x v="1"/>
    <n v="191"/>
    <n v="7"/>
    <n v="1337"/>
  </r>
  <r>
    <x v="22"/>
    <x v="285"/>
    <s v="bobo"/>
    <x v="3"/>
    <x v="1"/>
    <n v="191"/>
    <n v="3"/>
    <n v="573"/>
  </r>
  <r>
    <x v="22"/>
    <x v="285"/>
    <s v="bobo"/>
    <x v="4"/>
    <x v="1"/>
    <n v="191"/>
    <n v="1"/>
    <n v="191"/>
  </r>
  <r>
    <x v="23"/>
    <x v="286"/>
    <n v="239"/>
    <x v="3"/>
    <x v="5"/>
    <n v="239"/>
    <n v="2"/>
    <n v="478"/>
  </r>
  <r>
    <x v="23"/>
    <x v="286"/>
    <n v="239"/>
    <x v="23"/>
    <x v="3"/>
    <n v="239"/>
    <n v="1"/>
    <n v="239"/>
  </r>
  <r>
    <x v="23"/>
    <x v="286"/>
    <n v="239"/>
    <x v="29"/>
    <x v="5"/>
    <n v="278"/>
    <n v="4"/>
    <n v="1112"/>
  </r>
  <r>
    <x v="24"/>
    <x v="287"/>
    <n v="799"/>
    <x v="0"/>
    <x v="3"/>
    <n v="266"/>
    <n v="1"/>
    <n v="266"/>
  </r>
  <r>
    <x v="25"/>
    <x v="288"/>
    <n v="799"/>
    <x v="0"/>
    <x v="3"/>
    <n v="266"/>
    <n v="6"/>
    <n v="1596"/>
  </r>
  <r>
    <x v="26"/>
    <x v="289"/>
    <n v="799"/>
    <x v="0"/>
    <x v="5"/>
    <n v="266"/>
    <n v="1"/>
    <n v="266"/>
  </r>
  <r>
    <x v="27"/>
    <x v="290"/>
    <n v="799"/>
    <x v="0"/>
    <x v="5"/>
    <n v="266"/>
    <n v="7"/>
    <n v="1862"/>
  </r>
  <r>
    <x v="28"/>
    <x v="291"/>
    <n v="799"/>
    <x v="0"/>
    <x v="3"/>
    <n v="266"/>
    <n v="1"/>
    <n v="266"/>
  </r>
  <r>
    <x v="29"/>
    <x v="292"/>
    <n v="708"/>
    <x v="0"/>
    <x v="4"/>
    <n v="298"/>
    <n v="5"/>
    <n v="1490"/>
  </r>
  <r>
    <x v="30"/>
    <x v="293"/>
    <n v="708"/>
    <x v="0"/>
    <x v="4"/>
    <n v="298"/>
    <n v="1"/>
    <n v="298"/>
  </r>
  <r>
    <x v="31"/>
    <x v="294"/>
    <n v="799"/>
    <x v="0"/>
    <x v="5"/>
    <n v="266"/>
    <n v="3"/>
    <n v="798"/>
  </r>
  <r>
    <x v="32"/>
    <x v="295"/>
    <n v="799"/>
    <x v="0"/>
    <x v="2"/>
    <n v="266"/>
    <n v="1"/>
    <n v="266"/>
  </r>
  <r>
    <x v="33"/>
    <x v="296"/>
    <n v="799"/>
    <x v="0"/>
    <x v="5"/>
    <n v="266"/>
    <n v="1"/>
    <n v="266"/>
  </r>
  <r>
    <x v="34"/>
    <x v="297"/>
    <n v="218"/>
    <x v="2"/>
    <x v="3"/>
    <n v="296"/>
    <n v="3"/>
    <n v="888"/>
  </r>
  <r>
    <x v="35"/>
    <x v="298"/>
    <n v="799"/>
    <x v="0"/>
    <x v="2"/>
    <n v="266"/>
    <n v="5"/>
    <n v="1330"/>
  </r>
  <r>
    <x v="36"/>
    <x v="299"/>
    <n v="799"/>
    <x v="0"/>
    <x v="5"/>
    <n v="288"/>
    <n v="1"/>
    <n v="288"/>
  </r>
  <r>
    <x v="37"/>
    <x v="300"/>
    <n v="799"/>
    <x v="0"/>
    <x v="2"/>
    <n v="288"/>
    <n v="6"/>
    <n v="1728"/>
  </r>
  <r>
    <x v="38"/>
    <x v="301"/>
    <n v="799"/>
    <x v="0"/>
    <x v="3"/>
    <n v="265"/>
    <n v="1"/>
    <n v="265"/>
  </r>
  <r>
    <x v="39"/>
    <x v="302"/>
    <n v="708"/>
    <x v="0"/>
    <x v="6"/>
    <n v="278"/>
    <n v="5"/>
    <n v="1390"/>
  </r>
  <r>
    <x v="40"/>
    <x v="303"/>
    <n v="708"/>
    <x v="0"/>
    <x v="0"/>
    <n v="278"/>
    <n v="5"/>
    <n v="1390"/>
  </r>
  <r>
    <x v="41"/>
    <x v="304"/>
    <n v="708"/>
    <x v="0"/>
    <x v="6"/>
    <n v="278"/>
    <n v="1"/>
    <n v="278"/>
  </r>
  <r>
    <x v="42"/>
    <x v="305"/>
    <n v="799"/>
    <x v="0"/>
    <x v="2"/>
    <n v="265"/>
    <n v="6"/>
    <n v="1590"/>
  </r>
  <r>
    <x v="43"/>
    <x v="306"/>
    <n v="239"/>
    <x v="3"/>
    <x v="5"/>
    <n v="278"/>
    <n v="4"/>
    <n v="1112"/>
  </r>
  <r>
    <x v="44"/>
    <x v="307"/>
    <n v="708"/>
    <x v="0"/>
    <x v="4"/>
    <n v="278"/>
    <n v="1"/>
    <n v="278"/>
  </r>
  <r>
    <x v="44"/>
    <x v="307"/>
    <n v="799"/>
    <x v="0"/>
    <x v="2"/>
    <n v="265"/>
    <n v="1"/>
    <n v="265"/>
  </r>
  <r>
    <x v="45"/>
    <x v="308"/>
    <n v="799"/>
    <x v="0"/>
    <x v="2"/>
    <n v="265"/>
    <n v="3"/>
    <n v="795"/>
  </r>
  <r>
    <x v="46"/>
    <x v="309"/>
    <n v="218"/>
    <x v="2"/>
    <x v="2"/>
    <n v="318"/>
    <n v="1"/>
    <n v="318"/>
  </r>
  <r>
    <x v="47"/>
    <x v="310"/>
    <n v="708"/>
    <x v="0"/>
    <x v="6"/>
    <n v="278"/>
    <n v="4"/>
    <n v="1112"/>
  </r>
  <r>
    <x v="47"/>
    <x v="310"/>
    <n v="799"/>
    <x v="0"/>
    <x v="2"/>
    <n v="265"/>
    <n v="1"/>
    <n v="265"/>
  </r>
  <r>
    <x v="48"/>
    <x v="311"/>
    <n v="708"/>
    <x v="0"/>
    <x v="4"/>
    <n v="278"/>
    <n v="7"/>
    <n v="1946"/>
  </r>
  <r>
    <x v="49"/>
    <x v="312"/>
    <n v="799"/>
    <x v="0"/>
    <x v="2"/>
    <n v="265"/>
    <n v="1"/>
    <n v="265"/>
  </r>
  <r>
    <x v="50"/>
    <x v="313"/>
    <n v="799"/>
    <x v="0"/>
    <x v="3"/>
    <n v="265"/>
    <n v="5"/>
    <n v="1325"/>
  </r>
  <r>
    <x v="51"/>
    <x v="314"/>
    <n v="61399"/>
    <x v="8"/>
    <x v="3"/>
    <n v="278"/>
    <n v="1"/>
    <n v="278"/>
  </r>
  <r>
    <x v="51"/>
    <x v="314"/>
    <n v="799"/>
    <x v="0"/>
    <x v="3"/>
    <n v="265"/>
    <n v="2"/>
    <n v="530"/>
  </r>
  <r>
    <x v="52"/>
    <x v="315"/>
    <n v="61399"/>
    <x v="8"/>
    <x v="3"/>
    <n v="278"/>
    <n v="1"/>
    <n v="278"/>
  </r>
  <r>
    <x v="52"/>
    <x v="315"/>
    <n v="799"/>
    <x v="0"/>
    <x v="3"/>
    <n v="265"/>
    <n v="3"/>
    <n v="795"/>
  </r>
  <r>
    <x v="268"/>
    <x v="316"/>
    <n v="708"/>
    <x v="0"/>
    <x v="0"/>
    <n v="287"/>
    <n v="1"/>
    <n v="287"/>
  </r>
  <r>
    <x v="53"/>
    <x v="317"/>
    <n v="799"/>
    <x v="0"/>
    <x v="2"/>
    <n v="275"/>
    <n v="1"/>
    <n v="275"/>
  </r>
  <r>
    <x v="269"/>
    <x v="318"/>
    <n v="799"/>
    <x v="0"/>
    <x v="3"/>
    <n v="275"/>
    <n v="1"/>
    <n v="275"/>
  </r>
  <r>
    <x v="54"/>
    <x v="319"/>
    <n v="708"/>
    <x v="0"/>
    <x v="0"/>
    <n v="287"/>
    <n v="2"/>
    <n v="574"/>
  </r>
  <r>
    <x v="55"/>
    <x v="320"/>
    <n v="799"/>
    <x v="0"/>
    <x v="5"/>
    <n v="275"/>
    <n v="1"/>
    <n v="275"/>
  </r>
  <r>
    <x v="56"/>
    <x v="321"/>
    <n v="799"/>
    <x v="0"/>
    <x v="2"/>
    <n v="275"/>
    <n v="1"/>
    <n v="275"/>
  </r>
  <r>
    <x v="57"/>
    <x v="322"/>
    <n v="708"/>
    <x v="0"/>
    <x v="2"/>
    <n v="287"/>
    <n v="5"/>
    <n v="1435"/>
  </r>
  <r>
    <x v="58"/>
    <x v="323"/>
    <n v="3081"/>
    <x v="23"/>
    <x v="1"/>
    <n v="198"/>
    <n v="1"/>
    <n v="198"/>
  </r>
  <r>
    <x v="58"/>
    <x v="323"/>
    <n v="3081"/>
    <x v="7"/>
    <x v="1"/>
    <n v="198"/>
    <n v="1"/>
    <n v="198"/>
  </r>
  <r>
    <x v="58"/>
    <x v="323"/>
    <n v="3081"/>
    <x v="30"/>
    <x v="1"/>
    <n v="198"/>
    <n v="3"/>
    <n v="594"/>
  </r>
  <r>
    <x v="58"/>
    <x v="323"/>
    <n v="3081"/>
    <x v="26"/>
    <x v="1"/>
    <n v="198"/>
    <n v="1"/>
    <n v="198"/>
  </r>
  <r>
    <x v="58"/>
    <x v="323"/>
    <n v="799"/>
    <x v="0"/>
    <x v="5"/>
    <n v="275"/>
    <n v="1"/>
    <n v="275"/>
  </r>
  <r>
    <x v="59"/>
    <x v="324"/>
    <n v="799"/>
    <x v="0"/>
    <x v="5"/>
    <n v="269"/>
    <n v="6"/>
    <n v="1614"/>
  </r>
  <r>
    <x v="60"/>
    <x v="325"/>
    <n v="799"/>
    <x v="0"/>
    <x v="2"/>
    <n v="269"/>
    <n v="1"/>
    <n v="269"/>
  </r>
  <r>
    <x v="61"/>
    <x v="326"/>
    <n v="799"/>
    <x v="0"/>
    <x v="2"/>
    <n v="269"/>
    <n v="1"/>
    <n v="269"/>
  </r>
  <r>
    <x v="62"/>
    <x v="327"/>
    <n v="799"/>
    <x v="0"/>
    <x v="5"/>
    <n v="269"/>
    <n v="1"/>
    <n v="269"/>
  </r>
  <r>
    <x v="63"/>
    <x v="328"/>
    <n v="799"/>
    <x v="0"/>
    <x v="3"/>
    <n v="269"/>
    <n v="4"/>
    <n v="1076"/>
  </r>
  <r>
    <x v="64"/>
    <x v="329"/>
    <n v="799"/>
    <x v="0"/>
    <x v="2"/>
    <n v="288"/>
    <n v="1"/>
    <n v="288"/>
  </r>
  <r>
    <x v="65"/>
    <x v="330"/>
    <n v="799"/>
    <x v="0"/>
    <x v="3"/>
    <n v="288"/>
    <n v="1"/>
    <n v="288"/>
  </r>
  <r>
    <x v="66"/>
    <x v="331"/>
    <n v="799"/>
    <x v="0"/>
    <x v="3"/>
    <n v="288"/>
    <n v="1"/>
    <n v="288"/>
  </r>
  <r>
    <x v="67"/>
    <x v="332"/>
    <n v="799"/>
    <x v="0"/>
    <x v="5"/>
    <n v="288"/>
    <n v="8"/>
    <n v="2304"/>
  </r>
  <r>
    <x v="68"/>
    <x v="333"/>
    <n v="799"/>
    <x v="0"/>
    <x v="5"/>
    <n v="288"/>
    <n v="1"/>
    <n v="288"/>
  </r>
  <r>
    <x v="69"/>
    <x v="334"/>
    <n v="799"/>
    <x v="0"/>
    <x v="5"/>
    <n v="288"/>
    <n v="1"/>
    <n v="288"/>
  </r>
  <r>
    <x v="70"/>
    <x v="335"/>
    <n v="799"/>
    <x v="0"/>
    <x v="2"/>
    <n v="288"/>
    <n v="3"/>
    <n v="864"/>
  </r>
  <r>
    <x v="71"/>
    <x v="336"/>
    <n v="239"/>
    <x v="22"/>
    <x v="5"/>
    <n v="278"/>
    <n v="1"/>
    <n v="278"/>
  </r>
  <r>
    <x v="72"/>
    <x v="337"/>
    <n v="89"/>
    <x v="7"/>
    <x v="4"/>
    <n v="258"/>
    <n v="1"/>
    <n v="258"/>
  </r>
  <r>
    <x v="73"/>
    <x v="338"/>
    <n v="799"/>
    <x v="0"/>
    <x v="2"/>
    <n v="288"/>
    <n v="5"/>
    <n v="1440"/>
  </r>
  <r>
    <x v="74"/>
    <x v="339"/>
    <n v="799"/>
    <x v="0"/>
    <x v="3"/>
    <n v="288"/>
    <n v="1"/>
    <n v="288"/>
  </r>
  <r>
    <x v="75"/>
    <x v="340"/>
    <n v="708"/>
    <x v="0"/>
    <x v="2"/>
    <n v="298"/>
    <n v="1"/>
    <n v="298"/>
  </r>
  <r>
    <x v="76"/>
    <x v="341"/>
    <n v="708"/>
    <x v="0"/>
    <x v="0"/>
    <n v="298"/>
    <n v="9"/>
    <n v="2682"/>
  </r>
  <r>
    <x v="76"/>
    <x v="341"/>
    <n v="799"/>
    <x v="0"/>
    <x v="2"/>
    <n v="288"/>
    <n v="1"/>
    <n v="288"/>
  </r>
  <r>
    <x v="77"/>
    <x v="342"/>
    <n v="239"/>
    <x v="31"/>
    <x v="5"/>
    <n v="278"/>
    <n v="1"/>
    <n v="278"/>
  </r>
  <r>
    <x v="77"/>
    <x v="342"/>
    <s v="bobo"/>
    <x v="32"/>
    <x v="1"/>
    <n v="228"/>
    <n v="7"/>
    <n v="1596"/>
  </r>
  <r>
    <x v="78"/>
    <x v="343"/>
    <n v="799"/>
    <x v="0"/>
    <x v="5"/>
    <n v="288"/>
    <n v="1"/>
    <n v="288"/>
  </r>
  <r>
    <x v="79"/>
    <x v="344"/>
    <n v="799"/>
    <x v="0"/>
    <x v="3"/>
    <n v="288"/>
    <n v="2"/>
    <n v="576"/>
  </r>
  <r>
    <x v="79"/>
    <x v="344"/>
    <n v="799"/>
    <x v="0"/>
    <x v="5"/>
    <n v="288"/>
    <n v="2"/>
    <n v="576"/>
  </r>
  <r>
    <x v="80"/>
    <x v="345"/>
    <n v="799"/>
    <x v="0"/>
    <x v="5"/>
    <n v="288"/>
    <n v="1"/>
    <n v="288"/>
  </r>
  <r>
    <x v="81"/>
    <x v="346"/>
    <n v="799"/>
    <x v="0"/>
    <x v="2"/>
    <n v="288"/>
    <n v="1"/>
    <n v="288"/>
  </r>
  <r>
    <x v="82"/>
    <x v="347"/>
    <n v="799"/>
    <x v="0"/>
    <x v="5"/>
    <n v="288"/>
    <n v="3"/>
    <n v="864"/>
  </r>
  <r>
    <x v="83"/>
    <x v="348"/>
    <n v="799"/>
    <x v="0"/>
    <x v="2"/>
    <n v="288"/>
    <n v="1"/>
    <n v="288"/>
  </r>
  <r>
    <x v="84"/>
    <x v="349"/>
    <n v="708"/>
    <x v="0"/>
    <x v="0"/>
    <n v="298"/>
    <n v="1"/>
    <n v="298"/>
  </r>
  <r>
    <x v="85"/>
    <x v="350"/>
    <n v="708"/>
    <x v="0"/>
    <x v="0"/>
    <n v="298"/>
    <n v="8"/>
    <n v="2384"/>
  </r>
  <r>
    <x v="86"/>
    <x v="351"/>
    <n v="799"/>
    <x v="0"/>
    <x v="3"/>
    <n v="288"/>
    <n v="1"/>
    <n v="288"/>
  </r>
  <r>
    <x v="87"/>
    <x v="352"/>
    <n v="708"/>
    <x v="0"/>
    <x v="0"/>
    <n v="298"/>
    <n v="1"/>
    <n v="298"/>
  </r>
  <r>
    <x v="87"/>
    <x v="352"/>
    <n v="799"/>
    <x v="0"/>
    <x v="2"/>
    <n v="288"/>
    <n v="3"/>
    <n v="864"/>
  </r>
  <r>
    <x v="88"/>
    <x v="353"/>
    <s v="bobo"/>
    <x v="33"/>
    <x v="1"/>
    <n v="228"/>
    <n v="1"/>
    <n v="228"/>
  </r>
  <r>
    <x v="88"/>
    <x v="353"/>
    <s v="bobo"/>
    <x v="24"/>
    <x v="1"/>
    <n v="228"/>
    <n v="1"/>
    <n v="228"/>
  </r>
  <r>
    <x v="89"/>
    <x v="354"/>
    <n v="799"/>
    <x v="0"/>
    <x v="5"/>
    <n v="288"/>
    <n v="1"/>
    <n v="288"/>
  </r>
  <r>
    <x v="90"/>
    <x v="355"/>
    <n v="708"/>
    <x v="0"/>
    <x v="0"/>
    <n v="298"/>
    <n v="4"/>
    <n v="1192"/>
  </r>
  <r>
    <x v="91"/>
    <x v="356"/>
    <n v="799"/>
    <x v="0"/>
    <x v="5"/>
    <n v="288"/>
    <n v="1"/>
    <n v="288"/>
  </r>
  <r>
    <x v="92"/>
    <x v="357"/>
    <n v="799"/>
    <x v="0"/>
    <x v="2"/>
    <n v="288"/>
    <n v="1"/>
    <n v="288"/>
  </r>
  <r>
    <x v="93"/>
    <x v="358"/>
    <n v="799"/>
    <x v="0"/>
    <x v="3"/>
    <n v="288"/>
    <n v="1"/>
    <n v="288"/>
  </r>
  <r>
    <x v="94"/>
    <x v="359"/>
    <n v="799"/>
    <x v="0"/>
    <x v="3"/>
    <n v="288"/>
    <n v="1"/>
    <n v="288"/>
  </r>
  <r>
    <x v="95"/>
    <x v="360"/>
    <n v="799"/>
    <x v="0"/>
    <x v="3"/>
    <n v="288"/>
    <n v="1"/>
    <n v="288"/>
  </r>
  <r>
    <x v="96"/>
    <x v="361"/>
    <n v="708"/>
    <x v="0"/>
    <x v="0"/>
    <n v="298"/>
    <n v="1"/>
    <n v="298"/>
  </r>
  <r>
    <x v="97"/>
    <x v="362"/>
    <n v="799"/>
    <x v="0"/>
    <x v="5"/>
    <n v="275"/>
    <n v="2"/>
    <n v="550"/>
  </r>
  <r>
    <x v="98"/>
    <x v="363"/>
    <n v="799"/>
    <x v="0"/>
    <x v="2"/>
    <n v="275"/>
    <n v="1"/>
    <n v="275"/>
  </r>
  <r>
    <x v="99"/>
    <x v="364"/>
    <n v="799"/>
    <x v="0"/>
    <x v="2"/>
    <n v="275"/>
    <n v="1"/>
    <n v="275"/>
  </r>
  <r>
    <x v="100"/>
    <x v="365"/>
    <n v="799"/>
    <x v="0"/>
    <x v="3"/>
    <n v="275"/>
    <n v="1"/>
    <n v="275"/>
  </r>
  <r>
    <x v="101"/>
    <x v="366"/>
    <n v="799"/>
    <x v="0"/>
    <x v="5"/>
    <n v="275"/>
    <n v="2"/>
    <n v="550"/>
  </r>
  <r>
    <x v="102"/>
    <x v="367"/>
    <n v="239"/>
    <x v="25"/>
    <x v="8"/>
    <n v="259"/>
    <n v="1"/>
    <n v="259"/>
  </r>
  <r>
    <x v="103"/>
    <x v="368"/>
    <n v="708"/>
    <x v="0"/>
    <x v="0"/>
    <n v="287"/>
    <n v="3"/>
    <n v="861"/>
  </r>
  <r>
    <x v="104"/>
    <x v="369"/>
    <n v="89"/>
    <x v="0"/>
    <x v="4"/>
    <n v="258"/>
    <n v="1"/>
    <n v="258"/>
  </r>
  <r>
    <x v="105"/>
    <x v="370"/>
    <n v="799"/>
    <x v="0"/>
    <x v="2"/>
    <n v="278"/>
    <n v="5"/>
    <n v="1390"/>
  </r>
  <r>
    <x v="106"/>
    <x v="371"/>
    <n v="799"/>
    <x v="0"/>
    <x v="5"/>
    <n v="288"/>
    <n v="1"/>
    <n v="288"/>
  </r>
  <r>
    <x v="107"/>
    <x v="372"/>
    <n v="89"/>
    <x v="0"/>
    <x v="2"/>
    <n v="258"/>
    <n v="1"/>
    <n v="258"/>
  </r>
  <r>
    <x v="108"/>
    <x v="373"/>
    <n v="799"/>
    <x v="0"/>
    <x v="2"/>
    <n v="288"/>
    <n v="8"/>
    <n v="2304"/>
  </r>
  <r>
    <x v="109"/>
    <x v="374"/>
    <n v="799"/>
    <x v="0"/>
    <x v="3"/>
    <n v="288"/>
    <n v="1"/>
    <n v="288"/>
  </r>
  <r>
    <x v="110"/>
    <x v="375"/>
    <n v="708"/>
    <x v="0"/>
    <x v="0"/>
    <n v="298"/>
    <n v="3"/>
    <n v="894"/>
  </r>
  <r>
    <x v="270"/>
    <x v="376"/>
    <n v="799"/>
    <x v="0"/>
    <x v="3"/>
    <n v="288"/>
    <n v="6"/>
    <n v="1728"/>
  </r>
  <r>
    <x v="111"/>
    <x v="377"/>
    <n v="708"/>
    <x v="0"/>
    <x v="0"/>
    <n v="298"/>
    <n v="1"/>
    <n v="298"/>
  </r>
  <r>
    <x v="112"/>
    <x v="378"/>
    <n v="708"/>
    <x v="0"/>
    <x v="6"/>
    <n v="286"/>
    <n v="1"/>
    <n v="286"/>
  </r>
  <r>
    <x v="113"/>
    <x v="379"/>
    <n v="708"/>
    <x v="0"/>
    <x v="0"/>
    <n v="286"/>
    <n v="4"/>
    <n v="1144"/>
  </r>
  <r>
    <x v="114"/>
    <x v="380"/>
    <n v="799"/>
    <x v="0"/>
    <x v="2"/>
    <n v="288"/>
    <n v="1"/>
    <n v="288"/>
  </r>
  <r>
    <x v="115"/>
    <x v="381"/>
    <n v="799"/>
    <x v="0"/>
    <x v="2"/>
    <n v="288"/>
    <n v="1"/>
    <n v="288"/>
  </r>
  <r>
    <x v="116"/>
    <x v="382"/>
    <n v="239"/>
    <x v="25"/>
    <x v="5"/>
    <n v="278"/>
    <n v="4"/>
    <n v="1112"/>
  </r>
  <r>
    <x v="117"/>
    <x v="383"/>
    <n v="708"/>
    <x v="0"/>
    <x v="0"/>
    <n v="298"/>
    <n v="1"/>
    <n v="298"/>
  </r>
  <r>
    <x v="117"/>
    <x v="383"/>
    <n v="799"/>
    <x v="0"/>
    <x v="2"/>
    <n v="288"/>
    <n v="1"/>
    <n v="288"/>
  </r>
  <r>
    <x v="118"/>
    <x v="384"/>
    <n v="9699"/>
    <x v="0"/>
    <x v="1"/>
    <n v="288"/>
    <n v="5"/>
    <n v="1440"/>
  </r>
  <r>
    <x v="119"/>
    <x v="385"/>
    <n v="218"/>
    <x v="2"/>
    <x v="3"/>
    <n v="318"/>
    <n v="1"/>
    <n v="318"/>
  </r>
  <r>
    <x v="120"/>
    <x v="386"/>
    <n v="239"/>
    <x v="3"/>
    <x v="3"/>
    <n v="278"/>
    <n v="1"/>
    <n v="278"/>
  </r>
  <r>
    <x v="121"/>
    <x v="387"/>
    <n v="799"/>
    <x v="0"/>
    <x v="2"/>
    <n v="278"/>
    <n v="1"/>
    <n v="278"/>
  </r>
  <r>
    <x v="122"/>
    <x v="388"/>
    <n v="799"/>
    <x v="0"/>
    <x v="2"/>
    <n v="278"/>
    <n v="4"/>
    <n v="1112"/>
  </r>
  <r>
    <x v="123"/>
    <x v="389"/>
    <s v="bobo"/>
    <x v="20"/>
    <x v="1"/>
    <n v="206"/>
    <n v="1"/>
    <n v="206"/>
  </r>
  <r>
    <x v="124"/>
    <x v="390"/>
    <n v="799"/>
    <x v="0"/>
    <x v="3"/>
    <n v="278"/>
    <n v="1"/>
    <n v="278"/>
  </r>
  <r>
    <x v="125"/>
    <x v="391"/>
    <n v="799"/>
    <x v="0"/>
    <x v="5"/>
    <n v="278"/>
    <n v="7"/>
    <n v="1946"/>
  </r>
  <r>
    <x v="126"/>
    <x v="392"/>
    <n v="799"/>
    <x v="0"/>
    <x v="3"/>
    <n v="278"/>
    <n v="1"/>
    <n v="278"/>
  </r>
  <r>
    <x v="127"/>
    <x v="393"/>
    <n v="799"/>
    <x v="0"/>
    <x v="5"/>
    <n v="288"/>
    <n v="1"/>
    <n v="288"/>
  </r>
  <r>
    <x v="128"/>
    <x v="394"/>
    <n v="799"/>
    <x v="0"/>
    <x v="3"/>
    <n v="288"/>
    <n v="4"/>
    <n v="1152"/>
  </r>
  <r>
    <x v="129"/>
    <x v="395"/>
    <n v="79"/>
    <x v="7"/>
    <x v="3"/>
    <n v="315"/>
    <n v="1"/>
    <n v="315"/>
  </r>
  <r>
    <x v="129"/>
    <x v="395"/>
    <n v="79"/>
    <x v="7"/>
    <x v="5"/>
    <n v="315"/>
    <n v="1"/>
    <n v="315"/>
  </r>
  <r>
    <x v="129"/>
    <x v="395"/>
    <n v="79"/>
    <x v="7"/>
    <x v="2"/>
    <n v="315"/>
    <n v="5"/>
    <n v="1575"/>
  </r>
  <r>
    <x v="129"/>
    <x v="395"/>
    <n v="79"/>
    <x v="7"/>
    <x v="0"/>
    <n v="315"/>
    <n v="1"/>
    <n v="315"/>
  </r>
  <r>
    <x v="129"/>
    <x v="395"/>
    <n v="79"/>
    <x v="7"/>
    <x v="4"/>
    <n v="315"/>
    <n v="1"/>
    <n v="315"/>
  </r>
  <r>
    <x v="129"/>
    <x v="395"/>
    <n v="79"/>
    <x v="7"/>
    <x v="6"/>
    <n v="315"/>
    <n v="1"/>
    <n v="315"/>
  </r>
  <r>
    <x v="129"/>
    <x v="395"/>
    <n v="218"/>
    <x v="2"/>
    <x v="3"/>
    <n v="318"/>
    <n v="4"/>
    <n v="1272"/>
  </r>
  <r>
    <x v="129"/>
    <x v="395"/>
    <n v="218"/>
    <x v="2"/>
    <x v="5"/>
    <n v="318"/>
    <n v="1"/>
    <n v="318"/>
  </r>
  <r>
    <x v="129"/>
    <x v="395"/>
    <n v="218"/>
    <x v="2"/>
    <x v="2"/>
    <n v="318"/>
    <n v="1"/>
    <n v="318"/>
  </r>
  <r>
    <x v="129"/>
    <x v="395"/>
    <n v="3799"/>
    <x v="10"/>
    <x v="2"/>
    <n v="268"/>
    <n v="6"/>
    <n v="1608"/>
  </r>
  <r>
    <x v="129"/>
    <x v="395"/>
    <n v="3799"/>
    <x v="10"/>
    <x v="3"/>
    <n v="268"/>
    <n v="1"/>
    <n v="268"/>
  </r>
  <r>
    <x v="129"/>
    <x v="395"/>
    <n v="3799"/>
    <x v="10"/>
    <x v="5"/>
    <n v="268"/>
    <n v="4"/>
    <n v="1072"/>
  </r>
  <r>
    <x v="130"/>
    <x v="396"/>
    <n v="9699"/>
    <x v="7"/>
    <x v="1"/>
    <n v="288"/>
    <n v="1"/>
    <n v="288"/>
  </r>
  <r>
    <x v="130"/>
    <x v="396"/>
    <n v="9699"/>
    <x v="0"/>
    <x v="1"/>
    <n v="288"/>
    <n v="1"/>
    <n v="288"/>
  </r>
  <r>
    <x v="131"/>
    <x v="397"/>
    <n v="799"/>
    <x v="0"/>
    <x v="3"/>
    <n v="288"/>
    <n v="1"/>
    <n v="288"/>
  </r>
  <r>
    <x v="132"/>
    <x v="398"/>
    <n v="799"/>
    <x v="0"/>
    <x v="5"/>
    <n v="288"/>
    <n v="3"/>
    <n v="864"/>
  </r>
  <r>
    <x v="132"/>
    <x v="398"/>
    <n v="799"/>
    <x v="0"/>
    <x v="2"/>
    <n v="288"/>
    <n v="7"/>
    <n v="2016"/>
  </r>
  <r>
    <x v="133"/>
    <x v="399"/>
    <n v="239"/>
    <x v="2"/>
    <x v="5"/>
    <n v="278"/>
    <n v="1"/>
    <n v="278"/>
  </r>
  <r>
    <x v="134"/>
    <x v="400"/>
    <n v="9699"/>
    <x v="0"/>
    <x v="1"/>
    <n v="288"/>
    <n v="1"/>
    <n v="288"/>
  </r>
  <r>
    <x v="135"/>
    <x v="401"/>
    <n v="799"/>
    <x v="0"/>
    <x v="3"/>
    <n v="288"/>
    <n v="8"/>
    <n v="2304"/>
  </r>
  <r>
    <x v="136"/>
    <x v="402"/>
    <n v="799"/>
    <x v="0"/>
    <x v="5"/>
    <n v="288"/>
    <n v="1"/>
    <n v="288"/>
  </r>
  <r>
    <x v="137"/>
    <x v="403"/>
    <n v="708"/>
    <x v="0"/>
    <x v="0"/>
    <n v="298"/>
    <n v="1"/>
    <n v="298"/>
  </r>
  <r>
    <x v="138"/>
    <x v="404"/>
    <n v="708"/>
    <x v="0"/>
    <x v="4"/>
    <n v="298"/>
    <n v="1"/>
    <n v="298"/>
  </r>
  <r>
    <x v="139"/>
    <x v="405"/>
    <n v="799"/>
    <x v="0"/>
    <x v="2"/>
    <n v="288"/>
    <n v="4"/>
    <n v="1152"/>
  </r>
  <r>
    <x v="140"/>
    <x v="406"/>
    <n v="799"/>
    <x v="0"/>
    <x v="5"/>
    <n v="288"/>
    <n v="1"/>
    <n v="288"/>
  </r>
  <r>
    <x v="141"/>
    <x v="407"/>
    <n v="799"/>
    <x v="0"/>
    <x v="5"/>
    <n v="288"/>
    <n v="1"/>
    <n v="288"/>
  </r>
  <r>
    <x v="142"/>
    <x v="408"/>
    <n v="799"/>
    <x v="0"/>
    <x v="5"/>
    <n v="288"/>
    <n v="1"/>
    <n v="288"/>
  </r>
  <r>
    <x v="143"/>
    <x v="409"/>
    <n v="799"/>
    <x v="0"/>
    <x v="3"/>
    <n v="288"/>
    <n v="9"/>
    <n v="2592"/>
  </r>
  <r>
    <x v="144"/>
    <x v="410"/>
    <n v="708"/>
    <x v="0"/>
    <x v="4"/>
    <n v="298"/>
    <n v="1"/>
    <n v="298"/>
  </r>
  <r>
    <x v="145"/>
    <x v="411"/>
    <n v="799"/>
    <x v="0"/>
    <x v="2"/>
    <n v="288"/>
    <n v="3"/>
    <n v="864"/>
  </r>
  <r>
    <x v="146"/>
    <x v="412"/>
    <n v="799"/>
    <x v="0"/>
    <x v="5"/>
    <n v="288"/>
    <n v="4"/>
    <n v="1152"/>
  </r>
  <r>
    <x v="147"/>
    <x v="413"/>
    <n v="799"/>
    <x v="0"/>
    <x v="5"/>
    <n v="288"/>
    <n v="1"/>
    <n v="288"/>
  </r>
  <r>
    <x v="148"/>
    <x v="414"/>
    <n v="799"/>
    <x v="0"/>
    <x v="3"/>
    <n v="288"/>
    <n v="1"/>
    <n v="288"/>
  </r>
  <r>
    <x v="149"/>
    <x v="415"/>
    <n v="799"/>
    <x v="0"/>
    <x v="3"/>
    <n v="265"/>
    <n v="1"/>
    <n v="265"/>
  </r>
  <r>
    <x v="150"/>
    <x v="416"/>
    <n v="8499"/>
    <x v="7"/>
    <x v="5"/>
    <n v="238"/>
    <n v="5"/>
    <n v="1190"/>
  </r>
  <r>
    <x v="151"/>
    <x v="417"/>
    <n v="799"/>
    <x v="0"/>
    <x v="3"/>
    <n v="265"/>
    <n v="1"/>
    <n v="265"/>
  </r>
  <r>
    <x v="152"/>
    <x v="418"/>
    <n v="799"/>
    <x v="0"/>
    <x v="5"/>
    <n v="265"/>
    <n v="1"/>
    <n v="265"/>
  </r>
  <r>
    <x v="153"/>
    <x v="419"/>
    <n v="539"/>
    <x v="2"/>
    <x v="1"/>
    <n v="268"/>
    <n v="3"/>
    <n v="804"/>
  </r>
  <r>
    <x v="154"/>
    <x v="420"/>
    <n v="708"/>
    <x v="0"/>
    <x v="4"/>
    <n v="278"/>
    <n v="5"/>
    <n v="1390"/>
  </r>
  <r>
    <x v="155"/>
    <x v="421"/>
    <n v="708"/>
    <x v="0"/>
    <x v="6"/>
    <n v="278"/>
    <n v="1"/>
    <n v="278"/>
  </r>
  <r>
    <x v="156"/>
    <x v="422"/>
    <n v="799"/>
    <x v="0"/>
    <x v="2"/>
    <n v="265"/>
    <n v="5"/>
    <n v="1325"/>
  </r>
  <r>
    <x v="157"/>
    <x v="423"/>
    <n v="799"/>
    <x v="0"/>
    <x v="3"/>
    <n v="265"/>
    <n v="1"/>
    <n v="265"/>
  </r>
  <r>
    <x v="158"/>
    <x v="424"/>
    <n v="799"/>
    <x v="0"/>
    <x v="5"/>
    <n v="265"/>
    <n v="1"/>
    <n v="265"/>
  </r>
  <r>
    <x v="159"/>
    <x v="425"/>
    <n v="708"/>
    <x v="0"/>
    <x v="0"/>
    <n v="278"/>
    <n v="1"/>
    <n v="278"/>
  </r>
  <r>
    <x v="160"/>
    <x v="426"/>
    <n v="799"/>
    <x v="0"/>
    <x v="2"/>
    <n v="265"/>
    <n v="1"/>
    <n v="265"/>
  </r>
  <r>
    <x v="161"/>
    <x v="427"/>
    <s v="bobo"/>
    <x v="20"/>
    <x v="1"/>
    <n v="228"/>
    <n v="1"/>
    <n v="228"/>
  </r>
  <r>
    <x v="271"/>
    <x v="428"/>
    <n v="708"/>
    <x v="0"/>
    <x v="4"/>
    <n v="278"/>
    <n v="6"/>
    <n v="1668"/>
  </r>
  <r>
    <x v="162"/>
    <x v="429"/>
    <n v="799"/>
    <x v="0"/>
    <x v="2"/>
    <n v="265"/>
    <n v="1"/>
    <n v="265"/>
  </r>
  <r>
    <x v="163"/>
    <x v="430"/>
    <n v="799"/>
    <x v="0"/>
    <x v="3"/>
    <n v="265"/>
    <n v="1"/>
    <n v="265"/>
  </r>
  <r>
    <x v="164"/>
    <x v="431"/>
    <n v="799"/>
    <x v="0"/>
    <x v="3"/>
    <n v="265"/>
    <n v="1"/>
    <n v="265"/>
  </r>
  <r>
    <x v="165"/>
    <x v="432"/>
    <n v="799"/>
    <x v="0"/>
    <x v="3"/>
    <n v="265"/>
    <n v="1"/>
    <n v="265"/>
  </r>
  <r>
    <x v="166"/>
    <x v="433"/>
    <n v="708"/>
    <x v="0"/>
    <x v="6"/>
    <n v="278"/>
    <n v="2"/>
    <n v="556"/>
  </r>
  <r>
    <x v="167"/>
    <x v="434"/>
    <n v="799"/>
    <x v="0"/>
    <x v="3"/>
    <n v="265"/>
    <n v="1"/>
    <n v="265"/>
  </r>
  <r>
    <x v="168"/>
    <x v="435"/>
    <n v="799"/>
    <x v="0"/>
    <x v="5"/>
    <n v="265"/>
    <n v="5"/>
    <n v="1325"/>
  </r>
  <r>
    <x v="169"/>
    <x v="436"/>
    <n v="799"/>
    <x v="0"/>
    <x v="2"/>
    <n v="265"/>
    <n v="1"/>
    <n v="26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FAD8E3-3964-4E0F-B166-ADC458785BEC}"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location ref="A24:B36" firstHeaderRow="1" firstDataRow="1" firstDataCol="1"/>
  <pivotFields count="9">
    <pivotField dataField="1" showAll="0"/>
    <pivotField numFmtId="22" showAll="0"/>
    <pivotField showAll="0"/>
    <pivotField axis="axisRow" showAll="0" measureFilter="1" sortType="descending">
      <items count="35">
        <item x="15"/>
        <item x="13"/>
        <item x="12"/>
        <item x="2"/>
        <item x="18"/>
        <item x="4"/>
        <item x="17"/>
        <item x="23"/>
        <item x="30"/>
        <item x="1"/>
        <item x="0"/>
        <item x="8"/>
        <item x="25"/>
        <item x="14"/>
        <item x="19"/>
        <item x="10"/>
        <item x="7"/>
        <item x="5"/>
        <item x="16"/>
        <item x="27"/>
        <item x="24"/>
        <item x="6"/>
        <item x="26"/>
        <item x="28"/>
        <item x="21"/>
        <item x="3"/>
        <item x="32"/>
        <item x="33"/>
        <item x="22"/>
        <item x="29"/>
        <item x="11"/>
        <item x="9"/>
        <item x="2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defaultSubtotal="0"/>
  </pivotFields>
  <rowFields count="1">
    <field x="3"/>
  </rowFields>
  <rowItems count="12">
    <i>
      <x v="10"/>
    </i>
    <i>
      <x v="16"/>
    </i>
    <i>
      <x v="3"/>
    </i>
    <i>
      <x v="15"/>
    </i>
    <i>
      <x v="21"/>
    </i>
    <i>
      <x v="25"/>
    </i>
    <i>
      <x v="11"/>
    </i>
    <i>
      <x v="5"/>
    </i>
    <i>
      <x v="32"/>
    </i>
    <i>
      <x v="31"/>
    </i>
    <i>
      <x v="7"/>
    </i>
    <i>
      <x v="12"/>
    </i>
  </rowItems>
  <colItems count="1">
    <i/>
  </colItems>
  <dataFields count="1">
    <dataField name="Count of order_id" fld="0" subtotal="count" baseField="3"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0DBF20-C4C4-4048-AF43-F27615D58FD8}" name="PivotTable6"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2">
  <location ref="E14:F18" firstHeaderRow="1" firstDataRow="1" firstDataCol="1"/>
  <pivotFields count="9">
    <pivotField dataField="1" showAll="0">
      <items count="273">
        <item x="0"/>
        <item x="1"/>
        <item x="2"/>
        <item x="3"/>
        <item x="4"/>
        <item x="5"/>
        <item x="6"/>
        <item x="7"/>
        <item x="8"/>
        <item x="9"/>
        <item x="10"/>
        <item x="11"/>
        <item x="12"/>
        <item x="13"/>
        <item x="14"/>
        <item x="15"/>
        <item x="16"/>
        <item x="267"/>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268"/>
        <item x="53"/>
        <item x="269"/>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27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27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t="default"/>
      </items>
    </pivotField>
    <pivotField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5">
        <item h="1" x="15"/>
        <item x="13"/>
        <item h="1" x="12"/>
        <item h="1" x="2"/>
        <item h="1" x="18"/>
        <item h="1" x="4"/>
        <item h="1" x="17"/>
        <item h="1" x="23"/>
        <item h="1" x="30"/>
        <item h="1" x="1"/>
        <item h="1" x="0"/>
        <item h="1" x="8"/>
        <item h="1" x="25"/>
        <item h="1" x="14"/>
        <item h="1" x="19"/>
        <item h="1" x="10"/>
        <item h="1" x="7"/>
        <item h="1" x="5"/>
        <item h="1" x="16"/>
        <item h="1" x="27"/>
        <item h="1" x="24"/>
        <item h="1" x="6"/>
        <item h="1" x="26"/>
        <item h="1" x="28"/>
        <item h="1" x="21"/>
        <item h="1" x="3"/>
        <item h="1" x="32"/>
        <item h="1" x="33"/>
        <item h="1" x="22"/>
        <item h="1" x="29"/>
        <item h="1" x="11"/>
        <item h="1" x="9"/>
        <item h="1" x="20"/>
        <item h="1" x="31"/>
        <item t="default"/>
      </items>
    </pivotField>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4">
    <i>
      <x v="6"/>
    </i>
    <i>
      <x v="7"/>
    </i>
    <i>
      <x v="8"/>
    </i>
    <i>
      <x v="9"/>
    </i>
  </rowItems>
  <colItems count="1">
    <i/>
  </colItems>
  <dataFields count="1">
    <dataField name="Count of order_id" fld="0" subtotal="count" baseField="8" baseItem="6"/>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49D839F-6829-4401-9EAA-786CB10BF2C6}"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location ref="E4:F9" firstHeaderRow="1" firstDataRow="1" firstDataCol="1"/>
  <pivotFields count="9">
    <pivotField showAll="0"/>
    <pivotField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5">
        <item h="1" x="15"/>
        <item x="13"/>
        <item h="1" x="12"/>
        <item h="1" x="2"/>
        <item h="1" x="18"/>
        <item h="1" x="4"/>
        <item h="1" x="17"/>
        <item h="1" x="23"/>
        <item h="1" x="30"/>
        <item h="1" x="1"/>
        <item h="1" x="0"/>
        <item h="1" x="8"/>
        <item h="1" x="25"/>
        <item h="1" x="14"/>
        <item h="1" x="19"/>
        <item h="1" x="10"/>
        <item h="1" x="7"/>
        <item h="1" x="5"/>
        <item h="1" x="16"/>
        <item h="1" x="27"/>
        <item h="1" x="24"/>
        <item h="1" x="6"/>
        <item h="1" x="26"/>
        <item h="1" x="28"/>
        <item h="1" x="21"/>
        <item h="1" x="3"/>
        <item h="1" x="32"/>
        <item h="1" x="33"/>
        <item h="1" x="22"/>
        <item h="1" x="29"/>
        <item h="1" x="11"/>
        <item h="1" x="9"/>
        <item h="1" x="20"/>
        <item h="1" x="31"/>
        <item t="default"/>
      </items>
    </pivotField>
    <pivotField axis="axisRow" showAll="0" measureFilter="1">
      <items count="10">
        <item x="5"/>
        <item x="3"/>
        <item x="7"/>
        <item x="0"/>
        <item x="4"/>
        <item x="6"/>
        <item x="1"/>
        <item x="2"/>
        <item x="8"/>
        <item t="default"/>
      </items>
    </pivotField>
    <pivotField showAll="0"/>
    <pivotField dataField="1" showAll="0"/>
    <pivotField showAll="0"/>
    <pivotField showAll="0">
      <items count="15">
        <item x="0"/>
        <item x="1"/>
        <item x="2"/>
        <item x="3"/>
        <item x="4"/>
        <item x="5"/>
        <item x="6"/>
        <item x="7"/>
        <item x="8"/>
        <item x="9"/>
        <item x="10"/>
        <item x="11"/>
        <item x="12"/>
        <item x="13"/>
        <item t="default"/>
      </items>
    </pivotField>
  </pivotFields>
  <rowFields count="1">
    <field x="4"/>
  </rowFields>
  <rowItems count="5">
    <i>
      <x/>
    </i>
    <i>
      <x v="1"/>
    </i>
    <i>
      <x v="3"/>
    </i>
    <i>
      <x v="6"/>
    </i>
    <i>
      <x v="7"/>
    </i>
  </rowItems>
  <colItems count="1">
    <i/>
  </colItems>
  <dataFields count="1">
    <dataField name="Sum of quantity" fld="6" baseField="0" baseItem="0"/>
  </dataFields>
  <chartFormats count="6">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4" count="1" selected="0">
            <x v="0"/>
          </reference>
        </references>
      </pivotArea>
    </chartFormat>
    <chartFormat chart="1" format="3">
      <pivotArea type="data" outline="0" fieldPosition="0">
        <references count="2">
          <reference field="4294967294" count="1" selected="0">
            <x v="0"/>
          </reference>
          <reference field="4" count="1" selected="0">
            <x v="1"/>
          </reference>
        </references>
      </pivotArea>
    </chartFormat>
    <chartFormat chart="1" format="4">
      <pivotArea type="data" outline="0" fieldPosition="0">
        <references count="2">
          <reference field="4294967294" count="1" selected="0">
            <x v="0"/>
          </reference>
          <reference field="4" count="1" selected="0">
            <x v="3"/>
          </reference>
        </references>
      </pivotArea>
    </chartFormat>
    <chartFormat chart="1" format="5">
      <pivotArea type="data" outline="0" fieldPosition="0">
        <references count="2">
          <reference field="4294967294" count="1" selected="0">
            <x v="0"/>
          </reference>
          <reference field="4" count="1" selected="0">
            <x v="6"/>
          </reference>
        </references>
      </pivotArea>
    </chartFormat>
    <chartFormat chart="1" format="6">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F397AC3-45BC-4667-90BB-56CF9B70BA85}"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location ref="A14:B19" firstHeaderRow="1" firstDataRow="1" firstDataCol="1"/>
  <pivotFields count="9">
    <pivotField showAll="0"/>
    <pivotField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measureFilter="1">
      <items count="35">
        <item x="15"/>
        <item x="13"/>
        <item x="12"/>
        <item x="2"/>
        <item x="18"/>
        <item x="4"/>
        <item x="17"/>
        <item x="23"/>
        <item x="30"/>
        <item x="1"/>
        <item x="0"/>
        <item x="8"/>
        <item x="25"/>
        <item x="14"/>
        <item x="19"/>
        <item x="10"/>
        <item x="7"/>
        <item x="5"/>
        <item x="16"/>
        <item x="27"/>
        <item x="24"/>
        <item x="6"/>
        <item x="26"/>
        <item x="28"/>
        <item x="21"/>
        <item x="3"/>
        <item x="32"/>
        <item x="33"/>
        <item x="22"/>
        <item x="29"/>
        <item x="11"/>
        <item x="9"/>
        <item x="20"/>
        <item x="31"/>
        <item t="default"/>
      </items>
    </pivotField>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5">
    <i>
      <x/>
    </i>
    <i>
      <x v="1"/>
    </i>
    <i>
      <x v="2"/>
    </i>
    <i>
      <x v="8"/>
    </i>
    <i>
      <x v="19"/>
    </i>
  </rowItems>
  <colItems count="1">
    <i/>
  </colItems>
  <dataFields count="1">
    <dataField name="Sum of unit_price" fld="5"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4133C50-D5E0-4A98-A7EF-5D2024615FFE}"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location ref="A3:B8" firstHeaderRow="1" firstDataRow="1" firstDataCol="1"/>
  <pivotFields count="9">
    <pivotField showAll="0"/>
    <pivotField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measureFilter="1">
      <items count="35">
        <item x="15"/>
        <item x="13"/>
        <item x="12"/>
        <item x="2"/>
        <item x="18"/>
        <item x="4"/>
        <item x="17"/>
        <item x="23"/>
        <item x="30"/>
        <item x="1"/>
        <item x="0"/>
        <item x="8"/>
        <item x="25"/>
        <item x="14"/>
        <item x="19"/>
        <item x="10"/>
        <item x="7"/>
        <item x="5"/>
        <item x="16"/>
        <item x="27"/>
        <item x="24"/>
        <item x="6"/>
        <item x="26"/>
        <item x="28"/>
        <item x="21"/>
        <item x="3"/>
        <item x="32"/>
        <item x="33"/>
        <item x="22"/>
        <item x="29"/>
        <item x="11"/>
        <item x="9"/>
        <item x="20"/>
        <item x="31"/>
        <item t="default"/>
      </items>
    </pivotField>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s>
  <rowFields count="1">
    <field x="3"/>
  </rowFields>
  <rowItems count="5">
    <i>
      <x v="3"/>
    </i>
    <i>
      <x v="10"/>
    </i>
    <i>
      <x v="15"/>
    </i>
    <i>
      <x v="16"/>
    </i>
    <i>
      <x v="25"/>
    </i>
  </rowItems>
  <colItems count="1">
    <i/>
  </colItems>
  <dataFields count="1">
    <dataField name="Sum of Revenue" fld="7"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or" xr10:uid="{57714310-40F7-460A-AA69-7233CBFC3B4C}" sourceName="color">
  <pivotTables>
    <pivotTable tabId="4" name="PivotTable1"/>
    <pivotTable tabId="4" name="PivotTable4"/>
    <pivotTable tabId="4" name="PivotTable7"/>
  </pivotTables>
  <data>
    <tabular pivotCacheId="235872165">
      <items count="34">
        <i x="15" s="1"/>
        <i x="13" s="1"/>
        <i x="12" s="1"/>
        <i x="2" s="1"/>
        <i x="18" s="1"/>
        <i x="4" s="1"/>
        <i x="17" s="1"/>
        <i x="23" s="1"/>
        <i x="30" s="1"/>
        <i x="1" s="1"/>
        <i x="0" s="1"/>
        <i x="8" s="1"/>
        <i x="25" s="1"/>
        <i x="14" s="1"/>
        <i x="19" s="1"/>
        <i x="10" s="1"/>
        <i x="7" s="1"/>
        <i x="5" s="1"/>
        <i x="16" s="1"/>
        <i x="27" s="1"/>
        <i x="24" s="1"/>
        <i x="6" s="1"/>
        <i x="26" s="1"/>
        <i x="28" s="1"/>
        <i x="21" s="1"/>
        <i x="3" s="1"/>
        <i x="32" s="1"/>
        <i x="33" s="1"/>
        <i x="22" s="1"/>
        <i x="29" s="1"/>
        <i x="11" s="1"/>
        <i x="9" s="1"/>
        <i x="20" s="1"/>
        <i x="3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lor" xr10:uid="{6A4A66EF-FBF8-462A-8346-EE37001C6E4B}" cache="Slicer_color" caption="color" style="SlicerStyleDark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85DBED2-7223-4F1D-B83E-3D54B0509FEC}" sourceName="order_date">
  <pivotTables>
    <pivotTable tabId="4" name="PivotTable6"/>
  </pivotTables>
  <state minimalRefreshVersion="6" lastRefreshVersion="6" pivotCacheId="235872165" filterType="unknown">
    <bounds startDate="2022-01-01T16:05: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BD0C140B-0A42-459B-BB32-38221EF235AA}" cache="NativeTimeline_order_date" caption="order_date" level="2" selectionLevel="2" scrollPosition="2022-06-06T00:00:00" style="TimeSlicerStyleDark6"/>
</timeline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11"/>
  <sheetViews>
    <sheetView tabSelected="1" workbookViewId="0">
      <pane ySplit="1" topLeftCell="A2" activePane="bottomLeft" state="frozen"/>
      <selection pane="bottomLeft" activeCell="L13" sqref="L13"/>
    </sheetView>
  </sheetViews>
  <sheetFormatPr defaultRowHeight="14.4" x14ac:dyDescent="0.3"/>
  <cols>
    <col min="2" max="2" width="18.21875" customWidth="1"/>
    <col min="4" max="4" width="19.109375" customWidth="1"/>
  </cols>
  <sheetData>
    <row r="1" spans="1:8" x14ac:dyDescent="0.3">
      <c r="A1" s="11" t="s">
        <v>0</v>
      </c>
      <c r="B1" s="11" t="s">
        <v>1</v>
      </c>
      <c r="C1" s="11" t="s">
        <v>2</v>
      </c>
      <c r="D1" s="11" t="s">
        <v>3</v>
      </c>
      <c r="E1" s="11" t="s">
        <v>4</v>
      </c>
      <c r="F1" s="11" t="s">
        <v>5</v>
      </c>
      <c r="G1" s="11" t="s">
        <v>6</v>
      </c>
      <c r="H1" s="11" t="s">
        <v>54</v>
      </c>
    </row>
    <row r="2" spans="1:8" x14ac:dyDescent="0.3">
      <c r="A2">
        <v>1</v>
      </c>
      <c r="B2" s="1">
        <v>44713.670138888891</v>
      </c>
      <c r="C2">
        <v>708</v>
      </c>
      <c r="D2" t="s">
        <v>7</v>
      </c>
      <c r="E2" t="s">
        <v>8</v>
      </c>
      <c r="F2">
        <v>298</v>
      </c>
      <c r="G2">
        <v>1</v>
      </c>
      <c r="H2">
        <f>F2*G2</f>
        <v>298</v>
      </c>
    </row>
    <row r="3" spans="1:8" x14ac:dyDescent="0.3">
      <c r="A3">
        <v>1</v>
      </c>
      <c r="B3" s="1">
        <v>44713.670138888891</v>
      </c>
      <c r="C3">
        <v>89</v>
      </c>
      <c r="D3" t="s">
        <v>7</v>
      </c>
      <c r="E3" t="s">
        <v>8</v>
      </c>
      <c r="F3">
        <v>258</v>
      </c>
      <c r="G3">
        <v>1</v>
      </c>
      <c r="H3">
        <f>F3*G3</f>
        <v>258</v>
      </c>
    </row>
    <row r="4" spans="1:8" x14ac:dyDescent="0.3">
      <c r="A4">
        <v>2</v>
      </c>
      <c r="B4" s="1">
        <v>44722.710416666669</v>
      </c>
      <c r="C4" t="s">
        <v>9</v>
      </c>
      <c r="D4" t="s">
        <v>10</v>
      </c>
      <c r="E4" t="s">
        <v>11</v>
      </c>
      <c r="F4">
        <v>228</v>
      </c>
      <c r="G4">
        <v>1</v>
      </c>
      <c r="H4">
        <f t="shared" ref="H4:H67" si="0">F4*G4</f>
        <v>228</v>
      </c>
    </row>
    <row r="5" spans="1:8" x14ac:dyDescent="0.3">
      <c r="A5">
        <v>3</v>
      </c>
      <c r="B5" s="1">
        <v>44722.832638888889</v>
      </c>
      <c r="C5">
        <v>799</v>
      </c>
      <c r="D5" t="s">
        <v>7</v>
      </c>
      <c r="E5" t="s">
        <v>12</v>
      </c>
      <c r="F5">
        <v>264</v>
      </c>
      <c r="G5">
        <v>1</v>
      </c>
      <c r="H5">
        <f t="shared" si="0"/>
        <v>264</v>
      </c>
    </row>
    <row r="6" spans="1:8" x14ac:dyDescent="0.3">
      <c r="A6">
        <v>4</v>
      </c>
      <c r="B6" s="1">
        <v>44723.487500000003</v>
      </c>
      <c r="C6">
        <v>799</v>
      </c>
      <c r="D6" t="s">
        <v>7</v>
      </c>
      <c r="E6" t="s">
        <v>13</v>
      </c>
      <c r="F6">
        <v>264</v>
      </c>
      <c r="G6">
        <v>1</v>
      </c>
      <c r="H6">
        <f t="shared" si="0"/>
        <v>264</v>
      </c>
    </row>
    <row r="7" spans="1:8" x14ac:dyDescent="0.3">
      <c r="A7">
        <v>5</v>
      </c>
      <c r="B7" s="1">
        <v>44723.615277777775</v>
      </c>
      <c r="C7">
        <v>799</v>
      </c>
      <c r="D7" t="s">
        <v>7</v>
      </c>
      <c r="E7" t="s">
        <v>12</v>
      </c>
      <c r="F7">
        <v>264</v>
      </c>
      <c r="G7">
        <v>1</v>
      </c>
      <c r="H7">
        <f t="shared" si="0"/>
        <v>264</v>
      </c>
    </row>
    <row r="8" spans="1:8" x14ac:dyDescent="0.3">
      <c r="A8">
        <v>6</v>
      </c>
      <c r="B8" s="1">
        <v>44723.807638888888</v>
      </c>
      <c r="C8">
        <v>799</v>
      </c>
      <c r="D8" t="s">
        <v>7</v>
      </c>
      <c r="E8" t="s">
        <v>12</v>
      </c>
      <c r="F8">
        <v>264</v>
      </c>
      <c r="G8">
        <v>1</v>
      </c>
      <c r="H8">
        <f t="shared" si="0"/>
        <v>264</v>
      </c>
    </row>
    <row r="9" spans="1:8" x14ac:dyDescent="0.3">
      <c r="A9">
        <v>7</v>
      </c>
      <c r="B9" s="1">
        <v>44723.82916666667</v>
      </c>
      <c r="C9">
        <v>708</v>
      </c>
      <c r="D9" t="s">
        <v>7</v>
      </c>
      <c r="E9" t="s">
        <v>14</v>
      </c>
      <c r="F9">
        <v>278</v>
      </c>
      <c r="G9">
        <v>1</v>
      </c>
      <c r="H9">
        <f t="shared" si="0"/>
        <v>278</v>
      </c>
    </row>
    <row r="10" spans="1:8" x14ac:dyDescent="0.3">
      <c r="A10">
        <v>8</v>
      </c>
      <c r="B10" s="1">
        <v>44723.881249999999</v>
      </c>
      <c r="C10">
        <v>708</v>
      </c>
      <c r="D10" t="s">
        <v>7</v>
      </c>
      <c r="E10" t="s">
        <v>12</v>
      </c>
      <c r="F10">
        <v>278</v>
      </c>
      <c r="G10">
        <v>1</v>
      </c>
      <c r="H10">
        <f t="shared" si="0"/>
        <v>278</v>
      </c>
    </row>
    <row r="11" spans="1:8" x14ac:dyDescent="0.3">
      <c r="A11">
        <v>9</v>
      </c>
      <c r="B11" s="1">
        <v>44723.953472222223</v>
      </c>
      <c r="C11">
        <v>239</v>
      </c>
      <c r="D11" t="s">
        <v>15</v>
      </c>
      <c r="E11" t="s">
        <v>19</v>
      </c>
      <c r="F11">
        <v>258</v>
      </c>
      <c r="G11">
        <v>1</v>
      </c>
      <c r="H11">
        <f t="shared" si="0"/>
        <v>258</v>
      </c>
    </row>
    <row r="12" spans="1:8" x14ac:dyDescent="0.3">
      <c r="A12">
        <v>10</v>
      </c>
      <c r="B12" s="1">
        <v>44724.730555555558</v>
      </c>
      <c r="C12">
        <v>708</v>
      </c>
      <c r="D12" t="s">
        <v>7</v>
      </c>
      <c r="E12" t="s">
        <v>12</v>
      </c>
      <c r="F12">
        <v>278</v>
      </c>
      <c r="G12">
        <v>1</v>
      </c>
      <c r="H12">
        <f t="shared" si="0"/>
        <v>278</v>
      </c>
    </row>
    <row r="13" spans="1:8" x14ac:dyDescent="0.3">
      <c r="A13">
        <v>11</v>
      </c>
      <c r="B13" s="1">
        <v>44724.886111111111</v>
      </c>
      <c r="C13">
        <v>708</v>
      </c>
      <c r="D13" t="s">
        <v>7</v>
      </c>
      <c r="E13" t="s">
        <v>14</v>
      </c>
      <c r="F13">
        <v>278</v>
      </c>
      <c r="G13">
        <v>1</v>
      </c>
      <c r="H13">
        <f t="shared" si="0"/>
        <v>278</v>
      </c>
    </row>
    <row r="14" spans="1:8" x14ac:dyDescent="0.3">
      <c r="A14">
        <v>12</v>
      </c>
      <c r="B14" s="1">
        <v>44724.365972222222</v>
      </c>
      <c r="C14">
        <v>708</v>
      </c>
      <c r="D14" t="s">
        <v>7</v>
      </c>
      <c r="E14" t="s">
        <v>14</v>
      </c>
      <c r="F14">
        <v>278</v>
      </c>
      <c r="G14">
        <v>1</v>
      </c>
      <c r="H14">
        <f t="shared" si="0"/>
        <v>278</v>
      </c>
    </row>
    <row r="15" spans="1:8" x14ac:dyDescent="0.3">
      <c r="A15">
        <v>13</v>
      </c>
      <c r="B15" s="1">
        <v>44725.424305555556</v>
      </c>
      <c r="C15">
        <v>799</v>
      </c>
      <c r="D15" t="s">
        <v>7</v>
      </c>
      <c r="E15" t="s">
        <v>12</v>
      </c>
      <c r="F15">
        <v>264</v>
      </c>
      <c r="G15">
        <v>6</v>
      </c>
      <c r="H15">
        <f t="shared" si="0"/>
        <v>1584</v>
      </c>
    </row>
    <row r="16" spans="1:8" x14ac:dyDescent="0.3">
      <c r="A16">
        <v>14</v>
      </c>
      <c r="B16" s="1">
        <v>44726.004861111112</v>
      </c>
      <c r="C16">
        <v>799</v>
      </c>
      <c r="D16" t="s">
        <v>7</v>
      </c>
      <c r="E16" t="s">
        <v>13</v>
      </c>
      <c r="F16">
        <v>264</v>
      </c>
      <c r="G16">
        <v>1</v>
      </c>
      <c r="H16">
        <f t="shared" si="0"/>
        <v>264</v>
      </c>
    </row>
    <row r="17" spans="1:8" x14ac:dyDescent="0.3">
      <c r="A17">
        <v>15</v>
      </c>
      <c r="B17" s="1">
        <v>44726.609722222223</v>
      </c>
      <c r="C17" t="s">
        <v>9</v>
      </c>
      <c r="D17" t="s">
        <v>16</v>
      </c>
      <c r="E17" t="s">
        <v>11</v>
      </c>
      <c r="F17">
        <v>228</v>
      </c>
      <c r="G17">
        <v>1</v>
      </c>
      <c r="H17">
        <f t="shared" si="0"/>
        <v>228</v>
      </c>
    </row>
    <row r="18" spans="1:8" x14ac:dyDescent="0.3">
      <c r="A18">
        <v>15</v>
      </c>
      <c r="B18" s="1">
        <v>44726.609722222223</v>
      </c>
      <c r="C18" t="s">
        <v>9</v>
      </c>
      <c r="D18" t="s">
        <v>17</v>
      </c>
      <c r="E18" t="s">
        <v>11</v>
      </c>
      <c r="F18">
        <v>228</v>
      </c>
      <c r="G18">
        <v>2</v>
      </c>
      <c r="H18">
        <f t="shared" si="0"/>
        <v>456</v>
      </c>
    </row>
    <row r="19" spans="1:8" x14ac:dyDescent="0.3">
      <c r="A19">
        <v>15</v>
      </c>
      <c r="B19" s="1">
        <v>44726.609722222223</v>
      </c>
      <c r="C19" t="s">
        <v>9</v>
      </c>
      <c r="D19" t="s">
        <v>18</v>
      </c>
      <c r="E19" t="s">
        <v>11</v>
      </c>
      <c r="F19">
        <v>228</v>
      </c>
      <c r="G19">
        <v>1</v>
      </c>
      <c r="H19">
        <f t="shared" si="0"/>
        <v>228</v>
      </c>
    </row>
    <row r="20" spans="1:8" x14ac:dyDescent="0.3">
      <c r="A20">
        <v>16</v>
      </c>
      <c r="B20" s="1">
        <v>44726.938194444447</v>
      </c>
      <c r="C20">
        <v>708</v>
      </c>
      <c r="D20" t="s">
        <v>7</v>
      </c>
      <c r="E20" t="s">
        <v>12</v>
      </c>
      <c r="F20">
        <v>278</v>
      </c>
      <c r="G20">
        <v>8</v>
      </c>
      <c r="H20">
        <f t="shared" si="0"/>
        <v>2224</v>
      </c>
    </row>
    <row r="21" spans="1:8" x14ac:dyDescent="0.3">
      <c r="A21">
        <v>17</v>
      </c>
      <c r="B21" s="1">
        <v>44727.448611111111</v>
      </c>
      <c r="C21">
        <v>708</v>
      </c>
      <c r="D21" t="s">
        <v>7</v>
      </c>
      <c r="E21" t="s">
        <v>8</v>
      </c>
      <c r="F21">
        <v>278</v>
      </c>
      <c r="G21">
        <v>2</v>
      </c>
      <c r="H21">
        <f t="shared" si="0"/>
        <v>556</v>
      </c>
    </row>
    <row r="22" spans="1:8" x14ac:dyDescent="0.3">
      <c r="A22">
        <v>19</v>
      </c>
      <c r="B22" s="1">
        <v>44727.862500000003</v>
      </c>
      <c r="C22">
        <v>799</v>
      </c>
      <c r="D22" t="s">
        <v>7</v>
      </c>
      <c r="E22" t="s">
        <v>12</v>
      </c>
      <c r="F22">
        <v>264</v>
      </c>
      <c r="G22">
        <v>1</v>
      </c>
      <c r="H22">
        <f t="shared" si="0"/>
        <v>264</v>
      </c>
    </row>
    <row r="23" spans="1:8" x14ac:dyDescent="0.3">
      <c r="A23">
        <v>20</v>
      </c>
      <c r="B23" s="1">
        <v>44727.890277777777</v>
      </c>
      <c r="C23">
        <v>799</v>
      </c>
      <c r="D23" t="s">
        <v>7</v>
      </c>
      <c r="E23" t="s">
        <v>12</v>
      </c>
      <c r="F23">
        <v>264</v>
      </c>
      <c r="G23">
        <v>2</v>
      </c>
      <c r="H23">
        <f t="shared" si="0"/>
        <v>528</v>
      </c>
    </row>
    <row r="24" spans="1:8" x14ac:dyDescent="0.3">
      <c r="A24">
        <v>21</v>
      </c>
      <c r="B24" s="1">
        <v>44727.243055555555</v>
      </c>
      <c r="C24">
        <v>799</v>
      </c>
      <c r="D24" t="s">
        <v>7</v>
      </c>
      <c r="E24" t="s">
        <v>12</v>
      </c>
      <c r="F24">
        <v>264</v>
      </c>
      <c r="G24">
        <v>1</v>
      </c>
      <c r="H24">
        <f t="shared" si="0"/>
        <v>264</v>
      </c>
    </row>
    <row r="25" spans="1:8" x14ac:dyDescent="0.3">
      <c r="A25">
        <v>22</v>
      </c>
      <c r="B25" s="1">
        <v>44727.3125</v>
      </c>
      <c r="C25">
        <v>799</v>
      </c>
      <c r="D25" t="s">
        <v>7</v>
      </c>
      <c r="E25" t="s">
        <v>12</v>
      </c>
      <c r="F25">
        <v>264</v>
      </c>
      <c r="G25">
        <v>1</v>
      </c>
      <c r="H25">
        <f t="shared" si="0"/>
        <v>264</v>
      </c>
    </row>
    <row r="26" spans="1:8" x14ac:dyDescent="0.3">
      <c r="A26">
        <v>23</v>
      </c>
      <c r="B26" s="1">
        <v>44728.841666666667</v>
      </c>
      <c r="C26">
        <v>799</v>
      </c>
      <c r="D26" t="s">
        <v>7</v>
      </c>
      <c r="E26" t="s">
        <v>19</v>
      </c>
      <c r="F26">
        <v>264</v>
      </c>
      <c r="G26">
        <v>5</v>
      </c>
      <c r="H26">
        <f t="shared" si="0"/>
        <v>1320</v>
      </c>
    </row>
    <row r="27" spans="1:8" x14ac:dyDescent="0.3">
      <c r="A27">
        <v>24</v>
      </c>
      <c r="B27" s="1">
        <v>44728.324305555558</v>
      </c>
      <c r="C27">
        <v>708</v>
      </c>
      <c r="D27" t="s">
        <v>7</v>
      </c>
      <c r="E27" t="s">
        <v>14</v>
      </c>
      <c r="F27">
        <v>278</v>
      </c>
      <c r="G27">
        <v>1</v>
      </c>
      <c r="H27">
        <f t="shared" si="0"/>
        <v>278</v>
      </c>
    </row>
    <row r="28" spans="1:8" x14ac:dyDescent="0.3">
      <c r="A28">
        <v>25</v>
      </c>
      <c r="B28" s="1">
        <v>44729.456250000003</v>
      </c>
      <c r="C28">
        <v>708</v>
      </c>
      <c r="D28" t="s">
        <v>7</v>
      </c>
      <c r="E28" t="s">
        <v>14</v>
      </c>
      <c r="F28">
        <v>278</v>
      </c>
      <c r="G28">
        <v>1</v>
      </c>
      <c r="H28">
        <f t="shared" si="0"/>
        <v>278</v>
      </c>
    </row>
    <row r="29" spans="1:8" x14ac:dyDescent="0.3">
      <c r="A29">
        <v>26</v>
      </c>
      <c r="B29" s="1">
        <v>44730.479861111111</v>
      </c>
      <c r="C29">
        <v>708</v>
      </c>
      <c r="D29" t="s">
        <v>7</v>
      </c>
      <c r="E29" t="s">
        <v>14</v>
      </c>
      <c r="F29">
        <v>278</v>
      </c>
      <c r="G29">
        <v>1</v>
      </c>
      <c r="H29">
        <f t="shared" si="0"/>
        <v>278</v>
      </c>
    </row>
    <row r="30" spans="1:8" x14ac:dyDescent="0.3">
      <c r="A30">
        <v>27</v>
      </c>
      <c r="B30" s="1">
        <v>44730.82708333333</v>
      </c>
      <c r="C30">
        <v>708</v>
      </c>
      <c r="D30" t="s">
        <v>7</v>
      </c>
      <c r="E30" t="s">
        <v>12</v>
      </c>
      <c r="F30">
        <v>278</v>
      </c>
      <c r="G30">
        <v>5</v>
      </c>
      <c r="H30">
        <f t="shared" si="0"/>
        <v>1390</v>
      </c>
    </row>
    <row r="31" spans="1:8" x14ac:dyDescent="0.3">
      <c r="A31">
        <v>28</v>
      </c>
      <c r="B31" s="1">
        <v>44730.842361111114</v>
      </c>
      <c r="C31">
        <v>708</v>
      </c>
      <c r="D31" t="s">
        <v>7</v>
      </c>
      <c r="E31" t="s">
        <v>14</v>
      </c>
      <c r="F31">
        <v>278</v>
      </c>
      <c r="G31">
        <v>6</v>
      </c>
      <c r="H31">
        <f t="shared" si="0"/>
        <v>1668</v>
      </c>
    </row>
    <row r="32" spans="1:8" x14ac:dyDescent="0.3">
      <c r="A32">
        <v>29</v>
      </c>
      <c r="B32" s="1">
        <v>44730.35833333333</v>
      </c>
      <c r="C32">
        <v>897</v>
      </c>
      <c r="D32" t="s">
        <v>20</v>
      </c>
      <c r="E32" t="s">
        <v>19</v>
      </c>
      <c r="F32">
        <v>268</v>
      </c>
      <c r="G32">
        <v>1</v>
      </c>
      <c r="H32">
        <f t="shared" si="0"/>
        <v>268</v>
      </c>
    </row>
    <row r="33" spans="1:8" x14ac:dyDescent="0.3">
      <c r="A33">
        <v>29</v>
      </c>
      <c r="B33" s="1">
        <v>44730.35833333333</v>
      </c>
      <c r="C33">
        <v>708</v>
      </c>
      <c r="D33" t="s">
        <v>7</v>
      </c>
      <c r="E33" t="s">
        <v>12</v>
      </c>
      <c r="F33">
        <v>278</v>
      </c>
      <c r="G33">
        <v>1</v>
      </c>
      <c r="H33">
        <f t="shared" si="0"/>
        <v>278</v>
      </c>
    </row>
    <row r="34" spans="1:8" x14ac:dyDescent="0.3">
      <c r="A34">
        <v>30</v>
      </c>
      <c r="B34" s="1">
        <v>44731.570138888892</v>
      </c>
      <c r="C34">
        <v>708</v>
      </c>
      <c r="D34" t="s">
        <v>7</v>
      </c>
      <c r="E34" t="s">
        <v>8</v>
      </c>
      <c r="F34">
        <v>278</v>
      </c>
      <c r="G34">
        <v>8</v>
      </c>
      <c r="H34">
        <f t="shared" si="0"/>
        <v>2224</v>
      </c>
    </row>
    <row r="35" spans="1:8" x14ac:dyDescent="0.3">
      <c r="A35">
        <v>31</v>
      </c>
      <c r="B35" s="1">
        <v>44731.405555555553</v>
      </c>
      <c r="C35">
        <v>799</v>
      </c>
      <c r="D35" t="s">
        <v>7</v>
      </c>
      <c r="E35" t="s">
        <v>12</v>
      </c>
      <c r="F35">
        <v>264</v>
      </c>
      <c r="G35">
        <v>1</v>
      </c>
      <c r="H35">
        <f t="shared" si="0"/>
        <v>264</v>
      </c>
    </row>
    <row r="36" spans="1:8" x14ac:dyDescent="0.3">
      <c r="A36">
        <v>32</v>
      </c>
      <c r="B36" s="1">
        <v>44714.539583333331</v>
      </c>
      <c r="C36">
        <v>799</v>
      </c>
      <c r="D36" t="s">
        <v>7</v>
      </c>
      <c r="E36" t="s">
        <v>12</v>
      </c>
      <c r="F36">
        <v>288</v>
      </c>
      <c r="G36">
        <v>9</v>
      </c>
      <c r="H36">
        <f t="shared" si="0"/>
        <v>2592</v>
      </c>
    </row>
    <row r="37" spans="1:8" x14ac:dyDescent="0.3">
      <c r="A37">
        <v>33</v>
      </c>
      <c r="B37" s="1">
        <v>44732.746527777781</v>
      </c>
      <c r="C37">
        <v>708</v>
      </c>
      <c r="D37" t="s">
        <v>7</v>
      </c>
      <c r="E37" t="s">
        <v>14</v>
      </c>
      <c r="F37">
        <v>278</v>
      </c>
      <c r="G37">
        <v>1</v>
      </c>
      <c r="H37">
        <f t="shared" si="0"/>
        <v>278</v>
      </c>
    </row>
    <row r="38" spans="1:8" x14ac:dyDescent="0.3">
      <c r="A38">
        <v>34</v>
      </c>
      <c r="B38" s="1">
        <v>44733.430555555555</v>
      </c>
      <c r="C38">
        <v>708</v>
      </c>
      <c r="D38" t="s">
        <v>7</v>
      </c>
      <c r="E38" t="s">
        <v>12</v>
      </c>
      <c r="F38">
        <v>278</v>
      </c>
      <c r="G38">
        <v>2</v>
      </c>
      <c r="H38">
        <f t="shared" si="0"/>
        <v>556</v>
      </c>
    </row>
    <row r="39" spans="1:8" x14ac:dyDescent="0.3">
      <c r="A39">
        <v>35</v>
      </c>
      <c r="B39" s="1">
        <v>44733.447222222225</v>
      </c>
      <c r="C39">
        <v>708</v>
      </c>
      <c r="D39" t="s">
        <v>7</v>
      </c>
      <c r="E39" t="s">
        <v>12</v>
      </c>
      <c r="F39">
        <v>278</v>
      </c>
      <c r="G39">
        <v>1</v>
      </c>
      <c r="H39">
        <f t="shared" si="0"/>
        <v>278</v>
      </c>
    </row>
    <row r="40" spans="1:8" x14ac:dyDescent="0.3">
      <c r="A40">
        <v>36</v>
      </c>
      <c r="B40" s="1">
        <v>44733.291666666664</v>
      </c>
      <c r="C40">
        <v>799</v>
      </c>
      <c r="D40" t="s">
        <v>7</v>
      </c>
      <c r="E40" t="s">
        <v>19</v>
      </c>
      <c r="F40">
        <v>264</v>
      </c>
      <c r="G40">
        <v>1</v>
      </c>
      <c r="H40">
        <f t="shared" si="0"/>
        <v>264</v>
      </c>
    </row>
    <row r="41" spans="1:8" x14ac:dyDescent="0.3">
      <c r="A41">
        <v>37</v>
      </c>
      <c r="B41" s="1">
        <v>44734.739583333336</v>
      </c>
      <c r="C41">
        <v>9699</v>
      </c>
      <c r="D41" t="s">
        <v>21</v>
      </c>
      <c r="E41" t="s">
        <v>11</v>
      </c>
      <c r="F41">
        <v>288</v>
      </c>
      <c r="G41">
        <v>4</v>
      </c>
      <c r="H41">
        <f t="shared" si="0"/>
        <v>1152</v>
      </c>
    </row>
    <row r="42" spans="1:8" x14ac:dyDescent="0.3">
      <c r="A42">
        <v>37</v>
      </c>
      <c r="B42" s="1">
        <v>44734.739583333336</v>
      </c>
      <c r="C42">
        <v>799</v>
      </c>
      <c r="D42" t="s">
        <v>7</v>
      </c>
      <c r="E42" t="s">
        <v>12</v>
      </c>
      <c r="F42">
        <v>264</v>
      </c>
      <c r="G42">
        <v>1</v>
      </c>
      <c r="H42">
        <f t="shared" si="0"/>
        <v>264</v>
      </c>
    </row>
    <row r="43" spans="1:8" x14ac:dyDescent="0.3">
      <c r="A43">
        <v>38</v>
      </c>
      <c r="B43" s="1">
        <v>44735.547222222223</v>
      </c>
      <c r="C43">
        <v>708</v>
      </c>
      <c r="D43" t="s">
        <v>7</v>
      </c>
      <c r="E43" t="s">
        <v>12</v>
      </c>
      <c r="F43">
        <v>278</v>
      </c>
      <c r="G43">
        <v>5</v>
      </c>
      <c r="H43">
        <f t="shared" si="0"/>
        <v>1390</v>
      </c>
    </row>
    <row r="44" spans="1:8" x14ac:dyDescent="0.3">
      <c r="A44">
        <v>39</v>
      </c>
      <c r="B44" s="1">
        <v>44735.64166666667</v>
      </c>
      <c r="C44">
        <v>708</v>
      </c>
      <c r="D44" t="s">
        <v>7</v>
      </c>
      <c r="E44" t="s">
        <v>12</v>
      </c>
      <c r="F44">
        <v>278</v>
      </c>
      <c r="G44">
        <v>1</v>
      </c>
      <c r="H44">
        <f t="shared" si="0"/>
        <v>278</v>
      </c>
    </row>
    <row r="45" spans="1:8" x14ac:dyDescent="0.3">
      <c r="A45">
        <v>40</v>
      </c>
      <c r="B45" s="1">
        <v>44735.732638888891</v>
      </c>
      <c r="C45">
        <v>127</v>
      </c>
      <c r="D45" t="s">
        <v>22</v>
      </c>
      <c r="E45" t="s">
        <v>11</v>
      </c>
      <c r="F45">
        <v>238</v>
      </c>
      <c r="G45">
        <v>5</v>
      </c>
      <c r="H45">
        <f t="shared" si="0"/>
        <v>1190</v>
      </c>
    </row>
    <row r="46" spans="1:8" x14ac:dyDescent="0.3">
      <c r="A46">
        <v>41</v>
      </c>
      <c r="B46" s="1">
        <v>44736.557638888888</v>
      </c>
      <c r="C46">
        <v>708</v>
      </c>
      <c r="D46" t="s">
        <v>7</v>
      </c>
      <c r="E46" t="s">
        <v>12</v>
      </c>
      <c r="F46">
        <v>278</v>
      </c>
      <c r="G46">
        <v>1</v>
      </c>
      <c r="H46">
        <f t="shared" si="0"/>
        <v>278</v>
      </c>
    </row>
    <row r="47" spans="1:8" x14ac:dyDescent="0.3">
      <c r="A47">
        <v>42</v>
      </c>
      <c r="B47" s="1">
        <v>44736.592361111114</v>
      </c>
      <c r="C47">
        <v>708</v>
      </c>
      <c r="D47" t="s">
        <v>7</v>
      </c>
      <c r="E47" t="s">
        <v>14</v>
      </c>
      <c r="F47">
        <v>278</v>
      </c>
      <c r="G47">
        <v>1</v>
      </c>
      <c r="H47">
        <f t="shared" si="0"/>
        <v>278</v>
      </c>
    </row>
    <row r="48" spans="1:8" x14ac:dyDescent="0.3">
      <c r="A48">
        <v>43</v>
      </c>
      <c r="B48" s="1">
        <v>44736.696527777778</v>
      </c>
      <c r="C48">
        <v>708</v>
      </c>
      <c r="D48" t="s">
        <v>7</v>
      </c>
      <c r="E48" t="s">
        <v>14</v>
      </c>
      <c r="F48">
        <v>278</v>
      </c>
      <c r="G48">
        <v>2</v>
      </c>
      <c r="H48">
        <f t="shared" si="0"/>
        <v>556</v>
      </c>
    </row>
    <row r="49" spans="1:8" x14ac:dyDescent="0.3">
      <c r="A49">
        <v>44</v>
      </c>
      <c r="B49" s="1">
        <v>44736.282638888886</v>
      </c>
      <c r="C49">
        <v>897</v>
      </c>
      <c r="D49" t="s">
        <v>22</v>
      </c>
      <c r="E49" t="s">
        <v>12</v>
      </c>
      <c r="F49">
        <v>268</v>
      </c>
      <c r="G49">
        <v>1</v>
      </c>
      <c r="H49">
        <f t="shared" si="0"/>
        <v>268</v>
      </c>
    </row>
    <row r="50" spans="1:8" x14ac:dyDescent="0.3">
      <c r="A50">
        <v>44</v>
      </c>
      <c r="B50" s="1">
        <v>44736.282638888886</v>
      </c>
      <c r="C50">
        <v>89</v>
      </c>
      <c r="D50" t="s">
        <v>7</v>
      </c>
      <c r="E50" t="s">
        <v>14</v>
      </c>
      <c r="F50">
        <v>258</v>
      </c>
      <c r="G50">
        <v>1</v>
      </c>
      <c r="H50">
        <f t="shared" si="0"/>
        <v>258</v>
      </c>
    </row>
    <row r="51" spans="1:8" x14ac:dyDescent="0.3">
      <c r="A51">
        <v>45</v>
      </c>
      <c r="B51" s="1">
        <v>44737.522916666669</v>
      </c>
      <c r="C51">
        <v>708</v>
      </c>
      <c r="D51" t="s">
        <v>7</v>
      </c>
      <c r="E51" t="s">
        <v>14</v>
      </c>
      <c r="F51">
        <v>298</v>
      </c>
      <c r="G51">
        <v>8</v>
      </c>
      <c r="H51">
        <f t="shared" si="0"/>
        <v>2384</v>
      </c>
    </row>
    <row r="52" spans="1:8" x14ac:dyDescent="0.3">
      <c r="A52">
        <v>46</v>
      </c>
      <c r="B52" s="1">
        <v>44737.865972222222</v>
      </c>
      <c r="C52">
        <v>799</v>
      </c>
      <c r="D52" t="s">
        <v>7</v>
      </c>
      <c r="E52" t="s">
        <v>13</v>
      </c>
      <c r="F52">
        <v>288</v>
      </c>
      <c r="G52">
        <v>1</v>
      </c>
      <c r="H52">
        <f t="shared" si="0"/>
        <v>288</v>
      </c>
    </row>
    <row r="53" spans="1:8" x14ac:dyDescent="0.3">
      <c r="A53">
        <v>47</v>
      </c>
      <c r="B53" s="1">
        <v>44738.022916666669</v>
      </c>
      <c r="C53">
        <v>9699</v>
      </c>
      <c r="D53" t="s">
        <v>21</v>
      </c>
      <c r="E53" t="s">
        <v>11</v>
      </c>
      <c r="F53">
        <v>288</v>
      </c>
      <c r="G53">
        <v>5</v>
      </c>
      <c r="H53">
        <f t="shared" si="0"/>
        <v>1440</v>
      </c>
    </row>
    <row r="54" spans="1:8" x14ac:dyDescent="0.3">
      <c r="A54">
        <v>48</v>
      </c>
      <c r="B54" s="1">
        <v>44738.915277777778</v>
      </c>
      <c r="C54">
        <v>1719</v>
      </c>
      <c r="D54" t="s">
        <v>23</v>
      </c>
      <c r="E54" t="s">
        <v>11</v>
      </c>
      <c r="F54">
        <v>268</v>
      </c>
      <c r="G54">
        <v>1</v>
      </c>
      <c r="H54">
        <f t="shared" si="0"/>
        <v>268</v>
      </c>
    </row>
    <row r="55" spans="1:8" x14ac:dyDescent="0.3">
      <c r="A55">
        <v>48</v>
      </c>
      <c r="B55" s="1">
        <v>44738.915277777778</v>
      </c>
      <c r="C55">
        <v>127</v>
      </c>
      <c r="D55" t="s">
        <v>20</v>
      </c>
      <c r="E55" t="s">
        <v>11</v>
      </c>
      <c r="F55">
        <v>238</v>
      </c>
      <c r="G55">
        <v>5</v>
      </c>
      <c r="H55">
        <f t="shared" si="0"/>
        <v>1190</v>
      </c>
    </row>
    <row r="56" spans="1:8" x14ac:dyDescent="0.3">
      <c r="A56">
        <v>49</v>
      </c>
      <c r="B56" s="1">
        <v>44738.393750000003</v>
      </c>
      <c r="C56">
        <v>799</v>
      </c>
      <c r="D56" t="s">
        <v>7</v>
      </c>
      <c r="E56" t="s">
        <v>12</v>
      </c>
      <c r="F56">
        <v>288</v>
      </c>
      <c r="G56">
        <v>2</v>
      </c>
      <c r="H56">
        <f t="shared" si="0"/>
        <v>576</v>
      </c>
    </row>
    <row r="57" spans="1:8" x14ac:dyDescent="0.3">
      <c r="A57">
        <v>50</v>
      </c>
      <c r="B57" s="1">
        <v>44739.422222222223</v>
      </c>
      <c r="C57">
        <v>799</v>
      </c>
      <c r="D57" t="s">
        <v>7</v>
      </c>
      <c r="E57" t="s">
        <v>13</v>
      </c>
      <c r="F57">
        <v>288</v>
      </c>
      <c r="G57">
        <v>1</v>
      </c>
      <c r="H57">
        <f t="shared" si="0"/>
        <v>288</v>
      </c>
    </row>
    <row r="58" spans="1:8" x14ac:dyDescent="0.3">
      <c r="A58">
        <v>51</v>
      </c>
      <c r="B58" s="1">
        <v>44740.611805555556</v>
      </c>
      <c r="C58">
        <v>799</v>
      </c>
      <c r="D58" t="s">
        <v>7</v>
      </c>
      <c r="E58" t="s">
        <v>13</v>
      </c>
      <c r="F58">
        <v>288</v>
      </c>
      <c r="G58">
        <v>1</v>
      </c>
      <c r="H58">
        <f t="shared" si="0"/>
        <v>288</v>
      </c>
    </row>
    <row r="59" spans="1:8" x14ac:dyDescent="0.3">
      <c r="A59">
        <v>52</v>
      </c>
      <c r="B59" s="1">
        <v>44740.813194444447</v>
      </c>
      <c r="C59">
        <v>708</v>
      </c>
      <c r="D59" t="s">
        <v>7</v>
      </c>
      <c r="E59" t="s">
        <v>8</v>
      </c>
      <c r="F59">
        <v>298</v>
      </c>
      <c r="G59">
        <v>9</v>
      </c>
      <c r="H59">
        <f t="shared" si="0"/>
        <v>2682</v>
      </c>
    </row>
    <row r="60" spans="1:8" x14ac:dyDescent="0.3">
      <c r="A60">
        <v>53</v>
      </c>
      <c r="B60" s="1">
        <v>44715.494444444441</v>
      </c>
      <c r="C60">
        <v>799</v>
      </c>
      <c r="D60" t="s">
        <v>7</v>
      </c>
      <c r="E60" t="s">
        <v>19</v>
      </c>
      <c r="F60">
        <v>288</v>
      </c>
      <c r="G60">
        <v>5</v>
      </c>
      <c r="H60">
        <f t="shared" si="0"/>
        <v>1440</v>
      </c>
    </row>
    <row r="61" spans="1:8" x14ac:dyDescent="0.3">
      <c r="A61">
        <v>54</v>
      </c>
      <c r="B61" s="1">
        <v>44715.916666666664</v>
      </c>
      <c r="C61">
        <v>708</v>
      </c>
      <c r="D61" t="s">
        <v>7</v>
      </c>
      <c r="E61" t="s">
        <v>8</v>
      </c>
      <c r="F61">
        <v>278</v>
      </c>
      <c r="G61">
        <v>1</v>
      </c>
      <c r="H61">
        <f t="shared" si="0"/>
        <v>278</v>
      </c>
    </row>
    <row r="62" spans="1:8" x14ac:dyDescent="0.3">
      <c r="A62">
        <v>54</v>
      </c>
      <c r="B62" s="1">
        <v>44715.916666666664</v>
      </c>
      <c r="C62">
        <v>9699</v>
      </c>
      <c r="D62" t="s">
        <v>7</v>
      </c>
      <c r="E62" t="s">
        <v>11</v>
      </c>
      <c r="F62">
        <v>288</v>
      </c>
      <c r="G62">
        <v>4</v>
      </c>
      <c r="H62">
        <f t="shared" si="0"/>
        <v>1152</v>
      </c>
    </row>
    <row r="63" spans="1:8" x14ac:dyDescent="0.3">
      <c r="A63">
        <v>56</v>
      </c>
      <c r="B63" s="1">
        <v>44717.295138888891</v>
      </c>
      <c r="C63">
        <v>799</v>
      </c>
      <c r="D63" t="s">
        <v>7</v>
      </c>
      <c r="E63" t="s">
        <v>19</v>
      </c>
      <c r="F63">
        <v>288</v>
      </c>
      <c r="G63">
        <v>1</v>
      </c>
      <c r="H63">
        <f t="shared" si="0"/>
        <v>288</v>
      </c>
    </row>
    <row r="64" spans="1:8" x14ac:dyDescent="0.3">
      <c r="A64">
        <v>58</v>
      </c>
      <c r="B64" s="1">
        <v>44718.000694444447</v>
      </c>
      <c r="C64">
        <v>3799</v>
      </c>
      <c r="D64" t="s">
        <v>25</v>
      </c>
      <c r="E64" t="s">
        <v>12</v>
      </c>
      <c r="F64">
        <v>246</v>
      </c>
      <c r="G64">
        <v>2</v>
      </c>
      <c r="H64">
        <f t="shared" si="0"/>
        <v>492</v>
      </c>
    </row>
    <row r="65" spans="1:8" x14ac:dyDescent="0.3">
      <c r="A65">
        <v>59</v>
      </c>
      <c r="B65" s="1">
        <v>44718.004166666666</v>
      </c>
      <c r="C65">
        <v>799</v>
      </c>
      <c r="D65" t="s">
        <v>7</v>
      </c>
      <c r="E65" t="s">
        <v>12</v>
      </c>
      <c r="F65">
        <v>264</v>
      </c>
      <c r="G65">
        <v>1</v>
      </c>
      <c r="H65">
        <f t="shared" si="0"/>
        <v>264</v>
      </c>
    </row>
    <row r="66" spans="1:8" x14ac:dyDescent="0.3">
      <c r="A66">
        <v>60</v>
      </c>
      <c r="B66" s="1">
        <v>44718.008333333331</v>
      </c>
      <c r="C66">
        <v>708</v>
      </c>
      <c r="D66" t="s">
        <v>7</v>
      </c>
      <c r="E66" t="s">
        <v>14</v>
      </c>
      <c r="F66">
        <v>278</v>
      </c>
      <c r="G66">
        <v>2</v>
      </c>
      <c r="H66">
        <f t="shared" si="0"/>
        <v>556</v>
      </c>
    </row>
    <row r="67" spans="1:8" x14ac:dyDescent="0.3">
      <c r="A67">
        <v>61</v>
      </c>
      <c r="B67" s="1">
        <v>44718.067361111112</v>
      </c>
      <c r="C67">
        <v>708</v>
      </c>
      <c r="D67" t="s">
        <v>7</v>
      </c>
      <c r="E67" t="s">
        <v>14</v>
      </c>
      <c r="F67">
        <v>278</v>
      </c>
      <c r="G67">
        <v>4</v>
      </c>
      <c r="H67">
        <f t="shared" si="0"/>
        <v>1112</v>
      </c>
    </row>
    <row r="68" spans="1:8" x14ac:dyDescent="0.3">
      <c r="A68">
        <v>62</v>
      </c>
      <c r="B68" s="1">
        <v>44718.419444444444</v>
      </c>
      <c r="C68">
        <v>708</v>
      </c>
      <c r="D68" t="s">
        <v>7</v>
      </c>
      <c r="E68" t="s">
        <v>12</v>
      </c>
      <c r="F68">
        <v>278</v>
      </c>
      <c r="G68">
        <v>6</v>
      </c>
      <c r="H68">
        <f t="shared" ref="H68:H131" si="1">F68*G68</f>
        <v>1668</v>
      </c>
    </row>
    <row r="69" spans="1:8" x14ac:dyDescent="0.3">
      <c r="A69">
        <v>63</v>
      </c>
      <c r="B69" s="1">
        <v>44718.451388888891</v>
      </c>
      <c r="C69">
        <v>799</v>
      </c>
      <c r="D69" t="s">
        <v>7</v>
      </c>
      <c r="E69" t="s">
        <v>12</v>
      </c>
      <c r="F69">
        <v>264</v>
      </c>
      <c r="G69">
        <v>5</v>
      </c>
      <c r="H69">
        <f t="shared" si="1"/>
        <v>1320</v>
      </c>
    </row>
    <row r="70" spans="1:8" x14ac:dyDescent="0.3">
      <c r="A70">
        <v>64</v>
      </c>
      <c r="B70" s="1">
        <v>44718.497916666667</v>
      </c>
      <c r="C70">
        <v>708</v>
      </c>
      <c r="D70" t="s">
        <v>7</v>
      </c>
      <c r="E70" t="s">
        <v>8</v>
      </c>
      <c r="F70">
        <v>278</v>
      </c>
      <c r="G70">
        <v>1</v>
      </c>
      <c r="H70">
        <f t="shared" si="1"/>
        <v>278</v>
      </c>
    </row>
    <row r="71" spans="1:8" x14ac:dyDescent="0.3">
      <c r="A71">
        <v>65</v>
      </c>
      <c r="B71" s="1">
        <v>44718.664583333331</v>
      </c>
      <c r="C71">
        <v>708</v>
      </c>
      <c r="D71" t="s">
        <v>7</v>
      </c>
      <c r="E71" t="s">
        <v>14</v>
      </c>
      <c r="F71">
        <v>278</v>
      </c>
      <c r="G71">
        <v>9</v>
      </c>
      <c r="H71">
        <f t="shared" si="1"/>
        <v>2502</v>
      </c>
    </row>
    <row r="72" spans="1:8" x14ac:dyDescent="0.3">
      <c r="A72">
        <v>66</v>
      </c>
      <c r="B72" s="1">
        <v>44718.885416666664</v>
      </c>
      <c r="C72">
        <v>708</v>
      </c>
      <c r="D72" t="s">
        <v>7</v>
      </c>
      <c r="E72" t="s">
        <v>8</v>
      </c>
      <c r="F72">
        <v>278</v>
      </c>
      <c r="G72">
        <v>7</v>
      </c>
      <c r="H72">
        <f t="shared" si="1"/>
        <v>1946</v>
      </c>
    </row>
    <row r="73" spans="1:8" x14ac:dyDescent="0.3">
      <c r="A73">
        <v>67</v>
      </c>
      <c r="B73" s="1">
        <v>44718.904166666667</v>
      </c>
      <c r="C73">
        <v>897</v>
      </c>
      <c r="D73" t="s">
        <v>20</v>
      </c>
      <c r="E73" t="s">
        <v>19</v>
      </c>
      <c r="F73">
        <v>268</v>
      </c>
      <c r="G73">
        <v>2</v>
      </c>
      <c r="H73">
        <f t="shared" si="1"/>
        <v>536</v>
      </c>
    </row>
    <row r="74" spans="1:8" x14ac:dyDescent="0.3">
      <c r="A74">
        <v>68</v>
      </c>
      <c r="B74" s="1">
        <v>44718.927083333336</v>
      </c>
      <c r="C74">
        <v>708</v>
      </c>
      <c r="D74" t="s">
        <v>7</v>
      </c>
      <c r="E74" t="s">
        <v>14</v>
      </c>
      <c r="F74">
        <v>278</v>
      </c>
      <c r="G74">
        <v>6</v>
      </c>
      <c r="H74">
        <f t="shared" si="1"/>
        <v>1668</v>
      </c>
    </row>
    <row r="75" spans="1:8" x14ac:dyDescent="0.3">
      <c r="A75">
        <v>69</v>
      </c>
      <c r="B75" s="1">
        <v>44718.163888888892</v>
      </c>
      <c r="C75">
        <v>1719</v>
      </c>
      <c r="D75" t="s">
        <v>26</v>
      </c>
      <c r="E75" t="s">
        <v>11</v>
      </c>
      <c r="F75">
        <v>268</v>
      </c>
      <c r="G75">
        <v>1</v>
      </c>
      <c r="H75">
        <f t="shared" si="1"/>
        <v>268</v>
      </c>
    </row>
    <row r="76" spans="1:8" x14ac:dyDescent="0.3">
      <c r="A76">
        <v>70</v>
      </c>
      <c r="B76" s="1">
        <v>44718.383333333331</v>
      </c>
      <c r="C76">
        <v>708</v>
      </c>
      <c r="D76" t="s">
        <v>7</v>
      </c>
      <c r="E76" t="s">
        <v>12</v>
      </c>
      <c r="F76">
        <v>278</v>
      </c>
      <c r="G76">
        <v>8</v>
      </c>
      <c r="H76">
        <f t="shared" si="1"/>
        <v>2224</v>
      </c>
    </row>
    <row r="77" spans="1:8" x14ac:dyDescent="0.3">
      <c r="A77">
        <v>71</v>
      </c>
      <c r="B77" s="1">
        <v>44720.522222222222</v>
      </c>
      <c r="C77">
        <v>799</v>
      </c>
      <c r="D77" t="s">
        <v>7</v>
      </c>
      <c r="E77" t="s">
        <v>19</v>
      </c>
      <c r="F77">
        <v>264</v>
      </c>
      <c r="G77">
        <v>7</v>
      </c>
      <c r="H77">
        <f t="shared" si="1"/>
        <v>1848</v>
      </c>
    </row>
    <row r="78" spans="1:8" x14ac:dyDescent="0.3">
      <c r="A78">
        <v>72</v>
      </c>
      <c r="B78" s="1">
        <v>44720.527083333334</v>
      </c>
      <c r="C78">
        <v>708</v>
      </c>
      <c r="D78" t="s">
        <v>7</v>
      </c>
      <c r="E78" t="s">
        <v>8</v>
      </c>
      <c r="F78">
        <v>278</v>
      </c>
      <c r="G78">
        <v>1</v>
      </c>
      <c r="H78">
        <f t="shared" si="1"/>
        <v>278</v>
      </c>
    </row>
    <row r="79" spans="1:8" x14ac:dyDescent="0.3">
      <c r="A79">
        <v>72</v>
      </c>
      <c r="B79" s="1">
        <v>44720.527083333334</v>
      </c>
      <c r="C79">
        <v>799</v>
      </c>
      <c r="D79" t="s">
        <v>7</v>
      </c>
      <c r="E79" t="s">
        <v>12</v>
      </c>
      <c r="F79">
        <v>264</v>
      </c>
      <c r="G79">
        <v>1</v>
      </c>
      <c r="H79">
        <f t="shared" si="1"/>
        <v>264</v>
      </c>
    </row>
    <row r="80" spans="1:8" x14ac:dyDescent="0.3">
      <c r="A80">
        <v>73</v>
      </c>
      <c r="B80" s="1">
        <v>44721.844444444447</v>
      </c>
      <c r="C80">
        <v>229</v>
      </c>
      <c r="D80" t="s">
        <v>27</v>
      </c>
      <c r="E80" t="s">
        <v>12</v>
      </c>
      <c r="F80">
        <v>207</v>
      </c>
      <c r="G80">
        <v>4</v>
      </c>
      <c r="H80">
        <f t="shared" si="1"/>
        <v>828</v>
      </c>
    </row>
    <row r="81" spans="1:8" x14ac:dyDescent="0.3">
      <c r="A81">
        <v>73</v>
      </c>
      <c r="B81" s="1">
        <v>44721.844444444447</v>
      </c>
      <c r="C81">
        <v>229</v>
      </c>
      <c r="D81" t="s">
        <v>28</v>
      </c>
      <c r="E81" t="s">
        <v>12</v>
      </c>
      <c r="F81">
        <v>207</v>
      </c>
      <c r="G81">
        <v>1</v>
      </c>
      <c r="H81">
        <f t="shared" si="1"/>
        <v>207</v>
      </c>
    </row>
    <row r="82" spans="1:8" x14ac:dyDescent="0.3">
      <c r="A82">
        <v>73</v>
      </c>
      <c r="B82" s="1">
        <v>44721.844444444447</v>
      </c>
      <c r="C82">
        <v>89</v>
      </c>
      <c r="D82" t="s">
        <v>7</v>
      </c>
      <c r="E82" t="s">
        <v>14</v>
      </c>
      <c r="F82">
        <v>258</v>
      </c>
      <c r="G82">
        <v>1</v>
      </c>
      <c r="H82">
        <f t="shared" si="1"/>
        <v>258</v>
      </c>
    </row>
    <row r="83" spans="1:8" x14ac:dyDescent="0.3">
      <c r="A83">
        <v>73</v>
      </c>
      <c r="B83" s="1">
        <v>44721.844444444447</v>
      </c>
      <c r="C83">
        <v>2499</v>
      </c>
      <c r="D83" t="s">
        <v>20</v>
      </c>
      <c r="E83" t="s">
        <v>12</v>
      </c>
      <c r="F83">
        <v>249</v>
      </c>
      <c r="G83">
        <v>1</v>
      </c>
      <c r="H83">
        <f t="shared" si="1"/>
        <v>249</v>
      </c>
    </row>
    <row r="84" spans="1:8" x14ac:dyDescent="0.3">
      <c r="A84">
        <v>73</v>
      </c>
      <c r="B84" s="1">
        <v>44721.844444444447</v>
      </c>
      <c r="C84">
        <v>799</v>
      </c>
      <c r="D84" t="s">
        <v>7</v>
      </c>
      <c r="E84" t="s">
        <v>12</v>
      </c>
      <c r="F84">
        <v>264</v>
      </c>
      <c r="G84">
        <v>3</v>
      </c>
      <c r="H84">
        <f t="shared" si="1"/>
        <v>792</v>
      </c>
    </row>
    <row r="85" spans="1:8" x14ac:dyDescent="0.3">
      <c r="A85">
        <v>74</v>
      </c>
      <c r="B85" s="1">
        <v>44721.27847222222</v>
      </c>
      <c r="C85">
        <v>799</v>
      </c>
      <c r="D85" t="s">
        <v>7</v>
      </c>
      <c r="E85" t="s">
        <v>13</v>
      </c>
      <c r="F85">
        <v>264</v>
      </c>
      <c r="G85">
        <v>6</v>
      </c>
      <c r="H85">
        <f t="shared" si="1"/>
        <v>1584</v>
      </c>
    </row>
    <row r="86" spans="1:8" x14ac:dyDescent="0.3">
      <c r="A86">
        <v>75</v>
      </c>
      <c r="B86" s="1">
        <v>44743.753472222219</v>
      </c>
      <c r="C86">
        <v>799</v>
      </c>
      <c r="D86" t="s">
        <v>7</v>
      </c>
      <c r="E86" t="s">
        <v>12</v>
      </c>
      <c r="F86">
        <v>288</v>
      </c>
      <c r="G86">
        <v>1</v>
      </c>
      <c r="H86">
        <f t="shared" si="1"/>
        <v>288</v>
      </c>
    </row>
    <row r="87" spans="1:8" x14ac:dyDescent="0.3">
      <c r="A87">
        <v>76</v>
      </c>
      <c r="B87" s="1">
        <v>44752.433333333334</v>
      </c>
      <c r="C87">
        <v>89</v>
      </c>
      <c r="D87" t="s">
        <v>7</v>
      </c>
      <c r="E87" t="s">
        <v>8</v>
      </c>
      <c r="F87">
        <v>258</v>
      </c>
      <c r="G87">
        <v>1</v>
      </c>
      <c r="H87">
        <f t="shared" si="1"/>
        <v>258</v>
      </c>
    </row>
    <row r="88" spans="1:8" x14ac:dyDescent="0.3">
      <c r="A88">
        <v>77</v>
      </c>
      <c r="B88" s="1">
        <v>44752.503472222219</v>
      </c>
      <c r="C88">
        <v>1719</v>
      </c>
      <c r="D88" t="s">
        <v>23</v>
      </c>
      <c r="E88" t="s">
        <v>11</v>
      </c>
      <c r="F88">
        <v>268</v>
      </c>
      <c r="G88">
        <v>5</v>
      </c>
      <c r="H88">
        <f t="shared" si="1"/>
        <v>1340</v>
      </c>
    </row>
    <row r="89" spans="1:8" x14ac:dyDescent="0.3">
      <c r="A89">
        <v>78</v>
      </c>
      <c r="B89" s="1">
        <v>44752.664583333331</v>
      </c>
      <c r="C89">
        <v>708</v>
      </c>
      <c r="D89" t="s">
        <v>7</v>
      </c>
      <c r="E89" t="s">
        <v>12</v>
      </c>
      <c r="F89">
        <v>298</v>
      </c>
      <c r="G89">
        <v>1</v>
      </c>
      <c r="H89">
        <f t="shared" si="1"/>
        <v>298</v>
      </c>
    </row>
    <row r="90" spans="1:8" x14ac:dyDescent="0.3">
      <c r="A90">
        <v>79</v>
      </c>
      <c r="B90" s="1">
        <v>44752.770138888889</v>
      </c>
      <c r="C90">
        <v>799</v>
      </c>
      <c r="D90" t="s">
        <v>7</v>
      </c>
      <c r="E90" t="s">
        <v>12</v>
      </c>
      <c r="F90">
        <v>288</v>
      </c>
      <c r="G90">
        <v>4</v>
      </c>
      <c r="H90">
        <f t="shared" si="1"/>
        <v>1152</v>
      </c>
    </row>
    <row r="91" spans="1:8" x14ac:dyDescent="0.3">
      <c r="A91">
        <v>80</v>
      </c>
      <c r="B91" s="1">
        <v>44752.884027777778</v>
      </c>
      <c r="C91">
        <v>799</v>
      </c>
      <c r="D91" t="s">
        <v>7</v>
      </c>
      <c r="E91" t="s">
        <v>12</v>
      </c>
      <c r="F91">
        <v>288</v>
      </c>
      <c r="G91">
        <v>1</v>
      </c>
      <c r="H91">
        <f t="shared" si="1"/>
        <v>288</v>
      </c>
    </row>
    <row r="92" spans="1:8" x14ac:dyDescent="0.3">
      <c r="A92">
        <v>81</v>
      </c>
      <c r="B92" s="1">
        <v>44752.161111111112</v>
      </c>
      <c r="C92">
        <v>799</v>
      </c>
      <c r="D92" t="s">
        <v>7</v>
      </c>
      <c r="E92" t="s">
        <v>19</v>
      </c>
      <c r="F92">
        <v>288</v>
      </c>
      <c r="G92">
        <v>1</v>
      </c>
      <c r="H92">
        <f t="shared" si="1"/>
        <v>288</v>
      </c>
    </row>
    <row r="93" spans="1:8" x14ac:dyDescent="0.3">
      <c r="A93">
        <v>82</v>
      </c>
      <c r="B93" s="1">
        <v>44753.054166666669</v>
      </c>
      <c r="C93">
        <v>799</v>
      </c>
      <c r="D93" t="s">
        <v>7</v>
      </c>
      <c r="E93" t="s">
        <v>19</v>
      </c>
      <c r="F93">
        <v>288</v>
      </c>
      <c r="G93">
        <v>2</v>
      </c>
      <c r="H93">
        <f t="shared" si="1"/>
        <v>576</v>
      </c>
    </row>
    <row r="94" spans="1:8" x14ac:dyDescent="0.3">
      <c r="A94">
        <v>83</v>
      </c>
      <c r="B94" s="1">
        <v>44753.443749999999</v>
      </c>
      <c r="C94">
        <v>799</v>
      </c>
      <c r="D94" t="s">
        <v>7</v>
      </c>
      <c r="E94" t="s">
        <v>12</v>
      </c>
      <c r="F94">
        <v>288</v>
      </c>
      <c r="G94">
        <v>2</v>
      </c>
      <c r="H94">
        <f t="shared" si="1"/>
        <v>576</v>
      </c>
    </row>
    <row r="95" spans="1:8" x14ac:dyDescent="0.3">
      <c r="A95">
        <v>84</v>
      </c>
      <c r="B95" s="1">
        <v>44753.72152777778</v>
      </c>
      <c r="C95">
        <v>799</v>
      </c>
      <c r="D95" t="s">
        <v>7</v>
      </c>
      <c r="E95" t="s">
        <v>13</v>
      </c>
      <c r="F95">
        <v>288</v>
      </c>
      <c r="G95">
        <v>4</v>
      </c>
      <c r="H95">
        <f t="shared" si="1"/>
        <v>1152</v>
      </c>
    </row>
    <row r="96" spans="1:8" x14ac:dyDescent="0.3">
      <c r="A96">
        <v>85</v>
      </c>
      <c r="B96" s="1">
        <v>44754.629861111112</v>
      </c>
      <c r="C96">
        <v>799</v>
      </c>
      <c r="D96" t="s">
        <v>7</v>
      </c>
      <c r="E96" t="s">
        <v>13</v>
      </c>
      <c r="F96">
        <v>288</v>
      </c>
      <c r="G96">
        <v>1</v>
      </c>
      <c r="H96">
        <f t="shared" si="1"/>
        <v>288</v>
      </c>
    </row>
    <row r="97" spans="1:8" x14ac:dyDescent="0.3">
      <c r="A97">
        <v>86</v>
      </c>
      <c r="B97" s="1">
        <v>44754.635416666664</v>
      </c>
      <c r="C97">
        <v>799</v>
      </c>
      <c r="D97" t="s">
        <v>7</v>
      </c>
      <c r="E97" t="s">
        <v>12</v>
      </c>
      <c r="F97">
        <v>288</v>
      </c>
      <c r="G97">
        <v>6</v>
      </c>
      <c r="H97">
        <f t="shared" si="1"/>
        <v>1728</v>
      </c>
    </row>
    <row r="98" spans="1:8" x14ac:dyDescent="0.3">
      <c r="A98">
        <v>87</v>
      </c>
      <c r="B98" s="1">
        <v>44754.317361111112</v>
      </c>
      <c r="C98">
        <v>799</v>
      </c>
      <c r="D98" t="s">
        <v>7</v>
      </c>
      <c r="E98" t="s">
        <v>13</v>
      </c>
      <c r="F98">
        <v>288</v>
      </c>
      <c r="G98">
        <v>1</v>
      </c>
      <c r="H98">
        <f t="shared" si="1"/>
        <v>288</v>
      </c>
    </row>
    <row r="99" spans="1:8" x14ac:dyDescent="0.3">
      <c r="A99">
        <v>88</v>
      </c>
      <c r="B99" s="1">
        <v>44755.256944444445</v>
      </c>
      <c r="C99">
        <v>799</v>
      </c>
      <c r="D99" t="s">
        <v>7</v>
      </c>
      <c r="E99" t="s">
        <v>19</v>
      </c>
      <c r="F99">
        <v>288</v>
      </c>
      <c r="G99">
        <v>1</v>
      </c>
      <c r="H99">
        <f t="shared" si="1"/>
        <v>288</v>
      </c>
    </row>
    <row r="100" spans="1:8" x14ac:dyDescent="0.3">
      <c r="A100">
        <v>89</v>
      </c>
      <c r="B100" s="1">
        <v>44756.59375</v>
      </c>
      <c r="C100">
        <v>708</v>
      </c>
      <c r="D100" t="s">
        <v>7</v>
      </c>
      <c r="E100" t="s">
        <v>12</v>
      </c>
      <c r="F100">
        <v>298</v>
      </c>
      <c r="G100">
        <v>5</v>
      </c>
      <c r="H100">
        <f t="shared" si="1"/>
        <v>1490</v>
      </c>
    </row>
    <row r="101" spans="1:8" x14ac:dyDescent="0.3">
      <c r="A101">
        <v>90</v>
      </c>
      <c r="B101" s="1">
        <v>44756.770138888889</v>
      </c>
      <c r="C101">
        <v>799</v>
      </c>
      <c r="D101" t="s">
        <v>7</v>
      </c>
      <c r="E101" t="s">
        <v>13</v>
      </c>
      <c r="F101">
        <v>288</v>
      </c>
      <c r="G101">
        <v>1</v>
      </c>
      <c r="H101">
        <f t="shared" si="1"/>
        <v>288</v>
      </c>
    </row>
    <row r="102" spans="1:8" x14ac:dyDescent="0.3">
      <c r="A102">
        <v>91</v>
      </c>
      <c r="B102" s="1">
        <v>44756.084027777775</v>
      </c>
      <c r="C102">
        <v>799</v>
      </c>
      <c r="D102" t="s">
        <v>7</v>
      </c>
      <c r="E102" t="s">
        <v>19</v>
      </c>
      <c r="F102">
        <v>288</v>
      </c>
      <c r="G102">
        <v>5</v>
      </c>
      <c r="H102">
        <f t="shared" si="1"/>
        <v>1440</v>
      </c>
    </row>
    <row r="103" spans="1:8" x14ac:dyDescent="0.3">
      <c r="A103">
        <v>92</v>
      </c>
      <c r="B103" s="1">
        <v>44756.883333333331</v>
      </c>
      <c r="C103">
        <v>799</v>
      </c>
      <c r="D103" t="s">
        <v>7</v>
      </c>
      <c r="E103" t="s">
        <v>12</v>
      </c>
      <c r="F103">
        <v>288</v>
      </c>
      <c r="G103">
        <v>1</v>
      </c>
      <c r="H103">
        <f t="shared" si="1"/>
        <v>288</v>
      </c>
    </row>
    <row r="104" spans="1:8" x14ac:dyDescent="0.3">
      <c r="A104">
        <v>93</v>
      </c>
      <c r="B104" s="1">
        <v>44757.525694444441</v>
      </c>
      <c r="C104">
        <v>799</v>
      </c>
      <c r="D104" t="s">
        <v>7</v>
      </c>
      <c r="E104" t="s">
        <v>13</v>
      </c>
      <c r="F104">
        <v>288</v>
      </c>
      <c r="G104">
        <v>4</v>
      </c>
      <c r="H104">
        <f t="shared" si="1"/>
        <v>1152</v>
      </c>
    </row>
    <row r="105" spans="1:8" x14ac:dyDescent="0.3">
      <c r="A105">
        <v>94</v>
      </c>
      <c r="B105" s="1">
        <v>44757.982638888891</v>
      </c>
      <c r="C105">
        <v>79</v>
      </c>
      <c r="D105" t="s">
        <v>21</v>
      </c>
      <c r="E105" t="s">
        <v>29</v>
      </c>
      <c r="F105">
        <v>315</v>
      </c>
      <c r="G105">
        <v>1</v>
      </c>
      <c r="H105">
        <f t="shared" si="1"/>
        <v>315</v>
      </c>
    </row>
    <row r="106" spans="1:8" x14ac:dyDescent="0.3">
      <c r="A106">
        <v>94</v>
      </c>
      <c r="B106" s="1">
        <v>44757.982638888891</v>
      </c>
      <c r="C106">
        <v>708</v>
      </c>
      <c r="D106" t="s">
        <v>7</v>
      </c>
      <c r="E106" t="s">
        <v>8</v>
      </c>
      <c r="F106">
        <v>298</v>
      </c>
      <c r="G106">
        <v>1</v>
      </c>
      <c r="H106">
        <f t="shared" si="1"/>
        <v>298</v>
      </c>
    </row>
    <row r="107" spans="1:8" x14ac:dyDescent="0.3">
      <c r="A107">
        <v>95</v>
      </c>
      <c r="B107" s="1">
        <v>44757.32916666667</v>
      </c>
      <c r="C107">
        <v>1719</v>
      </c>
      <c r="D107" t="s">
        <v>30</v>
      </c>
      <c r="E107" t="s">
        <v>11</v>
      </c>
      <c r="F107">
        <v>255</v>
      </c>
      <c r="G107">
        <v>2</v>
      </c>
      <c r="H107">
        <f t="shared" si="1"/>
        <v>510</v>
      </c>
    </row>
    <row r="108" spans="1:8" x14ac:dyDescent="0.3">
      <c r="A108">
        <v>96</v>
      </c>
      <c r="B108" s="1">
        <v>44757.331250000003</v>
      </c>
      <c r="C108">
        <v>799</v>
      </c>
      <c r="D108" t="s">
        <v>7</v>
      </c>
      <c r="E108" t="s">
        <v>12</v>
      </c>
      <c r="F108">
        <v>288</v>
      </c>
      <c r="G108">
        <v>1</v>
      </c>
      <c r="H108">
        <f t="shared" si="1"/>
        <v>288</v>
      </c>
    </row>
    <row r="109" spans="1:8" x14ac:dyDescent="0.3">
      <c r="A109">
        <v>97</v>
      </c>
      <c r="B109" s="1">
        <v>44758.78125</v>
      </c>
      <c r="C109">
        <v>799</v>
      </c>
      <c r="D109" t="s">
        <v>7</v>
      </c>
      <c r="E109" t="s">
        <v>12</v>
      </c>
      <c r="F109">
        <v>288</v>
      </c>
      <c r="G109">
        <v>1</v>
      </c>
      <c r="H109">
        <f t="shared" si="1"/>
        <v>288</v>
      </c>
    </row>
    <row r="110" spans="1:8" x14ac:dyDescent="0.3">
      <c r="A110">
        <v>98</v>
      </c>
      <c r="B110" s="1">
        <v>44758.861111111109</v>
      </c>
      <c r="C110">
        <v>799</v>
      </c>
      <c r="D110" t="s">
        <v>7</v>
      </c>
      <c r="E110" t="s">
        <v>12</v>
      </c>
      <c r="F110">
        <v>288</v>
      </c>
      <c r="G110">
        <v>3</v>
      </c>
      <c r="H110">
        <f t="shared" si="1"/>
        <v>864</v>
      </c>
    </row>
    <row r="111" spans="1:8" x14ac:dyDescent="0.3">
      <c r="A111">
        <v>99</v>
      </c>
      <c r="B111" s="1">
        <v>44758.275000000001</v>
      </c>
      <c r="C111">
        <v>799</v>
      </c>
      <c r="D111" t="s">
        <v>7</v>
      </c>
      <c r="E111" t="s">
        <v>12</v>
      </c>
      <c r="F111">
        <v>288</v>
      </c>
      <c r="G111">
        <v>1</v>
      </c>
      <c r="H111">
        <f t="shared" si="1"/>
        <v>288</v>
      </c>
    </row>
    <row r="112" spans="1:8" x14ac:dyDescent="0.3">
      <c r="A112">
        <v>100</v>
      </c>
      <c r="B112" s="1">
        <v>44758.400000000001</v>
      </c>
      <c r="C112">
        <v>799</v>
      </c>
      <c r="D112" t="s">
        <v>7</v>
      </c>
      <c r="E112" t="s">
        <v>12</v>
      </c>
      <c r="F112">
        <v>288</v>
      </c>
      <c r="G112">
        <v>2</v>
      </c>
      <c r="H112">
        <f t="shared" si="1"/>
        <v>576</v>
      </c>
    </row>
    <row r="113" spans="1:8" x14ac:dyDescent="0.3">
      <c r="A113">
        <v>101</v>
      </c>
      <c r="B113" s="1">
        <v>44759.713194444441</v>
      </c>
      <c r="C113">
        <v>708</v>
      </c>
      <c r="D113" t="s">
        <v>7</v>
      </c>
      <c r="E113" t="s">
        <v>8</v>
      </c>
      <c r="F113">
        <v>298</v>
      </c>
      <c r="G113">
        <v>1</v>
      </c>
      <c r="H113">
        <f t="shared" si="1"/>
        <v>298</v>
      </c>
    </row>
    <row r="114" spans="1:8" x14ac:dyDescent="0.3">
      <c r="A114">
        <v>102</v>
      </c>
      <c r="B114" s="1">
        <v>44759.782638888886</v>
      </c>
      <c r="C114">
        <v>799</v>
      </c>
      <c r="D114" t="s">
        <v>7</v>
      </c>
      <c r="E114" t="s">
        <v>12</v>
      </c>
      <c r="F114">
        <v>288</v>
      </c>
      <c r="G114">
        <v>1</v>
      </c>
      <c r="H114">
        <f t="shared" si="1"/>
        <v>288</v>
      </c>
    </row>
    <row r="115" spans="1:8" x14ac:dyDescent="0.3">
      <c r="A115">
        <v>103</v>
      </c>
      <c r="B115" s="1">
        <v>44760.462500000001</v>
      </c>
      <c r="C115">
        <v>799</v>
      </c>
      <c r="D115" t="s">
        <v>7</v>
      </c>
      <c r="E115" t="s">
        <v>13</v>
      </c>
      <c r="F115">
        <v>288</v>
      </c>
      <c r="G115">
        <v>4</v>
      </c>
      <c r="H115">
        <f t="shared" si="1"/>
        <v>1152</v>
      </c>
    </row>
    <row r="116" spans="1:8" x14ac:dyDescent="0.3">
      <c r="A116">
        <v>104</v>
      </c>
      <c r="B116" s="1">
        <v>44760.795138888891</v>
      </c>
      <c r="C116">
        <v>799</v>
      </c>
      <c r="D116" t="s">
        <v>7</v>
      </c>
      <c r="E116" t="s">
        <v>13</v>
      </c>
      <c r="F116">
        <v>288</v>
      </c>
      <c r="G116">
        <v>1</v>
      </c>
      <c r="H116">
        <f t="shared" si="1"/>
        <v>288</v>
      </c>
    </row>
    <row r="117" spans="1:8" x14ac:dyDescent="0.3">
      <c r="A117">
        <v>105</v>
      </c>
      <c r="B117" s="1">
        <v>44760.962500000001</v>
      </c>
      <c r="C117">
        <v>708</v>
      </c>
      <c r="D117" t="s">
        <v>7</v>
      </c>
      <c r="E117" t="s">
        <v>12</v>
      </c>
      <c r="F117">
        <v>298</v>
      </c>
      <c r="G117">
        <v>1</v>
      </c>
      <c r="H117">
        <f t="shared" si="1"/>
        <v>298</v>
      </c>
    </row>
    <row r="118" spans="1:8" x14ac:dyDescent="0.3">
      <c r="A118">
        <v>105</v>
      </c>
      <c r="B118" s="1">
        <v>44760.962500000001</v>
      </c>
      <c r="C118">
        <v>799</v>
      </c>
      <c r="D118" t="s">
        <v>7</v>
      </c>
      <c r="E118" t="s">
        <v>12</v>
      </c>
      <c r="F118">
        <v>288</v>
      </c>
      <c r="G118">
        <v>6</v>
      </c>
      <c r="H118">
        <f t="shared" si="1"/>
        <v>1728</v>
      </c>
    </row>
    <row r="119" spans="1:8" x14ac:dyDescent="0.3">
      <c r="A119">
        <v>106</v>
      </c>
      <c r="B119" s="1">
        <v>44760.353472222225</v>
      </c>
      <c r="C119">
        <v>799</v>
      </c>
      <c r="D119" t="s">
        <v>7</v>
      </c>
      <c r="E119" t="s">
        <v>13</v>
      </c>
      <c r="F119">
        <v>288</v>
      </c>
      <c r="G119">
        <v>1</v>
      </c>
      <c r="H119">
        <f t="shared" si="1"/>
        <v>288</v>
      </c>
    </row>
    <row r="120" spans="1:8" x14ac:dyDescent="0.3">
      <c r="A120">
        <v>107</v>
      </c>
      <c r="B120" s="1">
        <v>44761.595833333333</v>
      </c>
      <c r="C120">
        <v>799</v>
      </c>
      <c r="D120" t="s">
        <v>7</v>
      </c>
      <c r="E120" t="s">
        <v>12</v>
      </c>
      <c r="F120">
        <v>288</v>
      </c>
      <c r="G120">
        <v>1</v>
      </c>
      <c r="H120">
        <f t="shared" si="1"/>
        <v>288</v>
      </c>
    </row>
    <row r="121" spans="1:8" x14ac:dyDescent="0.3">
      <c r="A121">
        <v>108</v>
      </c>
      <c r="B121" s="1">
        <v>44761.805555555555</v>
      </c>
      <c r="C121">
        <v>799</v>
      </c>
      <c r="D121" t="s">
        <v>7</v>
      </c>
      <c r="E121" t="s">
        <v>13</v>
      </c>
      <c r="F121">
        <v>288</v>
      </c>
      <c r="G121">
        <v>8</v>
      </c>
      <c r="H121">
        <f t="shared" si="1"/>
        <v>2304</v>
      </c>
    </row>
    <row r="122" spans="1:8" x14ac:dyDescent="0.3">
      <c r="A122">
        <v>109</v>
      </c>
      <c r="B122" s="1">
        <v>44761.973611111112</v>
      </c>
      <c r="C122">
        <v>799</v>
      </c>
      <c r="D122" t="s">
        <v>7</v>
      </c>
      <c r="E122" t="s">
        <v>12</v>
      </c>
      <c r="F122">
        <v>288</v>
      </c>
      <c r="G122">
        <v>1</v>
      </c>
      <c r="H122">
        <f t="shared" si="1"/>
        <v>288</v>
      </c>
    </row>
    <row r="123" spans="1:8" x14ac:dyDescent="0.3">
      <c r="A123">
        <v>110</v>
      </c>
      <c r="B123" s="1">
        <v>44744.022916666669</v>
      </c>
      <c r="C123">
        <v>29</v>
      </c>
      <c r="D123" t="s">
        <v>31</v>
      </c>
      <c r="E123" t="s">
        <v>32</v>
      </c>
      <c r="F123">
        <v>227</v>
      </c>
      <c r="G123">
        <v>5</v>
      </c>
      <c r="H123">
        <f t="shared" si="1"/>
        <v>1135</v>
      </c>
    </row>
    <row r="124" spans="1:8" x14ac:dyDescent="0.3">
      <c r="A124">
        <v>110</v>
      </c>
      <c r="B124" s="1">
        <v>44744.022916666669</v>
      </c>
      <c r="C124">
        <v>799</v>
      </c>
      <c r="D124" t="s">
        <v>7</v>
      </c>
      <c r="E124" t="s">
        <v>13</v>
      </c>
      <c r="F124">
        <v>288</v>
      </c>
      <c r="G124">
        <v>1</v>
      </c>
      <c r="H124">
        <f t="shared" si="1"/>
        <v>288</v>
      </c>
    </row>
    <row r="125" spans="1:8" x14ac:dyDescent="0.3">
      <c r="A125">
        <v>111</v>
      </c>
      <c r="B125" s="1">
        <v>44744.46875</v>
      </c>
      <c r="C125">
        <v>708</v>
      </c>
      <c r="D125" t="s">
        <v>7</v>
      </c>
      <c r="E125" t="s">
        <v>8</v>
      </c>
      <c r="F125">
        <v>298</v>
      </c>
      <c r="G125">
        <v>5</v>
      </c>
      <c r="H125">
        <f t="shared" si="1"/>
        <v>1490</v>
      </c>
    </row>
    <row r="126" spans="1:8" x14ac:dyDescent="0.3">
      <c r="A126">
        <v>112</v>
      </c>
      <c r="B126" s="1">
        <v>44744.986111111109</v>
      </c>
      <c r="C126">
        <v>799</v>
      </c>
      <c r="D126" t="s">
        <v>7</v>
      </c>
      <c r="E126" t="s">
        <v>12</v>
      </c>
      <c r="F126">
        <v>288</v>
      </c>
      <c r="G126">
        <v>1</v>
      </c>
      <c r="H126">
        <f t="shared" si="1"/>
        <v>288</v>
      </c>
    </row>
    <row r="127" spans="1:8" x14ac:dyDescent="0.3">
      <c r="A127">
        <v>113</v>
      </c>
      <c r="B127" s="1">
        <v>44744.177777777775</v>
      </c>
      <c r="C127">
        <v>708</v>
      </c>
      <c r="D127" t="s">
        <v>7</v>
      </c>
      <c r="E127" t="s">
        <v>14</v>
      </c>
      <c r="F127">
        <v>298</v>
      </c>
      <c r="G127">
        <v>1</v>
      </c>
      <c r="H127">
        <f t="shared" si="1"/>
        <v>298</v>
      </c>
    </row>
    <row r="128" spans="1:8" x14ac:dyDescent="0.3">
      <c r="A128">
        <v>114</v>
      </c>
      <c r="B128" s="1">
        <v>44762.789583333331</v>
      </c>
      <c r="C128">
        <v>799</v>
      </c>
      <c r="D128" t="s">
        <v>7</v>
      </c>
      <c r="E128" t="s">
        <v>12</v>
      </c>
      <c r="F128">
        <v>288</v>
      </c>
      <c r="G128">
        <v>2</v>
      </c>
      <c r="H128">
        <f t="shared" si="1"/>
        <v>576</v>
      </c>
    </row>
    <row r="129" spans="1:8" x14ac:dyDescent="0.3">
      <c r="A129">
        <v>116</v>
      </c>
      <c r="B129" s="1">
        <v>44764.519444444442</v>
      </c>
      <c r="C129">
        <v>3799</v>
      </c>
      <c r="D129" t="s">
        <v>25</v>
      </c>
      <c r="E129" t="s">
        <v>12</v>
      </c>
      <c r="F129">
        <v>268</v>
      </c>
      <c r="G129">
        <v>1</v>
      </c>
      <c r="H129">
        <f t="shared" si="1"/>
        <v>268</v>
      </c>
    </row>
    <row r="130" spans="1:8" x14ac:dyDescent="0.3">
      <c r="A130">
        <v>117</v>
      </c>
      <c r="B130" s="1">
        <v>44764.790277777778</v>
      </c>
      <c r="C130">
        <v>799</v>
      </c>
      <c r="D130" t="s">
        <v>7</v>
      </c>
      <c r="E130" t="s">
        <v>19</v>
      </c>
      <c r="F130">
        <v>266</v>
      </c>
      <c r="G130">
        <v>6</v>
      </c>
      <c r="H130">
        <f t="shared" si="1"/>
        <v>1596</v>
      </c>
    </row>
    <row r="131" spans="1:8" x14ac:dyDescent="0.3">
      <c r="A131">
        <v>118</v>
      </c>
      <c r="B131" s="1">
        <v>44764.177777777775</v>
      </c>
      <c r="C131">
        <v>799</v>
      </c>
      <c r="D131" t="s">
        <v>7</v>
      </c>
      <c r="E131" t="s">
        <v>19</v>
      </c>
      <c r="F131">
        <v>266</v>
      </c>
      <c r="G131">
        <v>4</v>
      </c>
      <c r="H131">
        <f t="shared" si="1"/>
        <v>1064</v>
      </c>
    </row>
    <row r="132" spans="1:8" x14ac:dyDescent="0.3">
      <c r="A132">
        <v>119</v>
      </c>
      <c r="B132" s="1">
        <v>44764.404166666667</v>
      </c>
      <c r="C132">
        <v>799</v>
      </c>
      <c r="D132" t="s">
        <v>7</v>
      </c>
      <c r="E132" t="s">
        <v>19</v>
      </c>
      <c r="F132">
        <v>266</v>
      </c>
      <c r="G132">
        <v>1</v>
      </c>
      <c r="H132">
        <f t="shared" ref="H132:H195" si="2">F132*G132</f>
        <v>266</v>
      </c>
    </row>
    <row r="133" spans="1:8" x14ac:dyDescent="0.3">
      <c r="A133">
        <v>120</v>
      </c>
      <c r="B133" s="1">
        <v>44765.57916666667</v>
      </c>
      <c r="C133">
        <v>799</v>
      </c>
      <c r="D133" t="s">
        <v>7</v>
      </c>
      <c r="E133" t="s">
        <v>12</v>
      </c>
      <c r="F133">
        <v>266</v>
      </c>
      <c r="G133">
        <v>1</v>
      </c>
      <c r="H133">
        <f t="shared" si="2"/>
        <v>266</v>
      </c>
    </row>
    <row r="134" spans="1:8" x14ac:dyDescent="0.3">
      <c r="A134">
        <v>121</v>
      </c>
      <c r="B134" s="1">
        <v>44765.606249999997</v>
      </c>
      <c r="C134">
        <v>799</v>
      </c>
      <c r="D134" t="s">
        <v>7</v>
      </c>
      <c r="E134" t="s">
        <v>12</v>
      </c>
      <c r="F134">
        <v>266</v>
      </c>
      <c r="G134">
        <v>2</v>
      </c>
      <c r="H134">
        <f t="shared" si="2"/>
        <v>532</v>
      </c>
    </row>
    <row r="135" spans="1:8" x14ac:dyDescent="0.3">
      <c r="A135">
        <v>122</v>
      </c>
      <c r="B135" s="1">
        <v>44765.646527777775</v>
      </c>
      <c r="C135">
        <v>2499</v>
      </c>
      <c r="D135" t="s">
        <v>20</v>
      </c>
      <c r="E135" t="s">
        <v>12</v>
      </c>
      <c r="F135">
        <v>232</v>
      </c>
      <c r="G135">
        <v>1</v>
      </c>
      <c r="H135">
        <f t="shared" si="2"/>
        <v>232</v>
      </c>
    </row>
    <row r="136" spans="1:8" x14ac:dyDescent="0.3">
      <c r="A136">
        <v>123</v>
      </c>
      <c r="B136" s="1">
        <v>44765.725694444445</v>
      </c>
      <c r="C136">
        <v>799</v>
      </c>
      <c r="D136" t="s">
        <v>7</v>
      </c>
      <c r="E136" t="s">
        <v>19</v>
      </c>
      <c r="F136">
        <v>266</v>
      </c>
      <c r="G136">
        <v>1</v>
      </c>
      <c r="H136">
        <f t="shared" si="2"/>
        <v>266</v>
      </c>
    </row>
    <row r="137" spans="1:8" x14ac:dyDescent="0.3">
      <c r="A137">
        <v>124</v>
      </c>
      <c r="B137" s="1">
        <v>44765.845833333333</v>
      </c>
      <c r="C137">
        <v>2499</v>
      </c>
      <c r="D137" t="s">
        <v>20</v>
      </c>
      <c r="E137" t="s">
        <v>13</v>
      </c>
      <c r="F137">
        <v>232</v>
      </c>
      <c r="G137">
        <v>7</v>
      </c>
      <c r="H137">
        <f t="shared" si="2"/>
        <v>1624</v>
      </c>
    </row>
    <row r="138" spans="1:8" x14ac:dyDescent="0.3">
      <c r="A138">
        <v>125</v>
      </c>
      <c r="B138" s="1">
        <v>44766.447916666664</v>
      </c>
      <c r="C138">
        <v>708</v>
      </c>
      <c r="D138" t="s">
        <v>7</v>
      </c>
      <c r="E138" t="s">
        <v>8</v>
      </c>
      <c r="F138">
        <v>298</v>
      </c>
      <c r="G138">
        <v>1</v>
      </c>
      <c r="H138">
        <f t="shared" si="2"/>
        <v>298</v>
      </c>
    </row>
    <row r="139" spans="1:8" x14ac:dyDescent="0.3">
      <c r="A139">
        <v>126</v>
      </c>
      <c r="B139" s="1">
        <v>44766.618750000001</v>
      </c>
      <c r="C139">
        <v>799</v>
      </c>
      <c r="D139" t="s">
        <v>7</v>
      </c>
      <c r="E139" t="s">
        <v>13</v>
      </c>
      <c r="F139">
        <v>266</v>
      </c>
      <c r="G139">
        <v>3</v>
      </c>
      <c r="H139">
        <f t="shared" si="2"/>
        <v>798</v>
      </c>
    </row>
    <row r="140" spans="1:8" x14ac:dyDescent="0.3">
      <c r="A140">
        <v>127</v>
      </c>
      <c r="B140" s="1">
        <v>44766.310416666667</v>
      </c>
      <c r="C140">
        <v>799</v>
      </c>
      <c r="D140" t="s">
        <v>7</v>
      </c>
      <c r="E140" t="s">
        <v>19</v>
      </c>
      <c r="F140">
        <v>266</v>
      </c>
      <c r="G140">
        <v>2</v>
      </c>
      <c r="H140">
        <f t="shared" si="2"/>
        <v>532</v>
      </c>
    </row>
    <row r="141" spans="1:8" x14ac:dyDescent="0.3">
      <c r="A141">
        <v>128</v>
      </c>
      <c r="B141" s="1">
        <v>44767.43472222222</v>
      </c>
      <c r="C141">
        <v>799</v>
      </c>
      <c r="D141" t="s">
        <v>7</v>
      </c>
      <c r="E141" t="s">
        <v>13</v>
      </c>
      <c r="F141">
        <v>266</v>
      </c>
      <c r="G141">
        <v>1</v>
      </c>
      <c r="H141">
        <f t="shared" si="2"/>
        <v>266</v>
      </c>
    </row>
    <row r="142" spans="1:8" x14ac:dyDescent="0.3">
      <c r="A142">
        <v>129</v>
      </c>
      <c r="B142" s="1">
        <v>44767.932638888888</v>
      </c>
      <c r="C142">
        <v>127</v>
      </c>
      <c r="D142" t="s">
        <v>33</v>
      </c>
      <c r="E142" t="s">
        <v>11</v>
      </c>
      <c r="F142">
        <v>238</v>
      </c>
      <c r="G142">
        <v>2</v>
      </c>
      <c r="H142">
        <f t="shared" si="2"/>
        <v>476</v>
      </c>
    </row>
    <row r="143" spans="1:8" x14ac:dyDescent="0.3">
      <c r="A143">
        <v>130</v>
      </c>
      <c r="B143" s="1">
        <v>44768.472222222219</v>
      </c>
      <c r="C143">
        <v>799</v>
      </c>
      <c r="D143" t="s">
        <v>7</v>
      </c>
      <c r="E143" t="s">
        <v>13</v>
      </c>
      <c r="F143">
        <v>266</v>
      </c>
      <c r="G143">
        <v>5</v>
      </c>
      <c r="H143">
        <f t="shared" si="2"/>
        <v>1330</v>
      </c>
    </row>
    <row r="144" spans="1:8" x14ac:dyDescent="0.3">
      <c r="A144">
        <v>131</v>
      </c>
      <c r="B144" s="1">
        <v>44768.635416666664</v>
      </c>
      <c r="C144">
        <v>1719</v>
      </c>
      <c r="D144" t="s">
        <v>34</v>
      </c>
      <c r="E144" t="s">
        <v>11</v>
      </c>
      <c r="F144">
        <v>248</v>
      </c>
      <c r="G144">
        <v>1</v>
      </c>
      <c r="H144">
        <f t="shared" si="2"/>
        <v>248</v>
      </c>
    </row>
    <row r="145" spans="1:8" x14ac:dyDescent="0.3">
      <c r="A145">
        <v>132</v>
      </c>
      <c r="B145" s="1">
        <v>44768.832638888889</v>
      </c>
      <c r="C145">
        <v>799</v>
      </c>
      <c r="D145" t="s">
        <v>7</v>
      </c>
      <c r="E145" t="s">
        <v>19</v>
      </c>
      <c r="F145">
        <v>266</v>
      </c>
      <c r="G145">
        <v>1</v>
      </c>
      <c r="H145">
        <f t="shared" si="2"/>
        <v>266</v>
      </c>
    </row>
    <row r="146" spans="1:8" x14ac:dyDescent="0.3">
      <c r="A146">
        <v>133</v>
      </c>
      <c r="B146" s="1">
        <v>44768.917361111111</v>
      </c>
      <c r="C146">
        <v>708</v>
      </c>
      <c r="D146" t="s">
        <v>7</v>
      </c>
      <c r="E146" t="s">
        <v>12</v>
      </c>
      <c r="F146">
        <v>298</v>
      </c>
      <c r="G146">
        <v>6</v>
      </c>
      <c r="H146">
        <f t="shared" si="2"/>
        <v>1788</v>
      </c>
    </row>
    <row r="147" spans="1:8" x14ac:dyDescent="0.3">
      <c r="A147">
        <v>134</v>
      </c>
      <c r="B147" s="1">
        <v>44768.143750000003</v>
      </c>
      <c r="C147">
        <v>799</v>
      </c>
      <c r="D147" t="s">
        <v>7</v>
      </c>
      <c r="E147" t="s">
        <v>12</v>
      </c>
      <c r="F147">
        <v>266</v>
      </c>
      <c r="G147">
        <v>1</v>
      </c>
      <c r="H147">
        <f t="shared" si="2"/>
        <v>266</v>
      </c>
    </row>
    <row r="148" spans="1:8" x14ac:dyDescent="0.3">
      <c r="A148">
        <v>135</v>
      </c>
      <c r="B148" s="1">
        <v>44769.021527777775</v>
      </c>
      <c r="C148">
        <v>9699</v>
      </c>
      <c r="D148" t="s">
        <v>21</v>
      </c>
      <c r="E148" t="s">
        <v>11</v>
      </c>
      <c r="F148">
        <v>288</v>
      </c>
      <c r="G148">
        <v>1</v>
      </c>
      <c r="H148">
        <f t="shared" si="2"/>
        <v>288</v>
      </c>
    </row>
    <row r="149" spans="1:8" x14ac:dyDescent="0.3">
      <c r="A149">
        <v>136</v>
      </c>
      <c r="B149" s="1">
        <v>44769.463888888888</v>
      </c>
      <c r="C149">
        <v>799</v>
      </c>
      <c r="D149" t="s">
        <v>7</v>
      </c>
      <c r="E149" t="s">
        <v>12</v>
      </c>
      <c r="F149">
        <v>266</v>
      </c>
      <c r="G149">
        <v>5</v>
      </c>
      <c r="H149">
        <f t="shared" si="2"/>
        <v>1330</v>
      </c>
    </row>
    <row r="150" spans="1:8" x14ac:dyDescent="0.3">
      <c r="A150">
        <v>137</v>
      </c>
      <c r="B150" s="1">
        <v>44769.675694444442</v>
      </c>
      <c r="C150">
        <v>799</v>
      </c>
      <c r="D150" t="s">
        <v>7</v>
      </c>
      <c r="E150" t="s">
        <v>12</v>
      </c>
      <c r="F150">
        <v>266</v>
      </c>
      <c r="G150">
        <v>1</v>
      </c>
      <c r="H150">
        <f t="shared" si="2"/>
        <v>266</v>
      </c>
    </row>
    <row r="151" spans="1:8" x14ac:dyDescent="0.3">
      <c r="A151">
        <v>138</v>
      </c>
      <c r="B151" s="1">
        <v>44769.899305555555</v>
      </c>
      <c r="C151">
        <v>799</v>
      </c>
      <c r="D151" t="s">
        <v>7</v>
      </c>
      <c r="E151" t="s">
        <v>19</v>
      </c>
      <c r="F151">
        <v>266</v>
      </c>
      <c r="G151">
        <v>4</v>
      </c>
      <c r="H151">
        <f t="shared" si="2"/>
        <v>1064</v>
      </c>
    </row>
    <row r="152" spans="1:8" x14ac:dyDescent="0.3">
      <c r="A152">
        <v>139</v>
      </c>
      <c r="B152" s="1">
        <v>44769.944444444445</v>
      </c>
      <c r="C152">
        <v>799</v>
      </c>
      <c r="D152" t="s">
        <v>7</v>
      </c>
      <c r="E152" t="s">
        <v>19</v>
      </c>
      <c r="F152">
        <v>266</v>
      </c>
      <c r="G152">
        <v>2</v>
      </c>
      <c r="H152">
        <f t="shared" si="2"/>
        <v>532</v>
      </c>
    </row>
    <row r="153" spans="1:8" x14ac:dyDescent="0.3">
      <c r="A153">
        <v>140</v>
      </c>
      <c r="B153" s="1">
        <v>44769.311805555553</v>
      </c>
      <c r="C153">
        <v>799</v>
      </c>
      <c r="D153" t="s">
        <v>7</v>
      </c>
      <c r="E153" t="s">
        <v>12</v>
      </c>
      <c r="F153">
        <v>266</v>
      </c>
      <c r="G153">
        <v>1</v>
      </c>
      <c r="H153">
        <f t="shared" si="2"/>
        <v>266</v>
      </c>
    </row>
    <row r="154" spans="1:8" x14ac:dyDescent="0.3">
      <c r="A154">
        <v>141</v>
      </c>
      <c r="B154" s="1">
        <v>44770.268055555556</v>
      </c>
      <c r="C154">
        <v>799</v>
      </c>
      <c r="D154" t="s">
        <v>7</v>
      </c>
      <c r="E154" t="s">
        <v>19</v>
      </c>
      <c r="F154">
        <v>266</v>
      </c>
      <c r="G154">
        <v>3</v>
      </c>
      <c r="H154">
        <f t="shared" si="2"/>
        <v>798</v>
      </c>
    </row>
    <row r="155" spans="1:8" x14ac:dyDescent="0.3">
      <c r="A155">
        <v>142</v>
      </c>
      <c r="B155" s="1">
        <v>44771.619444444441</v>
      </c>
      <c r="C155">
        <v>799</v>
      </c>
      <c r="D155" t="s">
        <v>7</v>
      </c>
      <c r="E155" t="s">
        <v>13</v>
      </c>
      <c r="F155">
        <v>266</v>
      </c>
      <c r="G155">
        <v>1</v>
      </c>
      <c r="H155">
        <f t="shared" si="2"/>
        <v>266</v>
      </c>
    </row>
    <row r="156" spans="1:8" x14ac:dyDescent="0.3">
      <c r="A156">
        <v>143</v>
      </c>
      <c r="B156" s="1">
        <v>44771.849305555559</v>
      </c>
      <c r="C156">
        <v>708</v>
      </c>
      <c r="D156" t="s">
        <v>7</v>
      </c>
      <c r="E156" t="s">
        <v>8</v>
      </c>
      <c r="F156">
        <v>298</v>
      </c>
      <c r="G156">
        <v>2</v>
      </c>
      <c r="H156">
        <f t="shared" si="2"/>
        <v>596</v>
      </c>
    </row>
    <row r="157" spans="1:8" x14ac:dyDescent="0.3">
      <c r="A157">
        <v>144</v>
      </c>
      <c r="B157" s="1">
        <v>44771.994444444441</v>
      </c>
      <c r="C157">
        <v>799</v>
      </c>
      <c r="D157" t="s">
        <v>7</v>
      </c>
      <c r="E157" t="s">
        <v>13</v>
      </c>
      <c r="F157">
        <v>266</v>
      </c>
      <c r="G157">
        <v>1</v>
      </c>
      <c r="H157">
        <f t="shared" si="2"/>
        <v>266</v>
      </c>
    </row>
    <row r="158" spans="1:8" x14ac:dyDescent="0.3">
      <c r="A158">
        <v>145</v>
      </c>
      <c r="B158" s="1">
        <v>44745.65347222222</v>
      </c>
      <c r="C158">
        <v>708</v>
      </c>
      <c r="D158" t="s">
        <v>7</v>
      </c>
      <c r="E158" t="s">
        <v>12</v>
      </c>
      <c r="F158">
        <v>298</v>
      </c>
      <c r="G158">
        <v>8</v>
      </c>
      <c r="H158">
        <f t="shared" si="2"/>
        <v>2384</v>
      </c>
    </row>
    <row r="159" spans="1:8" x14ac:dyDescent="0.3">
      <c r="A159">
        <v>146</v>
      </c>
      <c r="B159" s="1">
        <v>44745.884722222225</v>
      </c>
      <c r="C159">
        <v>2499</v>
      </c>
      <c r="D159" t="s">
        <v>22</v>
      </c>
      <c r="E159" t="s">
        <v>13</v>
      </c>
      <c r="F159">
        <v>249</v>
      </c>
      <c r="G159">
        <v>1</v>
      </c>
      <c r="H159">
        <f t="shared" si="2"/>
        <v>249</v>
      </c>
    </row>
    <row r="160" spans="1:8" x14ac:dyDescent="0.3">
      <c r="A160">
        <v>146</v>
      </c>
      <c r="B160" s="1">
        <v>44745.884722222225</v>
      </c>
      <c r="C160">
        <v>799</v>
      </c>
      <c r="D160" t="s">
        <v>7</v>
      </c>
      <c r="E160" t="s">
        <v>13</v>
      </c>
      <c r="F160">
        <v>288</v>
      </c>
      <c r="G160">
        <v>1</v>
      </c>
      <c r="H160">
        <f t="shared" si="2"/>
        <v>288</v>
      </c>
    </row>
    <row r="161" spans="1:8" x14ac:dyDescent="0.3">
      <c r="A161">
        <v>147</v>
      </c>
      <c r="B161" s="1">
        <v>44745.283333333333</v>
      </c>
      <c r="C161">
        <v>1499</v>
      </c>
      <c r="D161" t="s">
        <v>21</v>
      </c>
      <c r="E161" t="s">
        <v>12</v>
      </c>
      <c r="F161">
        <v>287</v>
      </c>
      <c r="G161">
        <v>7</v>
      </c>
      <c r="H161">
        <f t="shared" si="2"/>
        <v>2009</v>
      </c>
    </row>
    <row r="162" spans="1:8" x14ac:dyDescent="0.3">
      <c r="A162">
        <v>147</v>
      </c>
      <c r="B162" s="1">
        <v>44745.283333333333</v>
      </c>
      <c r="C162">
        <v>799</v>
      </c>
      <c r="D162" t="s">
        <v>7</v>
      </c>
      <c r="E162" t="s">
        <v>12</v>
      </c>
      <c r="F162">
        <v>288</v>
      </c>
      <c r="G162">
        <v>5</v>
      </c>
      <c r="H162">
        <f t="shared" si="2"/>
        <v>1440</v>
      </c>
    </row>
    <row r="163" spans="1:8" x14ac:dyDescent="0.3">
      <c r="A163">
        <v>148</v>
      </c>
      <c r="B163" s="1">
        <v>44772.458333333336</v>
      </c>
      <c r="C163">
        <v>799</v>
      </c>
      <c r="D163" t="s">
        <v>7</v>
      </c>
      <c r="E163" t="s">
        <v>12</v>
      </c>
      <c r="F163">
        <v>266</v>
      </c>
      <c r="G163">
        <v>1</v>
      </c>
      <c r="H163">
        <f t="shared" si="2"/>
        <v>266</v>
      </c>
    </row>
    <row r="164" spans="1:8" x14ac:dyDescent="0.3">
      <c r="A164">
        <v>149</v>
      </c>
      <c r="B164" s="1">
        <v>44772.540277777778</v>
      </c>
      <c r="C164">
        <v>708</v>
      </c>
      <c r="D164" t="s">
        <v>7</v>
      </c>
      <c r="E164" t="s">
        <v>14</v>
      </c>
      <c r="F164">
        <v>298</v>
      </c>
      <c r="G164">
        <v>1</v>
      </c>
      <c r="H164">
        <f t="shared" si="2"/>
        <v>298</v>
      </c>
    </row>
    <row r="165" spans="1:8" x14ac:dyDescent="0.3">
      <c r="A165">
        <v>150</v>
      </c>
      <c r="B165" s="1">
        <v>44772.628472222219</v>
      </c>
      <c r="C165">
        <v>799</v>
      </c>
      <c r="D165" t="s">
        <v>7</v>
      </c>
      <c r="E165" t="s">
        <v>19</v>
      </c>
      <c r="F165">
        <v>266</v>
      </c>
      <c r="G165">
        <v>3</v>
      </c>
      <c r="H165">
        <f t="shared" si="2"/>
        <v>798</v>
      </c>
    </row>
    <row r="166" spans="1:8" x14ac:dyDescent="0.3">
      <c r="A166">
        <v>151</v>
      </c>
      <c r="B166" s="1">
        <v>44772.637499999997</v>
      </c>
      <c r="C166">
        <v>799</v>
      </c>
      <c r="D166" t="s">
        <v>7</v>
      </c>
      <c r="E166" t="s">
        <v>12</v>
      </c>
      <c r="F166">
        <v>266</v>
      </c>
      <c r="G166">
        <v>1</v>
      </c>
      <c r="H166">
        <f t="shared" si="2"/>
        <v>266</v>
      </c>
    </row>
    <row r="167" spans="1:8" x14ac:dyDescent="0.3">
      <c r="A167">
        <v>152</v>
      </c>
      <c r="B167" s="1">
        <v>44772.668749999997</v>
      </c>
      <c r="C167">
        <v>799</v>
      </c>
      <c r="D167" t="s">
        <v>7</v>
      </c>
      <c r="E167" t="s">
        <v>12</v>
      </c>
      <c r="F167">
        <v>266</v>
      </c>
      <c r="G167">
        <v>1</v>
      </c>
      <c r="H167">
        <f t="shared" si="2"/>
        <v>266</v>
      </c>
    </row>
    <row r="168" spans="1:8" x14ac:dyDescent="0.3">
      <c r="A168">
        <v>153</v>
      </c>
      <c r="B168" s="1">
        <v>44772.788888888892</v>
      </c>
      <c r="C168">
        <v>799</v>
      </c>
      <c r="D168" t="s">
        <v>7</v>
      </c>
      <c r="E168" t="s">
        <v>19</v>
      </c>
      <c r="F168">
        <v>266</v>
      </c>
      <c r="G168">
        <v>6</v>
      </c>
      <c r="H168">
        <f t="shared" si="2"/>
        <v>1596</v>
      </c>
    </row>
    <row r="169" spans="1:8" x14ac:dyDescent="0.3">
      <c r="A169">
        <v>154</v>
      </c>
      <c r="B169" s="1">
        <v>44772.870833333334</v>
      </c>
      <c r="C169">
        <v>799</v>
      </c>
      <c r="D169" t="s">
        <v>7</v>
      </c>
      <c r="E169" t="s">
        <v>12</v>
      </c>
      <c r="F169">
        <v>266</v>
      </c>
      <c r="G169">
        <v>1</v>
      </c>
      <c r="H169">
        <f t="shared" si="2"/>
        <v>266</v>
      </c>
    </row>
    <row r="170" spans="1:8" x14ac:dyDescent="0.3">
      <c r="A170">
        <v>155</v>
      </c>
      <c r="B170" s="1">
        <v>44772.270833333336</v>
      </c>
      <c r="C170">
        <v>799</v>
      </c>
      <c r="D170" t="s">
        <v>7</v>
      </c>
      <c r="E170" t="s">
        <v>12</v>
      </c>
      <c r="F170">
        <v>266</v>
      </c>
      <c r="G170">
        <v>3</v>
      </c>
      <c r="H170">
        <f t="shared" si="2"/>
        <v>798</v>
      </c>
    </row>
    <row r="171" spans="1:8" x14ac:dyDescent="0.3">
      <c r="A171">
        <v>156</v>
      </c>
      <c r="B171" s="1">
        <v>44773.554861111108</v>
      </c>
      <c r="C171">
        <v>708</v>
      </c>
      <c r="D171" t="s">
        <v>7</v>
      </c>
      <c r="E171" t="s">
        <v>14</v>
      </c>
      <c r="F171">
        <v>298</v>
      </c>
      <c r="G171">
        <v>1</v>
      </c>
      <c r="H171">
        <f t="shared" si="2"/>
        <v>298</v>
      </c>
    </row>
    <row r="172" spans="1:8" x14ac:dyDescent="0.3">
      <c r="A172">
        <v>157</v>
      </c>
      <c r="B172" s="1">
        <v>44773.710416666669</v>
      </c>
      <c r="C172">
        <v>708</v>
      </c>
      <c r="D172" t="s">
        <v>7</v>
      </c>
      <c r="E172" t="s">
        <v>14</v>
      </c>
      <c r="F172">
        <v>298</v>
      </c>
      <c r="G172">
        <v>3</v>
      </c>
      <c r="H172">
        <f t="shared" si="2"/>
        <v>894</v>
      </c>
    </row>
    <row r="173" spans="1:8" x14ac:dyDescent="0.3">
      <c r="A173">
        <v>158</v>
      </c>
      <c r="B173" s="1">
        <v>44773.767361111109</v>
      </c>
      <c r="C173">
        <v>628</v>
      </c>
      <c r="D173" t="s">
        <v>17</v>
      </c>
      <c r="E173" t="s">
        <v>12</v>
      </c>
      <c r="F173">
        <v>268</v>
      </c>
      <c r="G173">
        <v>1</v>
      </c>
      <c r="H173">
        <f t="shared" si="2"/>
        <v>268</v>
      </c>
    </row>
    <row r="174" spans="1:8" x14ac:dyDescent="0.3">
      <c r="A174">
        <v>159</v>
      </c>
      <c r="B174" s="1">
        <v>44773.898611111108</v>
      </c>
      <c r="C174">
        <v>799</v>
      </c>
      <c r="D174" t="s">
        <v>7</v>
      </c>
      <c r="E174" t="s">
        <v>12</v>
      </c>
      <c r="F174">
        <v>266</v>
      </c>
      <c r="G174">
        <v>2</v>
      </c>
      <c r="H174">
        <f t="shared" si="2"/>
        <v>532</v>
      </c>
    </row>
    <row r="175" spans="1:8" x14ac:dyDescent="0.3">
      <c r="A175">
        <v>160</v>
      </c>
      <c r="B175" s="1">
        <v>44773.96597222222</v>
      </c>
      <c r="C175">
        <v>61399</v>
      </c>
      <c r="D175" t="s">
        <v>20</v>
      </c>
      <c r="E175" t="s">
        <v>13</v>
      </c>
      <c r="F175">
        <v>278</v>
      </c>
      <c r="G175">
        <v>1</v>
      </c>
      <c r="H175">
        <f t="shared" si="2"/>
        <v>278</v>
      </c>
    </row>
    <row r="176" spans="1:8" x14ac:dyDescent="0.3">
      <c r="A176">
        <v>160</v>
      </c>
      <c r="B176" s="1">
        <v>44773.96597222222</v>
      </c>
      <c r="C176">
        <v>799</v>
      </c>
      <c r="D176" t="s">
        <v>7</v>
      </c>
      <c r="E176" t="s">
        <v>19</v>
      </c>
      <c r="F176">
        <v>266</v>
      </c>
      <c r="G176">
        <v>1</v>
      </c>
      <c r="H176">
        <f t="shared" si="2"/>
        <v>266</v>
      </c>
    </row>
    <row r="177" spans="1:8" x14ac:dyDescent="0.3">
      <c r="A177">
        <v>161</v>
      </c>
      <c r="B177" s="1">
        <v>44773.984722222223</v>
      </c>
      <c r="C177">
        <v>1719</v>
      </c>
      <c r="D177" t="s">
        <v>35</v>
      </c>
      <c r="E177" t="s">
        <v>11</v>
      </c>
      <c r="F177">
        <v>248</v>
      </c>
      <c r="G177">
        <v>8</v>
      </c>
      <c r="H177">
        <f t="shared" si="2"/>
        <v>1984</v>
      </c>
    </row>
    <row r="178" spans="1:8" x14ac:dyDescent="0.3">
      <c r="A178">
        <v>162</v>
      </c>
      <c r="B178" s="1">
        <v>44747.377083333333</v>
      </c>
      <c r="C178">
        <v>799</v>
      </c>
      <c r="D178" t="s">
        <v>7</v>
      </c>
      <c r="E178" t="s">
        <v>13</v>
      </c>
      <c r="F178">
        <v>288</v>
      </c>
      <c r="G178">
        <v>1</v>
      </c>
      <c r="H178">
        <f t="shared" si="2"/>
        <v>288</v>
      </c>
    </row>
    <row r="179" spans="1:8" x14ac:dyDescent="0.3">
      <c r="A179">
        <v>163</v>
      </c>
      <c r="B179" s="1">
        <v>44747.407638888886</v>
      </c>
      <c r="C179">
        <v>799</v>
      </c>
      <c r="D179" t="s">
        <v>7</v>
      </c>
      <c r="E179" t="s">
        <v>13</v>
      </c>
      <c r="F179">
        <v>288</v>
      </c>
      <c r="G179">
        <v>1</v>
      </c>
      <c r="H179">
        <f t="shared" si="2"/>
        <v>288</v>
      </c>
    </row>
    <row r="180" spans="1:8" x14ac:dyDescent="0.3">
      <c r="A180">
        <v>164</v>
      </c>
      <c r="B180" s="1">
        <v>44748.718055555553</v>
      </c>
      <c r="C180">
        <v>9699</v>
      </c>
      <c r="D180" t="s">
        <v>21</v>
      </c>
      <c r="E180" t="s">
        <v>11</v>
      </c>
      <c r="F180">
        <v>288</v>
      </c>
      <c r="G180">
        <v>1</v>
      </c>
      <c r="H180">
        <f t="shared" si="2"/>
        <v>288</v>
      </c>
    </row>
    <row r="181" spans="1:8" x14ac:dyDescent="0.3">
      <c r="A181">
        <v>164</v>
      </c>
      <c r="B181" s="1">
        <v>44748.718055555553</v>
      </c>
      <c r="C181">
        <v>9699</v>
      </c>
      <c r="D181" t="s">
        <v>15</v>
      </c>
      <c r="E181" t="s">
        <v>11</v>
      </c>
      <c r="F181">
        <v>288</v>
      </c>
      <c r="G181">
        <v>5</v>
      </c>
      <c r="H181">
        <f t="shared" si="2"/>
        <v>1440</v>
      </c>
    </row>
    <row r="182" spans="1:8" x14ac:dyDescent="0.3">
      <c r="A182">
        <v>165</v>
      </c>
      <c r="B182" s="1">
        <v>44749.024305555555</v>
      </c>
      <c r="C182">
        <v>9699</v>
      </c>
      <c r="D182" t="s">
        <v>21</v>
      </c>
      <c r="E182" t="s">
        <v>11</v>
      </c>
      <c r="F182">
        <v>288</v>
      </c>
      <c r="G182">
        <v>1</v>
      </c>
      <c r="H182">
        <f t="shared" si="2"/>
        <v>288</v>
      </c>
    </row>
    <row r="183" spans="1:8" x14ac:dyDescent="0.3">
      <c r="A183">
        <v>166</v>
      </c>
      <c r="B183" s="1">
        <v>44749.478472222225</v>
      </c>
      <c r="C183">
        <v>799</v>
      </c>
      <c r="D183" t="s">
        <v>7</v>
      </c>
      <c r="E183" t="s">
        <v>12</v>
      </c>
      <c r="F183">
        <v>269</v>
      </c>
      <c r="G183">
        <v>1</v>
      </c>
      <c r="H183">
        <f t="shared" si="2"/>
        <v>269</v>
      </c>
    </row>
    <row r="184" spans="1:8" x14ac:dyDescent="0.3">
      <c r="A184">
        <v>168</v>
      </c>
      <c r="B184" s="1">
        <v>44749.564583333333</v>
      </c>
      <c r="C184">
        <v>799</v>
      </c>
      <c r="D184" t="s">
        <v>7</v>
      </c>
      <c r="E184" t="s">
        <v>12</v>
      </c>
      <c r="F184">
        <v>269</v>
      </c>
      <c r="G184">
        <v>5</v>
      </c>
      <c r="H184">
        <f t="shared" si="2"/>
        <v>1345</v>
      </c>
    </row>
    <row r="185" spans="1:8" x14ac:dyDescent="0.3">
      <c r="A185">
        <v>169</v>
      </c>
      <c r="B185" s="1">
        <v>44749.56527777778</v>
      </c>
      <c r="C185">
        <v>799</v>
      </c>
      <c r="D185" t="s">
        <v>7</v>
      </c>
      <c r="E185" t="s">
        <v>19</v>
      </c>
      <c r="F185">
        <v>269</v>
      </c>
      <c r="G185">
        <v>1</v>
      </c>
      <c r="H185">
        <f t="shared" si="2"/>
        <v>269</v>
      </c>
    </row>
    <row r="186" spans="1:8" x14ac:dyDescent="0.3">
      <c r="A186">
        <v>170</v>
      </c>
      <c r="B186" s="1">
        <v>44749.76666666667</v>
      </c>
      <c r="C186">
        <v>799</v>
      </c>
      <c r="D186" t="s">
        <v>7</v>
      </c>
      <c r="E186" t="s">
        <v>12</v>
      </c>
      <c r="F186">
        <v>269</v>
      </c>
      <c r="G186">
        <v>1</v>
      </c>
      <c r="H186">
        <f t="shared" si="2"/>
        <v>269</v>
      </c>
    </row>
    <row r="187" spans="1:8" x14ac:dyDescent="0.3">
      <c r="A187">
        <v>171</v>
      </c>
      <c r="B187" s="1">
        <v>44749.768055555556</v>
      </c>
      <c r="C187">
        <v>799</v>
      </c>
      <c r="D187" t="s">
        <v>7</v>
      </c>
      <c r="E187" t="s">
        <v>19</v>
      </c>
      <c r="F187">
        <v>269</v>
      </c>
      <c r="G187">
        <v>1</v>
      </c>
      <c r="H187">
        <f t="shared" si="2"/>
        <v>269</v>
      </c>
    </row>
    <row r="188" spans="1:8" x14ac:dyDescent="0.3">
      <c r="A188">
        <v>172</v>
      </c>
      <c r="B188" s="1">
        <v>44749.856944444444</v>
      </c>
      <c r="C188">
        <v>799</v>
      </c>
      <c r="D188" t="s">
        <v>7</v>
      </c>
      <c r="E188" t="s">
        <v>19</v>
      </c>
      <c r="F188">
        <v>269</v>
      </c>
      <c r="G188">
        <v>4</v>
      </c>
      <c r="H188">
        <f t="shared" si="2"/>
        <v>1076</v>
      </c>
    </row>
    <row r="189" spans="1:8" x14ac:dyDescent="0.3">
      <c r="A189">
        <v>173</v>
      </c>
      <c r="B189" s="1">
        <v>44749.245833333334</v>
      </c>
      <c r="C189">
        <v>708</v>
      </c>
      <c r="D189" t="s">
        <v>7</v>
      </c>
      <c r="E189" t="s">
        <v>8</v>
      </c>
      <c r="F189">
        <v>296</v>
      </c>
      <c r="G189">
        <v>1</v>
      </c>
      <c r="H189">
        <f t="shared" si="2"/>
        <v>296</v>
      </c>
    </row>
    <row r="190" spans="1:8" x14ac:dyDescent="0.3">
      <c r="A190">
        <v>174</v>
      </c>
      <c r="B190" s="1">
        <v>44749.322222222225</v>
      </c>
      <c r="C190">
        <v>708</v>
      </c>
      <c r="D190" t="s">
        <v>7</v>
      </c>
      <c r="E190" t="s">
        <v>14</v>
      </c>
      <c r="F190">
        <v>296</v>
      </c>
      <c r="G190">
        <v>1</v>
      </c>
      <c r="H190">
        <f t="shared" si="2"/>
        <v>296</v>
      </c>
    </row>
    <row r="191" spans="1:8" x14ac:dyDescent="0.3">
      <c r="A191">
        <v>175</v>
      </c>
      <c r="B191" s="1">
        <v>44749.413888888892</v>
      </c>
      <c r="C191">
        <v>799</v>
      </c>
      <c r="D191" t="s">
        <v>7</v>
      </c>
      <c r="E191" t="s">
        <v>19</v>
      </c>
      <c r="F191">
        <v>269</v>
      </c>
      <c r="G191">
        <v>6</v>
      </c>
      <c r="H191">
        <f t="shared" si="2"/>
        <v>1614</v>
      </c>
    </row>
    <row r="192" spans="1:8" x14ac:dyDescent="0.3">
      <c r="A192">
        <v>176</v>
      </c>
      <c r="B192" s="1">
        <v>44750.602777777778</v>
      </c>
      <c r="C192">
        <v>9699</v>
      </c>
      <c r="D192" t="s">
        <v>15</v>
      </c>
      <c r="E192" t="s">
        <v>11</v>
      </c>
      <c r="F192">
        <v>288</v>
      </c>
      <c r="G192">
        <v>2</v>
      </c>
      <c r="H192">
        <f t="shared" si="2"/>
        <v>576</v>
      </c>
    </row>
    <row r="193" spans="1:8" x14ac:dyDescent="0.3">
      <c r="A193">
        <v>176</v>
      </c>
      <c r="B193" s="1">
        <v>44750.602777777778</v>
      </c>
      <c r="C193">
        <v>799</v>
      </c>
      <c r="D193" t="s">
        <v>7</v>
      </c>
      <c r="E193" t="s">
        <v>12</v>
      </c>
      <c r="F193">
        <v>269</v>
      </c>
      <c r="G193">
        <v>1</v>
      </c>
      <c r="H193">
        <f t="shared" si="2"/>
        <v>269</v>
      </c>
    </row>
    <row r="194" spans="1:8" x14ac:dyDescent="0.3">
      <c r="A194">
        <v>177</v>
      </c>
      <c r="B194" s="1">
        <v>44751.837500000001</v>
      </c>
      <c r="C194">
        <v>708</v>
      </c>
      <c r="D194" t="s">
        <v>7</v>
      </c>
      <c r="E194" t="s">
        <v>12</v>
      </c>
      <c r="F194">
        <v>296</v>
      </c>
      <c r="G194">
        <v>3</v>
      </c>
      <c r="H194">
        <f t="shared" si="2"/>
        <v>888</v>
      </c>
    </row>
    <row r="195" spans="1:8" x14ac:dyDescent="0.3">
      <c r="A195">
        <v>177</v>
      </c>
      <c r="B195" s="1">
        <v>44751.837500000001</v>
      </c>
      <c r="C195">
        <v>799</v>
      </c>
      <c r="D195" t="s">
        <v>7</v>
      </c>
      <c r="E195" t="s">
        <v>19</v>
      </c>
      <c r="F195">
        <v>269</v>
      </c>
      <c r="G195">
        <v>1</v>
      </c>
      <c r="H195">
        <f t="shared" si="2"/>
        <v>269</v>
      </c>
    </row>
    <row r="196" spans="1:8" x14ac:dyDescent="0.3">
      <c r="A196">
        <v>179</v>
      </c>
      <c r="B196" s="1">
        <v>44751.90902777778</v>
      </c>
      <c r="C196">
        <v>708</v>
      </c>
      <c r="D196" t="s">
        <v>7</v>
      </c>
      <c r="E196" t="s">
        <v>8</v>
      </c>
      <c r="F196">
        <v>296</v>
      </c>
      <c r="G196">
        <v>4</v>
      </c>
      <c r="H196">
        <f t="shared" ref="H196:H259" si="3">F196*G196</f>
        <v>1184</v>
      </c>
    </row>
    <row r="197" spans="1:8" x14ac:dyDescent="0.3">
      <c r="A197">
        <v>180</v>
      </c>
      <c r="B197" s="1">
        <v>44774.587500000001</v>
      </c>
      <c r="C197">
        <v>799</v>
      </c>
      <c r="D197" t="s">
        <v>7</v>
      </c>
      <c r="E197" t="s">
        <v>19</v>
      </c>
      <c r="F197">
        <v>266</v>
      </c>
      <c r="G197">
        <v>1</v>
      </c>
      <c r="H197">
        <f t="shared" si="3"/>
        <v>266</v>
      </c>
    </row>
    <row r="198" spans="1:8" x14ac:dyDescent="0.3">
      <c r="A198">
        <v>181</v>
      </c>
      <c r="B198" s="1">
        <v>44774.356249999997</v>
      </c>
      <c r="C198">
        <v>799</v>
      </c>
      <c r="D198" t="s">
        <v>7</v>
      </c>
      <c r="E198" t="s">
        <v>12</v>
      </c>
      <c r="F198">
        <v>266</v>
      </c>
      <c r="G198">
        <v>8</v>
      </c>
      <c r="H198">
        <f t="shared" si="3"/>
        <v>2128</v>
      </c>
    </row>
    <row r="199" spans="1:8" x14ac:dyDescent="0.3">
      <c r="A199">
        <v>182</v>
      </c>
      <c r="B199" s="1">
        <v>44783.873611111114</v>
      </c>
      <c r="C199">
        <v>799</v>
      </c>
      <c r="D199" t="s">
        <v>7</v>
      </c>
      <c r="E199" t="s">
        <v>13</v>
      </c>
      <c r="F199">
        <v>266</v>
      </c>
      <c r="G199">
        <v>1</v>
      </c>
      <c r="H199">
        <f t="shared" si="3"/>
        <v>266</v>
      </c>
    </row>
    <row r="200" spans="1:8" x14ac:dyDescent="0.3">
      <c r="A200">
        <v>183</v>
      </c>
      <c r="B200" s="1">
        <v>44783.880555555559</v>
      </c>
      <c r="C200">
        <v>9699</v>
      </c>
      <c r="D200" t="s">
        <v>21</v>
      </c>
      <c r="E200" t="s">
        <v>11</v>
      </c>
      <c r="F200">
        <v>288</v>
      </c>
      <c r="G200">
        <v>2</v>
      </c>
      <c r="H200">
        <f t="shared" si="3"/>
        <v>576</v>
      </c>
    </row>
    <row r="201" spans="1:8" x14ac:dyDescent="0.3">
      <c r="A201">
        <v>183</v>
      </c>
      <c r="B201" s="1">
        <v>44783.880555555559</v>
      </c>
      <c r="C201">
        <v>3799</v>
      </c>
      <c r="D201" t="s">
        <v>25</v>
      </c>
      <c r="E201" t="s">
        <v>12</v>
      </c>
      <c r="F201">
        <v>268</v>
      </c>
      <c r="G201">
        <v>1</v>
      </c>
      <c r="H201">
        <f t="shared" si="3"/>
        <v>268</v>
      </c>
    </row>
    <row r="202" spans="1:8" x14ac:dyDescent="0.3">
      <c r="A202">
        <v>184</v>
      </c>
      <c r="B202" s="1">
        <v>44783.292361111111</v>
      </c>
      <c r="C202">
        <v>799</v>
      </c>
      <c r="D202" t="s">
        <v>7</v>
      </c>
      <c r="E202" t="s">
        <v>12</v>
      </c>
      <c r="F202">
        <v>266</v>
      </c>
      <c r="G202">
        <v>1</v>
      </c>
      <c r="H202">
        <f t="shared" si="3"/>
        <v>266</v>
      </c>
    </row>
    <row r="203" spans="1:8" x14ac:dyDescent="0.3">
      <c r="A203">
        <v>185</v>
      </c>
      <c r="B203" s="1">
        <v>44784.877083333333</v>
      </c>
      <c r="C203">
        <v>799</v>
      </c>
      <c r="D203" t="s">
        <v>7</v>
      </c>
      <c r="E203" t="s">
        <v>19</v>
      </c>
      <c r="F203">
        <v>266</v>
      </c>
      <c r="G203">
        <v>3</v>
      </c>
      <c r="H203">
        <f t="shared" si="3"/>
        <v>798</v>
      </c>
    </row>
    <row r="204" spans="1:8" x14ac:dyDescent="0.3">
      <c r="A204">
        <v>186</v>
      </c>
      <c r="B204" s="1">
        <v>44784.972916666666</v>
      </c>
      <c r="C204">
        <v>799</v>
      </c>
      <c r="D204" t="s">
        <v>7</v>
      </c>
      <c r="E204" t="s">
        <v>12</v>
      </c>
      <c r="F204">
        <v>266</v>
      </c>
      <c r="G204">
        <v>1</v>
      </c>
      <c r="H204">
        <f t="shared" si="3"/>
        <v>266</v>
      </c>
    </row>
    <row r="205" spans="1:8" x14ac:dyDescent="0.3">
      <c r="A205">
        <v>187</v>
      </c>
      <c r="B205" s="1">
        <v>44785.543749999997</v>
      </c>
      <c r="C205">
        <v>799</v>
      </c>
      <c r="D205" t="s">
        <v>7</v>
      </c>
      <c r="E205" t="s">
        <v>19</v>
      </c>
      <c r="F205">
        <v>266</v>
      </c>
      <c r="G205">
        <v>5</v>
      </c>
      <c r="H205">
        <f t="shared" si="3"/>
        <v>1330</v>
      </c>
    </row>
    <row r="206" spans="1:8" x14ac:dyDescent="0.3">
      <c r="A206">
        <v>188</v>
      </c>
      <c r="B206" s="1">
        <v>44785.552777777775</v>
      </c>
      <c r="C206">
        <v>799</v>
      </c>
      <c r="D206" t="s">
        <v>7</v>
      </c>
      <c r="E206" t="s">
        <v>19</v>
      </c>
      <c r="F206">
        <v>266</v>
      </c>
      <c r="G206">
        <v>1</v>
      </c>
      <c r="H206">
        <f t="shared" si="3"/>
        <v>266</v>
      </c>
    </row>
    <row r="207" spans="1:8" x14ac:dyDescent="0.3">
      <c r="A207">
        <v>189</v>
      </c>
      <c r="B207" s="1">
        <v>44785.568055555559</v>
      </c>
      <c r="C207">
        <v>799</v>
      </c>
      <c r="D207" t="s">
        <v>7</v>
      </c>
      <c r="E207" t="s">
        <v>13</v>
      </c>
      <c r="F207">
        <v>266</v>
      </c>
      <c r="G207">
        <v>1</v>
      </c>
      <c r="H207">
        <f t="shared" si="3"/>
        <v>266</v>
      </c>
    </row>
    <row r="208" spans="1:8" x14ac:dyDescent="0.3">
      <c r="A208">
        <v>190</v>
      </c>
      <c r="B208" s="1">
        <v>44785.895138888889</v>
      </c>
      <c r="C208">
        <v>799</v>
      </c>
      <c r="D208" t="s">
        <v>7</v>
      </c>
      <c r="E208" t="s">
        <v>13</v>
      </c>
      <c r="F208">
        <v>266</v>
      </c>
      <c r="G208">
        <v>4</v>
      </c>
      <c r="H208">
        <f t="shared" si="3"/>
        <v>1064</v>
      </c>
    </row>
    <row r="209" spans="1:8" x14ac:dyDescent="0.3">
      <c r="A209">
        <v>191</v>
      </c>
      <c r="B209" s="1">
        <v>44786.477083333331</v>
      </c>
      <c r="C209">
        <v>799</v>
      </c>
      <c r="D209" t="s">
        <v>7</v>
      </c>
      <c r="E209" t="s">
        <v>13</v>
      </c>
      <c r="F209">
        <v>266</v>
      </c>
      <c r="G209">
        <v>1</v>
      </c>
      <c r="H209">
        <f t="shared" si="3"/>
        <v>266</v>
      </c>
    </row>
    <row r="210" spans="1:8" x14ac:dyDescent="0.3">
      <c r="A210">
        <v>192</v>
      </c>
      <c r="B210" s="1">
        <v>44786.92083333333</v>
      </c>
      <c r="C210">
        <v>799</v>
      </c>
      <c r="D210" t="s">
        <v>7</v>
      </c>
      <c r="E210" t="s">
        <v>12</v>
      </c>
      <c r="F210">
        <v>266</v>
      </c>
      <c r="G210">
        <v>1</v>
      </c>
      <c r="H210">
        <f t="shared" si="3"/>
        <v>266</v>
      </c>
    </row>
    <row r="211" spans="1:8" x14ac:dyDescent="0.3">
      <c r="A211">
        <v>193</v>
      </c>
      <c r="B211" s="1">
        <v>44786.999305555553</v>
      </c>
      <c r="C211">
        <v>799</v>
      </c>
      <c r="D211" t="s">
        <v>7</v>
      </c>
      <c r="E211" t="s">
        <v>12</v>
      </c>
      <c r="F211">
        <v>266</v>
      </c>
      <c r="G211">
        <v>2</v>
      </c>
      <c r="H211">
        <f t="shared" si="3"/>
        <v>532</v>
      </c>
    </row>
    <row r="212" spans="1:8" x14ac:dyDescent="0.3">
      <c r="A212">
        <v>194</v>
      </c>
      <c r="B212" s="1">
        <v>44787.046527777777</v>
      </c>
      <c r="C212">
        <v>799</v>
      </c>
      <c r="D212" t="s">
        <v>7</v>
      </c>
      <c r="E212" t="s">
        <v>19</v>
      </c>
      <c r="F212">
        <v>266</v>
      </c>
      <c r="G212">
        <v>1</v>
      </c>
      <c r="H212">
        <f t="shared" si="3"/>
        <v>266</v>
      </c>
    </row>
    <row r="213" spans="1:8" x14ac:dyDescent="0.3">
      <c r="A213">
        <v>195</v>
      </c>
      <c r="B213" s="1">
        <v>44787.420138888891</v>
      </c>
      <c r="C213">
        <v>799</v>
      </c>
      <c r="D213" t="s">
        <v>7</v>
      </c>
      <c r="E213" t="s">
        <v>19</v>
      </c>
      <c r="F213">
        <v>266</v>
      </c>
      <c r="G213">
        <v>1</v>
      </c>
      <c r="H213">
        <f t="shared" si="3"/>
        <v>266</v>
      </c>
    </row>
    <row r="214" spans="1:8" x14ac:dyDescent="0.3">
      <c r="A214">
        <v>196</v>
      </c>
      <c r="B214" s="1">
        <v>44787.474999999999</v>
      </c>
      <c r="C214">
        <v>799</v>
      </c>
      <c r="D214" t="s">
        <v>7</v>
      </c>
      <c r="E214" t="s">
        <v>13</v>
      </c>
      <c r="F214">
        <v>266</v>
      </c>
      <c r="G214">
        <v>5</v>
      </c>
      <c r="H214">
        <f t="shared" si="3"/>
        <v>1330</v>
      </c>
    </row>
    <row r="215" spans="1:8" x14ac:dyDescent="0.3">
      <c r="A215">
        <v>197</v>
      </c>
      <c r="B215" s="1">
        <v>44787.5625</v>
      </c>
      <c r="C215">
        <v>799</v>
      </c>
      <c r="D215" t="s">
        <v>7</v>
      </c>
      <c r="E215" t="s">
        <v>19</v>
      </c>
      <c r="F215">
        <v>266</v>
      </c>
      <c r="G215">
        <v>8</v>
      </c>
      <c r="H215">
        <f t="shared" si="3"/>
        <v>2128</v>
      </c>
    </row>
    <row r="216" spans="1:8" x14ac:dyDescent="0.3">
      <c r="A216">
        <v>198</v>
      </c>
      <c r="B216" s="1">
        <v>44787.802083333336</v>
      </c>
      <c r="C216">
        <v>799</v>
      </c>
      <c r="D216" t="s">
        <v>7</v>
      </c>
      <c r="E216" t="s">
        <v>13</v>
      </c>
      <c r="F216">
        <v>266</v>
      </c>
      <c r="G216">
        <v>1</v>
      </c>
      <c r="H216">
        <f t="shared" si="3"/>
        <v>266</v>
      </c>
    </row>
    <row r="217" spans="1:8" x14ac:dyDescent="0.3">
      <c r="A217">
        <v>199</v>
      </c>
      <c r="B217" s="1">
        <v>44787.854166666664</v>
      </c>
      <c r="C217">
        <v>89</v>
      </c>
      <c r="D217" t="s">
        <v>21</v>
      </c>
      <c r="E217" t="s">
        <v>12</v>
      </c>
      <c r="F217">
        <v>258</v>
      </c>
      <c r="G217">
        <v>1</v>
      </c>
      <c r="H217">
        <f t="shared" si="3"/>
        <v>258</v>
      </c>
    </row>
    <row r="218" spans="1:8" x14ac:dyDescent="0.3">
      <c r="A218">
        <v>200</v>
      </c>
      <c r="B218" s="1">
        <v>44788.063888888886</v>
      </c>
      <c r="C218">
        <v>799</v>
      </c>
      <c r="D218" t="s">
        <v>7</v>
      </c>
      <c r="E218" t="s">
        <v>12</v>
      </c>
      <c r="F218">
        <v>266</v>
      </c>
      <c r="G218">
        <v>6</v>
      </c>
      <c r="H218">
        <f t="shared" si="3"/>
        <v>1596</v>
      </c>
    </row>
    <row r="219" spans="1:8" x14ac:dyDescent="0.3">
      <c r="A219">
        <v>201</v>
      </c>
      <c r="B219" s="1">
        <v>44788.526388888888</v>
      </c>
      <c r="C219">
        <v>799</v>
      </c>
      <c r="D219" t="s">
        <v>7</v>
      </c>
      <c r="E219" t="s">
        <v>12</v>
      </c>
      <c r="F219">
        <v>266</v>
      </c>
      <c r="G219">
        <v>4</v>
      </c>
      <c r="H219">
        <f t="shared" si="3"/>
        <v>1064</v>
      </c>
    </row>
    <row r="220" spans="1:8" x14ac:dyDescent="0.3">
      <c r="A220">
        <v>202</v>
      </c>
      <c r="B220" s="1">
        <v>44788.65347222222</v>
      </c>
      <c r="C220">
        <v>799</v>
      </c>
      <c r="D220" t="s">
        <v>7</v>
      </c>
      <c r="E220" t="s">
        <v>19</v>
      </c>
      <c r="F220">
        <v>266</v>
      </c>
      <c r="G220">
        <v>1</v>
      </c>
      <c r="H220">
        <f t="shared" si="3"/>
        <v>266</v>
      </c>
    </row>
    <row r="221" spans="1:8" x14ac:dyDescent="0.3">
      <c r="A221">
        <v>203</v>
      </c>
      <c r="B221" s="1">
        <v>44788.743750000001</v>
      </c>
      <c r="C221">
        <v>799</v>
      </c>
      <c r="D221" t="s">
        <v>7</v>
      </c>
      <c r="E221" t="s">
        <v>12</v>
      </c>
      <c r="F221">
        <v>266</v>
      </c>
      <c r="G221">
        <v>2</v>
      </c>
      <c r="H221">
        <f t="shared" si="3"/>
        <v>532</v>
      </c>
    </row>
    <row r="222" spans="1:8" x14ac:dyDescent="0.3">
      <c r="A222">
        <v>204</v>
      </c>
      <c r="B222" s="1">
        <v>44788.802083333336</v>
      </c>
      <c r="C222">
        <v>239</v>
      </c>
      <c r="D222" t="s">
        <v>36</v>
      </c>
      <c r="E222" t="s">
        <v>19</v>
      </c>
      <c r="F222">
        <v>245</v>
      </c>
      <c r="G222">
        <v>1</v>
      </c>
      <c r="H222">
        <f t="shared" si="3"/>
        <v>245</v>
      </c>
    </row>
    <row r="223" spans="1:8" x14ac:dyDescent="0.3">
      <c r="A223">
        <v>204</v>
      </c>
      <c r="B223" s="1">
        <v>44788.802083333336</v>
      </c>
      <c r="C223">
        <v>239</v>
      </c>
      <c r="D223" t="s">
        <v>37</v>
      </c>
      <c r="E223" t="s">
        <v>12</v>
      </c>
      <c r="F223">
        <v>245</v>
      </c>
      <c r="G223">
        <v>1</v>
      </c>
      <c r="H223">
        <f t="shared" si="3"/>
        <v>245</v>
      </c>
    </row>
    <row r="224" spans="1:8" x14ac:dyDescent="0.3">
      <c r="A224">
        <v>204</v>
      </c>
      <c r="B224" s="1">
        <v>44788.802083333336</v>
      </c>
      <c r="C224">
        <v>239</v>
      </c>
      <c r="D224" t="s">
        <v>38</v>
      </c>
      <c r="E224" t="s">
        <v>14</v>
      </c>
      <c r="F224">
        <v>245</v>
      </c>
      <c r="G224">
        <v>1</v>
      </c>
      <c r="H224">
        <f t="shared" si="3"/>
        <v>245</v>
      </c>
    </row>
    <row r="225" spans="1:8" x14ac:dyDescent="0.3">
      <c r="A225">
        <v>204</v>
      </c>
      <c r="B225" s="1">
        <v>44788.802083333336</v>
      </c>
      <c r="C225">
        <v>239</v>
      </c>
      <c r="D225" t="s">
        <v>24</v>
      </c>
      <c r="E225" t="s">
        <v>13</v>
      </c>
      <c r="F225">
        <v>245</v>
      </c>
      <c r="G225">
        <v>6</v>
      </c>
      <c r="H225">
        <f t="shared" si="3"/>
        <v>1470</v>
      </c>
    </row>
    <row r="226" spans="1:8" x14ac:dyDescent="0.3">
      <c r="A226">
        <v>204</v>
      </c>
      <c r="B226" s="1">
        <v>44788.802083333336</v>
      </c>
      <c r="C226">
        <v>339</v>
      </c>
      <c r="D226" t="s">
        <v>39</v>
      </c>
      <c r="E226" t="s">
        <v>13</v>
      </c>
      <c r="F226">
        <v>254</v>
      </c>
      <c r="G226">
        <v>1</v>
      </c>
      <c r="H226">
        <f t="shared" si="3"/>
        <v>254</v>
      </c>
    </row>
    <row r="227" spans="1:8" x14ac:dyDescent="0.3">
      <c r="A227">
        <v>204</v>
      </c>
      <c r="B227" s="1">
        <v>44788.802083333336</v>
      </c>
      <c r="C227">
        <v>339</v>
      </c>
      <c r="D227" t="s">
        <v>36</v>
      </c>
      <c r="E227" t="s">
        <v>12</v>
      </c>
      <c r="F227">
        <v>254</v>
      </c>
      <c r="G227">
        <v>5</v>
      </c>
      <c r="H227">
        <f t="shared" si="3"/>
        <v>1270</v>
      </c>
    </row>
    <row r="228" spans="1:8" x14ac:dyDescent="0.3">
      <c r="A228">
        <v>205</v>
      </c>
      <c r="B228" s="1">
        <v>44788.111111111109</v>
      </c>
      <c r="C228">
        <v>708</v>
      </c>
      <c r="D228" t="s">
        <v>7</v>
      </c>
      <c r="E228" t="s">
        <v>14</v>
      </c>
      <c r="F228">
        <v>277</v>
      </c>
      <c r="G228">
        <v>1</v>
      </c>
      <c r="H228">
        <f t="shared" si="3"/>
        <v>277</v>
      </c>
    </row>
    <row r="229" spans="1:8" x14ac:dyDescent="0.3">
      <c r="A229">
        <v>206</v>
      </c>
      <c r="B229" s="1">
        <v>44788.220138888886</v>
      </c>
      <c r="C229">
        <v>799</v>
      </c>
      <c r="D229" t="s">
        <v>7</v>
      </c>
      <c r="E229" t="s">
        <v>19</v>
      </c>
      <c r="F229">
        <v>266</v>
      </c>
      <c r="G229">
        <v>1</v>
      </c>
      <c r="H229">
        <f t="shared" si="3"/>
        <v>266</v>
      </c>
    </row>
    <row r="230" spans="1:8" x14ac:dyDescent="0.3">
      <c r="A230">
        <v>207</v>
      </c>
      <c r="B230" s="1">
        <v>44788.378472222219</v>
      </c>
      <c r="C230">
        <v>799</v>
      </c>
      <c r="D230" t="s">
        <v>7</v>
      </c>
      <c r="E230" t="s">
        <v>12</v>
      </c>
      <c r="F230">
        <v>266</v>
      </c>
      <c r="G230">
        <v>1</v>
      </c>
      <c r="H230">
        <f t="shared" si="3"/>
        <v>266</v>
      </c>
    </row>
    <row r="231" spans="1:8" x14ac:dyDescent="0.3">
      <c r="A231">
        <v>208</v>
      </c>
      <c r="B231" s="1">
        <v>44788.402083333334</v>
      </c>
      <c r="C231">
        <v>799</v>
      </c>
      <c r="D231" t="s">
        <v>7</v>
      </c>
      <c r="E231" t="s">
        <v>12</v>
      </c>
      <c r="F231">
        <v>266</v>
      </c>
      <c r="G231">
        <v>2</v>
      </c>
      <c r="H231">
        <f t="shared" si="3"/>
        <v>532</v>
      </c>
    </row>
    <row r="232" spans="1:8" x14ac:dyDescent="0.3">
      <c r="A232">
        <v>209</v>
      </c>
      <c r="B232" s="1">
        <v>44789.57708333333</v>
      </c>
      <c r="C232">
        <v>799</v>
      </c>
      <c r="D232" t="s">
        <v>7</v>
      </c>
      <c r="E232" t="s">
        <v>13</v>
      </c>
      <c r="F232">
        <v>266</v>
      </c>
      <c r="G232">
        <v>1</v>
      </c>
      <c r="H232">
        <f t="shared" si="3"/>
        <v>266</v>
      </c>
    </row>
    <row r="233" spans="1:8" x14ac:dyDescent="0.3">
      <c r="A233">
        <v>210</v>
      </c>
      <c r="B233" s="1">
        <v>44789.731944444444</v>
      </c>
      <c r="C233">
        <v>799</v>
      </c>
      <c r="D233" t="s">
        <v>7</v>
      </c>
      <c r="E233" t="s">
        <v>12</v>
      </c>
      <c r="F233">
        <v>266</v>
      </c>
      <c r="G233">
        <v>1</v>
      </c>
      <c r="H233">
        <f t="shared" si="3"/>
        <v>266</v>
      </c>
    </row>
    <row r="234" spans="1:8" x14ac:dyDescent="0.3">
      <c r="A234">
        <v>211</v>
      </c>
      <c r="B234" s="1">
        <v>44789.825694444444</v>
      </c>
      <c r="C234">
        <v>799</v>
      </c>
      <c r="D234" t="s">
        <v>7</v>
      </c>
      <c r="E234" t="s">
        <v>19</v>
      </c>
      <c r="F234">
        <v>266</v>
      </c>
      <c r="G234">
        <v>3</v>
      </c>
      <c r="H234">
        <f t="shared" si="3"/>
        <v>798</v>
      </c>
    </row>
    <row r="235" spans="1:8" x14ac:dyDescent="0.3">
      <c r="A235">
        <v>212</v>
      </c>
      <c r="B235" s="1">
        <v>44789.995138888888</v>
      </c>
      <c r="C235">
        <v>79</v>
      </c>
      <c r="D235" t="s">
        <v>21</v>
      </c>
      <c r="E235" t="s">
        <v>19</v>
      </c>
      <c r="F235">
        <v>315</v>
      </c>
      <c r="G235">
        <v>1</v>
      </c>
      <c r="H235">
        <f t="shared" si="3"/>
        <v>315</v>
      </c>
    </row>
    <row r="236" spans="1:8" x14ac:dyDescent="0.3">
      <c r="A236">
        <v>212</v>
      </c>
      <c r="B236" s="1">
        <v>44789.995138888888</v>
      </c>
      <c r="C236">
        <v>799</v>
      </c>
      <c r="D236" t="s">
        <v>7</v>
      </c>
      <c r="E236" t="s">
        <v>19</v>
      </c>
      <c r="F236">
        <v>266</v>
      </c>
      <c r="G236">
        <v>1</v>
      </c>
      <c r="H236">
        <f t="shared" si="3"/>
        <v>266</v>
      </c>
    </row>
    <row r="237" spans="1:8" x14ac:dyDescent="0.3">
      <c r="A237">
        <v>213</v>
      </c>
      <c r="B237" s="1">
        <v>44789.134722222225</v>
      </c>
      <c r="C237">
        <v>799</v>
      </c>
      <c r="D237" t="s">
        <v>7</v>
      </c>
      <c r="E237" t="s">
        <v>19</v>
      </c>
      <c r="F237">
        <v>266</v>
      </c>
      <c r="G237">
        <v>8</v>
      </c>
      <c r="H237">
        <f t="shared" si="3"/>
        <v>2128</v>
      </c>
    </row>
    <row r="238" spans="1:8" x14ac:dyDescent="0.3">
      <c r="A238">
        <v>214</v>
      </c>
      <c r="B238" s="1">
        <v>44789.36041666667</v>
      </c>
      <c r="C238">
        <v>799</v>
      </c>
      <c r="D238" t="s">
        <v>7</v>
      </c>
      <c r="E238" t="s">
        <v>13</v>
      </c>
      <c r="F238">
        <v>266</v>
      </c>
      <c r="G238">
        <v>4</v>
      </c>
      <c r="H238">
        <f t="shared" si="3"/>
        <v>1064</v>
      </c>
    </row>
    <row r="239" spans="1:8" x14ac:dyDescent="0.3">
      <c r="A239">
        <v>215</v>
      </c>
      <c r="B239" s="1">
        <v>44790.522222222222</v>
      </c>
      <c r="C239">
        <v>799</v>
      </c>
      <c r="D239" t="s">
        <v>7</v>
      </c>
      <c r="E239" t="s">
        <v>12</v>
      </c>
      <c r="F239">
        <v>266</v>
      </c>
      <c r="G239">
        <v>1</v>
      </c>
      <c r="H239">
        <f t="shared" si="3"/>
        <v>266</v>
      </c>
    </row>
    <row r="240" spans="1:8" x14ac:dyDescent="0.3">
      <c r="A240">
        <v>216</v>
      </c>
      <c r="B240" s="1">
        <v>44790.640277777777</v>
      </c>
      <c r="C240">
        <v>61399</v>
      </c>
      <c r="D240" t="s">
        <v>20</v>
      </c>
      <c r="E240" t="s">
        <v>12</v>
      </c>
      <c r="F240">
        <v>278</v>
      </c>
      <c r="G240">
        <v>1</v>
      </c>
      <c r="H240">
        <f t="shared" si="3"/>
        <v>278</v>
      </c>
    </row>
    <row r="241" spans="1:8" x14ac:dyDescent="0.3">
      <c r="A241">
        <v>216</v>
      </c>
      <c r="B241" s="1">
        <v>44790.640277777777</v>
      </c>
      <c r="C241">
        <v>799</v>
      </c>
      <c r="D241" t="s">
        <v>7</v>
      </c>
      <c r="E241" t="s">
        <v>12</v>
      </c>
      <c r="F241">
        <v>266</v>
      </c>
      <c r="G241">
        <v>6</v>
      </c>
      <c r="H241">
        <f t="shared" si="3"/>
        <v>1596</v>
      </c>
    </row>
    <row r="242" spans="1:8" x14ac:dyDescent="0.3">
      <c r="A242">
        <v>217</v>
      </c>
      <c r="B242" s="1">
        <v>44790.756944444445</v>
      </c>
      <c r="C242">
        <v>89</v>
      </c>
      <c r="D242" t="s">
        <v>21</v>
      </c>
      <c r="E242" t="s">
        <v>14</v>
      </c>
      <c r="F242">
        <v>258</v>
      </c>
      <c r="G242">
        <v>1</v>
      </c>
      <c r="H242">
        <f t="shared" si="3"/>
        <v>258</v>
      </c>
    </row>
    <row r="243" spans="1:8" x14ac:dyDescent="0.3">
      <c r="A243">
        <v>218</v>
      </c>
      <c r="B243" s="1">
        <v>44790.944444444445</v>
      </c>
      <c r="C243">
        <v>799</v>
      </c>
      <c r="D243" t="s">
        <v>7</v>
      </c>
      <c r="E243" t="s">
        <v>19</v>
      </c>
      <c r="F243">
        <v>266</v>
      </c>
      <c r="G243">
        <v>1</v>
      </c>
      <c r="H243">
        <f t="shared" si="3"/>
        <v>266</v>
      </c>
    </row>
    <row r="244" spans="1:8" x14ac:dyDescent="0.3">
      <c r="A244">
        <v>219</v>
      </c>
      <c r="B244" s="1">
        <v>44790.175000000003</v>
      </c>
      <c r="C244">
        <v>799</v>
      </c>
      <c r="D244" t="s">
        <v>7</v>
      </c>
      <c r="E244" t="s">
        <v>13</v>
      </c>
      <c r="F244">
        <v>266</v>
      </c>
      <c r="G244">
        <v>2</v>
      </c>
      <c r="H244">
        <f t="shared" si="3"/>
        <v>532</v>
      </c>
    </row>
    <row r="245" spans="1:8" x14ac:dyDescent="0.3">
      <c r="A245">
        <v>220</v>
      </c>
      <c r="B245" s="1">
        <v>44790.270138888889</v>
      </c>
      <c r="C245">
        <v>799</v>
      </c>
      <c r="D245" t="s">
        <v>7</v>
      </c>
      <c r="E245" t="s">
        <v>12</v>
      </c>
      <c r="F245">
        <v>266</v>
      </c>
      <c r="G245">
        <v>1</v>
      </c>
      <c r="H245">
        <f t="shared" si="3"/>
        <v>266</v>
      </c>
    </row>
    <row r="246" spans="1:8" x14ac:dyDescent="0.3">
      <c r="A246">
        <v>221</v>
      </c>
      <c r="B246" s="1">
        <v>44790.309027777781</v>
      </c>
      <c r="C246">
        <v>89</v>
      </c>
      <c r="D246" t="s">
        <v>7</v>
      </c>
      <c r="E246" t="s">
        <v>8</v>
      </c>
      <c r="F246">
        <v>258</v>
      </c>
      <c r="G246">
        <v>1</v>
      </c>
      <c r="H246">
        <f t="shared" si="3"/>
        <v>258</v>
      </c>
    </row>
    <row r="247" spans="1:8" x14ac:dyDescent="0.3">
      <c r="A247">
        <v>222</v>
      </c>
      <c r="B247" s="1">
        <v>44791.586111111108</v>
      </c>
      <c r="C247">
        <v>799</v>
      </c>
      <c r="D247" t="s">
        <v>7</v>
      </c>
      <c r="E247" t="s">
        <v>12</v>
      </c>
      <c r="F247">
        <v>288</v>
      </c>
      <c r="G247">
        <v>2</v>
      </c>
      <c r="H247">
        <f t="shared" si="3"/>
        <v>576</v>
      </c>
    </row>
    <row r="248" spans="1:8" x14ac:dyDescent="0.3">
      <c r="A248">
        <v>223</v>
      </c>
      <c r="B248" s="1">
        <v>44791.755555555559</v>
      </c>
      <c r="C248">
        <v>799</v>
      </c>
      <c r="D248" t="s">
        <v>7</v>
      </c>
      <c r="E248" t="s">
        <v>13</v>
      </c>
      <c r="F248">
        <v>288</v>
      </c>
      <c r="G248">
        <v>5</v>
      </c>
      <c r="H248">
        <f t="shared" si="3"/>
        <v>1440</v>
      </c>
    </row>
    <row r="249" spans="1:8" x14ac:dyDescent="0.3">
      <c r="A249">
        <v>224</v>
      </c>
      <c r="B249" s="1">
        <v>44791.826388888891</v>
      </c>
      <c r="C249">
        <v>799</v>
      </c>
      <c r="D249" t="s">
        <v>7</v>
      </c>
      <c r="E249" t="s">
        <v>13</v>
      </c>
      <c r="F249">
        <v>288</v>
      </c>
      <c r="G249">
        <v>6</v>
      </c>
      <c r="H249">
        <f t="shared" si="3"/>
        <v>1728</v>
      </c>
    </row>
    <row r="250" spans="1:8" x14ac:dyDescent="0.3">
      <c r="A250">
        <v>225</v>
      </c>
      <c r="B250" s="1">
        <v>44792.904166666667</v>
      </c>
      <c r="C250" t="s">
        <v>9</v>
      </c>
      <c r="D250" t="s">
        <v>40</v>
      </c>
      <c r="E250" t="s">
        <v>11</v>
      </c>
      <c r="F250">
        <v>228</v>
      </c>
      <c r="G250">
        <v>5</v>
      </c>
      <c r="H250">
        <f t="shared" si="3"/>
        <v>1140</v>
      </c>
    </row>
    <row r="251" spans="1:8" x14ac:dyDescent="0.3">
      <c r="A251">
        <v>226</v>
      </c>
      <c r="B251" s="1">
        <v>44792.955555555556</v>
      </c>
      <c r="C251">
        <v>799</v>
      </c>
      <c r="D251" t="s">
        <v>7</v>
      </c>
      <c r="E251" t="s">
        <v>12</v>
      </c>
      <c r="F251">
        <v>288</v>
      </c>
      <c r="G251">
        <v>3</v>
      </c>
      <c r="H251">
        <f t="shared" si="3"/>
        <v>864</v>
      </c>
    </row>
    <row r="252" spans="1:8" x14ac:dyDescent="0.3">
      <c r="A252">
        <v>227</v>
      </c>
      <c r="B252" s="1">
        <v>44792.404861111114</v>
      </c>
      <c r="C252">
        <v>799</v>
      </c>
      <c r="D252" t="s">
        <v>7</v>
      </c>
      <c r="E252" t="s">
        <v>19</v>
      </c>
      <c r="F252">
        <v>288</v>
      </c>
      <c r="G252">
        <v>8</v>
      </c>
      <c r="H252">
        <f t="shared" si="3"/>
        <v>2304</v>
      </c>
    </row>
    <row r="253" spans="1:8" x14ac:dyDescent="0.3">
      <c r="A253">
        <v>228</v>
      </c>
      <c r="B253" s="1">
        <v>44793.492361111108</v>
      </c>
      <c r="C253">
        <v>799</v>
      </c>
      <c r="D253" t="s">
        <v>7</v>
      </c>
      <c r="E253" t="s">
        <v>12</v>
      </c>
      <c r="F253">
        <v>288</v>
      </c>
      <c r="G253">
        <v>1</v>
      </c>
      <c r="H253">
        <f t="shared" si="3"/>
        <v>288</v>
      </c>
    </row>
    <row r="254" spans="1:8" x14ac:dyDescent="0.3">
      <c r="A254">
        <v>229</v>
      </c>
      <c r="B254" s="1">
        <v>44793.540972222225</v>
      </c>
      <c r="C254">
        <v>708</v>
      </c>
      <c r="D254" t="s">
        <v>7</v>
      </c>
      <c r="E254" t="s">
        <v>8</v>
      </c>
      <c r="F254">
        <v>298</v>
      </c>
      <c r="G254">
        <v>1</v>
      </c>
      <c r="H254">
        <f t="shared" si="3"/>
        <v>298</v>
      </c>
    </row>
    <row r="255" spans="1:8" x14ac:dyDescent="0.3">
      <c r="A255">
        <v>230</v>
      </c>
      <c r="B255" s="1">
        <v>44793.763194444444</v>
      </c>
      <c r="C255">
        <v>799</v>
      </c>
      <c r="D255" t="s">
        <v>7</v>
      </c>
      <c r="E255" t="s">
        <v>12</v>
      </c>
      <c r="F255">
        <v>288</v>
      </c>
      <c r="G255">
        <v>2</v>
      </c>
      <c r="H255">
        <f t="shared" si="3"/>
        <v>576</v>
      </c>
    </row>
    <row r="256" spans="1:8" x14ac:dyDescent="0.3">
      <c r="A256">
        <v>231</v>
      </c>
      <c r="B256" s="1">
        <v>44793.982638888891</v>
      </c>
      <c r="C256">
        <v>3799</v>
      </c>
      <c r="D256" t="s">
        <v>25</v>
      </c>
      <c r="E256" t="s">
        <v>12</v>
      </c>
      <c r="F256">
        <v>268</v>
      </c>
      <c r="G256">
        <v>2</v>
      </c>
      <c r="H256">
        <f t="shared" si="3"/>
        <v>536</v>
      </c>
    </row>
    <row r="257" spans="1:8" x14ac:dyDescent="0.3">
      <c r="A257">
        <v>232</v>
      </c>
      <c r="B257" s="1">
        <v>44795.975694444445</v>
      </c>
      <c r="C257">
        <v>799</v>
      </c>
      <c r="D257" t="s">
        <v>7</v>
      </c>
      <c r="E257" t="s">
        <v>13</v>
      </c>
      <c r="F257">
        <v>288</v>
      </c>
      <c r="G257">
        <v>1</v>
      </c>
      <c r="H257">
        <f t="shared" si="3"/>
        <v>288</v>
      </c>
    </row>
    <row r="258" spans="1:8" x14ac:dyDescent="0.3">
      <c r="A258">
        <v>233</v>
      </c>
      <c r="B258" s="1">
        <v>44795.29583333333</v>
      </c>
      <c r="C258">
        <v>218</v>
      </c>
      <c r="D258" t="s">
        <v>15</v>
      </c>
      <c r="E258" t="s">
        <v>12</v>
      </c>
      <c r="F258">
        <v>318</v>
      </c>
      <c r="G258">
        <v>5</v>
      </c>
      <c r="H258">
        <f t="shared" si="3"/>
        <v>1590</v>
      </c>
    </row>
    <row r="259" spans="1:8" x14ac:dyDescent="0.3">
      <c r="A259">
        <v>233</v>
      </c>
      <c r="B259" s="1">
        <v>44795.29583333333</v>
      </c>
      <c r="C259">
        <v>1499</v>
      </c>
      <c r="D259" t="s">
        <v>7</v>
      </c>
      <c r="E259" t="s">
        <v>12</v>
      </c>
      <c r="F259">
        <v>287</v>
      </c>
      <c r="G259">
        <v>6</v>
      </c>
      <c r="H259">
        <f t="shared" si="3"/>
        <v>1722</v>
      </c>
    </row>
    <row r="260" spans="1:8" x14ac:dyDescent="0.3">
      <c r="A260">
        <v>234</v>
      </c>
      <c r="B260" s="1">
        <v>44795.38958333333</v>
      </c>
      <c r="C260">
        <v>799</v>
      </c>
      <c r="D260" t="s">
        <v>7</v>
      </c>
      <c r="E260" t="s">
        <v>13</v>
      </c>
      <c r="F260">
        <v>288</v>
      </c>
      <c r="G260">
        <v>1</v>
      </c>
      <c r="H260">
        <f t="shared" ref="H260:H323" si="4">F260*G260</f>
        <v>288</v>
      </c>
    </row>
    <row r="261" spans="1:8" x14ac:dyDescent="0.3">
      <c r="A261">
        <v>235</v>
      </c>
      <c r="B261" s="1">
        <v>44796.734722222223</v>
      </c>
      <c r="C261">
        <v>799</v>
      </c>
      <c r="D261" t="s">
        <v>7</v>
      </c>
      <c r="E261" t="s">
        <v>12</v>
      </c>
      <c r="F261">
        <v>288</v>
      </c>
      <c r="G261">
        <v>2</v>
      </c>
      <c r="H261">
        <f t="shared" si="4"/>
        <v>576</v>
      </c>
    </row>
    <row r="262" spans="1:8" x14ac:dyDescent="0.3">
      <c r="A262">
        <v>236</v>
      </c>
      <c r="B262" s="1">
        <v>44796.82916666667</v>
      </c>
      <c r="C262">
        <v>89</v>
      </c>
      <c r="D262" t="s">
        <v>7</v>
      </c>
      <c r="E262" t="s">
        <v>8</v>
      </c>
      <c r="F262">
        <v>258</v>
      </c>
      <c r="G262">
        <v>1</v>
      </c>
      <c r="H262">
        <f t="shared" si="4"/>
        <v>258</v>
      </c>
    </row>
    <row r="263" spans="1:8" x14ac:dyDescent="0.3">
      <c r="A263">
        <v>237</v>
      </c>
      <c r="B263" s="1">
        <v>44796.945138888892</v>
      </c>
      <c r="C263">
        <v>799</v>
      </c>
      <c r="D263" t="s">
        <v>7</v>
      </c>
      <c r="E263" t="s">
        <v>12</v>
      </c>
      <c r="F263">
        <v>288</v>
      </c>
      <c r="G263">
        <v>8</v>
      </c>
      <c r="H263">
        <f t="shared" si="4"/>
        <v>2304</v>
      </c>
    </row>
    <row r="264" spans="1:8" x14ac:dyDescent="0.3">
      <c r="A264">
        <v>238</v>
      </c>
      <c r="B264" s="1">
        <v>44796.295138888891</v>
      </c>
      <c r="C264">
        <v>708</v>
      </c>
      <c r="D264" t="s">
        <v>7</v>
      </c>
      <c r="E264" t="s">
        <v>8</v>
      </c>
      <c r="F264">
        <v>298</v>
      </c>
      <c r="G264">
        <v>4</v>
      </c>
      <c r="H264">
        <f t="shared" si="4"/>
        <v>1192</v>
      </c>
    </row>
    <row r="265" spans="1:8" x14ac:dyDescent="0.3">
      <c r="A265">
        <v>239</v>
      </c>
      <c r="B265" s="1">
        <v>44797.606944444444</v>
      </c>
      <c r="C265">
        <v>799</v>
      </c>
      <c r="D265" t="s">
        <v>7</v>
      </c>
      <c r="E265" t="s">
        <v>12</v>
      </c>
      <c r="F265">
        <v>288</v>
      </c>
      <c r="G265">
        <v>3</v>
      </c>
      <c r="H265">
        <f t="shared" si="4"/>
        <v>864</v>
      </c>
    </row>
    <row r="266" spans="1:8" x14ac:dyDescent="0.3">
      <c r="A266">
        <v>240</v>
      </c>
      <c r="B266" s="1">
        <v>44797.82708333333</v>
      </c>
      <c r="C266">
        <v>799</v>
      </c>
      <c r="D266" t="s">
        <v>7</v>
      </c>
      <c r="E266" t="s">
        <v>19</v>
      </c>
      <c r="F266">
        <v>288</v>
      </c>
      <c r="G266">
        <v>1</v>
      </c>
      <c r="H266">
        <f t="shared" si="4"/>
        <v>288</v>
      </c>
    </row>
    <row r="267" spans="1:8" x14ac:dyDescent="0.3">
      <c r="A267">
        <v>241</v>
      </c>
      <c r="B267" s="1">
        <v>44797.336805555555</v>
      </c>
      <c r="C267">
        <v>799</v>
      </c>
      <c r="D267" t="s">
        <v>7</v>
      </c>
      <c r="E267" t="s">
        <v>12</v>
      </c>
      <c r="F267">
        <v>288</v>
      </c>
      <c r="G267">
        <v>1</v>
      </c>
      <c r="H267">
        <f t="shared" si="4"/>
        <v>288</v>
      </c>
    </row>
    <row r="268" spans="1:8" x14ac:dyDescent="0.3">
      <c r="A268">
        <v>242</v>
      </c>
      <c r="B268" s="1">
        <v>44798.543055555558</v>
      </c>
      <c r="C268">
        <v>799</v>
      </c>
      <c r="D268" t="s">
        <v>7</v>
      </c>
      <c r="E268" t="s">
        <v>12</v>
      </c>
      <c r="F268">
        <v>288</v>
      </c>
      <c r="G268">
        <v>2</v>
      </c>
      <c r="H268">
        <f t="shared" si="4"/>
        <v>576</v>
      </c>
    </row>
    <row r="269" spans="1:8" x14ac:dyDescent="0.3">
      <c r="A269">
        <v>243</v>
      </c>
      <c r="B269" s="1">
        <v>44798.853472222225</v>
      </c>
      <c r="C269">
        <v>799</v>
      </c>
      <c r="D269" t="s">
        <v>7</v>
      </c>
      <c r="E269" t="s">
        <v>13</v>
      </c>
      <c r="F269">
        <v>288</v>
      </c>
      <c r="G269">
        <v>6</v>
      </c>
      <c r="H269">
        <f t="shared" si="4"/>
        <v>1728</v>
      </c>
    </row>
    <row r="270" spans="1:8" x14ac:dyDescent="0.3">
      <c r="A270">
        <v>244</v>
      </c>
      <c r="B270" s="1">
        <v>44798.921527777777</v>
      </c>
      <c r="C270">
        <v>239</v>
      </c>
      <c r="D270" t="s">
        <v>41</v>
      </c>
      <c r="E270" t="s">
        <v>13</v>
      </c>
      <c r="F270">
        <v>278</v>
      </c>
      <c r="G270">
        <v>1</v>
      </c>
      <c r="H270">
        <f t="shared" si="4"/>
        <v>278</v>
      </c>
    </row>
    <row r="271" spans="1:8" x14ac:dyDescent="0.3">
      <c r="A271">
        <v>245</v>
      </c>
      <c r="B271" s="1">
        <v>44799.60833333333</v>
      </c>
      <c r="C271">
        <v>799</v>
      </c>
      <c r="D271" t="s">
        <v>7</v>
      </c>
      <c r="E271" t="s">
        <v>19</v>
      </c>
      <c r="F271">
        <v>269</v>
      </c>
      <c r="G271">
        <v>3</v>
      </c>
      <c r="H271">
        <f t="shared" si="4"/>
        <v>807</v>
      </c>
    </row>
    <row r="272" spans="1:8" x14ac:dyDescent="0.3">
      <c r="A272">
        <v>246</v>
      </c>
      <c r="B272" s="1">
        <v>44799.668055555558</v>
      </c>
      <c r="C272">
        <v>799</v>
      </c>
      <c r="D272" t="s">
        <v>7</v>
      </c>
      <c r="E272" t="s">
        <v>19</v>
      </c>
      <c r="F272">
        <v>269</v>
      </c>
      <c r="G272">
        <v>3</v>
      </c>
      <c r="H272">
        <f t="shared" si="4"/>
        <v>807</v>
      </c>
    </row>
    <row r="273" spans="1:8" x14ac:dyDescent="0.3">
      <c r="A273">
        <v>247</v>
      </c>
      <c r="B273" s="1">
        <v>44799.672222222223</v>
      </c>
      <c r="C273">
        <v>799</v>
      </c>
      <c r="D273" t="s">
        <v>7</v>
      </c>
      <c r="E273" t="s">
        <v>19</v>
      </c>
      <c r="F273">
        <v>269</v>
      </c>
      <c r="G273">
        <v>1</v>
      </c>
      <c r="H273">
        <f t="shared" si="4"/>
        <v>269</v>
      </c>
    </row>
    <row r="274" spans="1:8" x14ac:dyDescent="0.3">
      <c r="A274">
        <v>248</v>
      </c>
      <c r="B274" s="1">
        <v>44799.699305555558</v>
      </c>
      <c r="C274">
        <v>799</v>
      </c>
      <c r="D274" t="s">
        <v>7</v>
      </c>
      <c r="E274" t="s">
        <v>13</v>
      </c>
      <c r="F274">
        <v>269</v>
      </c>
      <c r="G274">
        <v>6</v>
      </c>
      <c r="H274">
        <f t="shared" si="4"/>
        <v>1614</v>
      </c>
    </row>
    <row r="275" spans="1:8" x14ac:dyDescent="0.3">
      <c r="A275">
        <v>249</v>
      </c>
      <c r="B275" s="1">
        <v>44799.86041666667</v>
      </c>
      <c r="C275">
        <v>799</v>
      </c>
      <c r="D275" t="s">
        <v>7</v>
      </c>
      <c r="E275" t="s">
        <v>12</v>
      </c>
      <c r="F275">
        <v>269</v>
      </c>
      <c r="G275">
        <v>2</v>
      </c>
      <c r="H275">
        <f t="shared" si="4"/>
        <v>538</v>
      </c>
    </row>
    <row r="276" spans="1:8" x14ac:dyDescent="0.3">
      <c r="A276">
        <v>250</v>
      </c>
      <c r="B276" s="1">
        <v>44799.900694444441</v>
      </c>
      <c r="C276">
        <v>8499</v>
      </c>
      <c r="D276" t="s">
        <v>21</v>
      </c>
      <c r="E276" t="s">
        <v>13</v>
      </c>
      <c r="F276">
        <v>238</v>
      </c>
      <c r="G276">
        <v>2</v>
      </c>
      <c r="H276">
        <f t="shared" si="4"/>
        <v>476</v>
      </c>
    </row>
    <row r="277" spans="1:8" x14ac:dyDescent="0.3">
      <c r="A277">
        <v>251</v>
      </c>
      <c r="B277" s="1">
        <v>44799.390972222223</v>
      </c>
      <c r="C277">
        <v>799</v>
      </c>
      <c r="D277" t="s">
        <v>7</v>
      </c>
      <c r="E277" t="s">
        <v>13</v>
      </c>
      <c r="F277">
        <v>269</v>
      </c>
      <c r="G277">
        <v>5</v>
      </c>
      <c r="H277">
        <f t="shared" si="4"/>
        <v>1345</v>
      </c>
    </row>
    <row r="278" spans="1:8" x14ac:dyDescent="0.3">
      <c r="A278">
        <v>252</v>
      </c>
      <c r="B278" s="1">
        <v>44800.686805555553</v>
      </c>
      <c r="C278">
        <v>799</v>
      </c>
      <c r="D278" t="s">
        <v>7</v>
      </c>
      <c r="E278" t="s">
        <v>13</v>
      </c>
      <c r="F278">
        <v>288</v>
      </c>
      <c r="G278">
        <v>1</v>
      </c>
      <c r="H278">
        <f t="shared" si="4"/>
        <v>288</v>
      </c>
    </row>
    <row r="279" spans="1:8" x14ac:dyDescent="0.3">
      <c r="A279">
        <v>253</v>
      </c>
      <c r="B279" s="1">
        <v>44800.813194444447</v>
      </c>
      <c r="C279">
        <v>3799</v>
      </c>
      <c r="D279" t="s">
        <v>25</v>
      </c>
      <c r="E279" t="s">
        <v>12</v>
      </c>
      <c r="F279">
        <v>268</v>
      </c>
      <c r="G279">
        <v>1</v>
      </c>
      <c r="H279">
        <f t="shared" si="4"/>
        <v>268</v>
      </c>
    </row>
    <row r="280" spans="1:8" x14ac:dyDescent="0.3">
      <c r="A280">
        <v>254</v>
      </c>
      <c r="B280" s="1">
        <v>44800.934027777781</v>
      </c>
      <c r="C280">
        <v>799</v>
      </c>
      <c r="D280" t="s">
        <v>7</v>
      </c>
      <c r="E280" t="s">
        <v>19</v>
      </c>
      <c r="F280">
        <v>288</v>
      </c>
      <c r="G280">
        <v>1</v>
      </c>
      <c r="H280">
        <f t="shared" si="4"/>
        <v>288</v>
      </c>
    </row>
    <row r="281" spans="1:8" x14ac:dyDescent="0.3">
      <c r="A281">
        <v>255</v>
      </c>
      <c r="B281" s="1">
        <v>44800.979861111111</v>
      </c>
      <c r="C281">
        <v>89</v>
      </c>
      <c r="D281" t="s">
        <v>21</v>
      </c>
      <c r="E281" t="s">
        <v>8</v>
      </c>
      <c r="F281">
        <v>258</v>
      </c>
      <c r="G281">
        <v>1</v>
      </c>
      <c r="H281">
        <f t="shared" si="4"/>
        <v>258</v>
      </c>
    </row>
    <row r="282" spans="1:8" x14ac:dyDescent="0.3">
      <c r="A282">
        <v>256</v>
      </c>
      <c r="B282" s="1">
        <v>44801.508333333331</v>
      </c>
      <c r="C282">
        <v>708</v>
      </c>
      <c r="D282" t="s">
        <v>7</v>
      </c>
      <c r="E282" t="s">
        <v>14</v>
      </c>
      <c r="F282">
        <v>298</v>
      </c>
      <c r="G282">
        <v>3</v>
      </c>
      <c r="H282">
        <f t="shared" si="4"/>
        <v>894</v>
      </c>
    </row>
    <row r="283" spans="1:8" x14ac:dyDescent="0.3">
      <c r="A283">
        <v>257</v>
      </c>
      <c r="B283" s="1">
        <v>44801.654861111114</v>
      </c>
      <c r="C283">
        <v>799</v>
      </c>
      <c r="D283" t="s">
        <v>7</v>
      </c>
      <c r="E283" t="s">
        <v>12</v>
      </c>
      <c r="F283">
        <v>288</v>
      </c>
      <c r="G283">
        <v>1</v>
      </c>
      <c r="H283">
        <f t="shared" si="4"/>
        <v>288</v>
      </c>
    </row>
    <row r="284" spans="1:8" x14ac:dyDescent="0.3">
      <c r="A284">
        <v>258</v>
      </c>
      <c r="B284" s="1">
        <v>44801.8125</v>
      </c>
      <c r="C284">
        <v>9699</v>
      </c>
      <c r="D284" t="s">
        <v>15</v>
      </c>
      <c r="E284" t="s">
        <v>11</v>
      </c>
      <c r="F284">
        <v>288</v>
      </c>
      <c r="G284">
        <v>1</v>
      </c>
      <c r="H284">
        <f t="shared" si="4"/>
        <v>288</v>
      </c>
    </row>
    <row r="285" spans="1:8" x14ac:dyDescent="0.3">
      <c r="A285">
        <v>259</v>
      </c>
      <c r="B285" s="1">
        <v>44801.923611111109</v>
      </c>
      <c r="C285">
        <v>708</v>
      </c>
      <c r="D285" t="s">
        <v>7</v>
      </c>
      <c r="E285" t="s">
        <v>12</v>
      </c>
      <c r="F285">
        <v>298</v>
      </c>
      <c r="G285">
        <v>4</v>
      </c>
      <c r="H285">
        <f t="shared" si="4"/>
        <v>1192</v>
      </c>
    </row>
    <row r="286" spans="1:8" x14ac:dyDescent="0.3">
      <c r="A286">
        <v>260</v>
      </c>
      <c r="B286" s="1">
        <v>44801.925000000003</v>
      </c>
      <c r="C286">
        <v>799</v>
      </c>
      <c r="D286" t="s">
        <v>7</v>
      </c>
      <c r="E286" t="s">
        <v>13</v>
      </c>
      <c r="F286">
        <v>288</v>
      </c>
      <c r="G286">
        <v>1</v>
      </c>
      <c r="H286">
        <f t="shared" si="4"/>
        <v>288</v>
      </c>
    </row>
    <row r="287" spans="1:8" x14ac:dyDescent="0.3">
      <c r="A287">
        <v>261</v>
      </c>
      <c r="B287" s="1">
        <v>44801.36041666667</v>
      </c>
      <c r="C287">
        <v>799</v>
      </c>
      <c r="D287" t="s">
        <v>7</v>
      </c>
      <c r="E287" t="s">
        <v>12</v>
      </c>
      <c r="F287">
        <v>288</v>
      </c>
      <c r="G287">
        <v>5</v>
      </c>
      <c r="H287">
        <f t="shared" si="4"/>
        <v>1440</v>
      </c>
    </row>
    <row r="288" spans="1:8" x14ac:dyDescent="0.3">
      <c r="A288">
        <v>262</v>
      </c>
      <c r="B288" s="1">
        <v>44802.695138888892</v>
      </c>
      <c r="C288">
        <v>799</v>
      </c>
      <c r="D288" t="s">
        <v>7</v>
      </c>
      <c r="E288" t="s">
        <v>12</v>
      </c>
      <c r="F288">
        <v>288</v>
      </c>
      <c r="G288">
        <v>1</v>
      </c>
      <c r="H288">
        <f t="shared" si="4"/>
        <v>288</v>
      </c>
    </row>
    <row r="289" spans="1:8" x14ac:dyDescent="0.3">
      <c r="A289">
        <v>263</v>
      </c>
      <c r="B289" s="1">
        <v>44802.820138888892</v>
      </c>
      <c r="C289">
        <v>708</v>
      </c>
      <c r="D289" t="s">
        <v>7</v>
      </c>
      <c r="E289" t="s">
        <v>8</v>
      </c>
      <c r="F289">
        <v>298</v>
      </c>
      <c r="G289">
        <v>6</v>
      </c>
      <c r="H289">
        <f t="shared" si="4"/>
        <v>1788</v>
      </c>
    </row>
    <row r="290" spans="1:8" x14ac:dyDescent="0.3">
      <c r="A290">
        <v>263</v>
      </c>
      <c r="B290" s="1">
        <v>44802.820138888892</v>
      </c>
      <c r="C290">
        <v>708</v>
      </c>
      <c r="D290" t="s">
        <v>7</v>
      </c>
      <c r="E290" t="s">
        <v>14</v>
      </c>
      <c r="F290">
        <v>298</v>
      </c>
      <c r="G290">
        <v>1</v>
      </c>
      <c r="H290">
        <f t="shared" si="4"/>
        <v>298</v>
      </c>
    </row>
    <row r="291" spans="1:8" x14ac:dyDescent="0.3">
      <c r="A291">
        <v>264</v>
      </c>
      <c r="B291" s="1">
        <v>44802.415277777778</v>
      </c>
      <c r="C291">
        <v>9699</v>
      </c>
      <c r="D291" t="s">
        <v>21</v>
      </c>
      <c r="E291" t="s">
        <v>11</v>
      </c>
      <c r="F291">
        <v>288</v>
      </c>
      <c r="G291">
        <v>7</v>
      </c>
      <c r="H291">
        <f t="shared" si="4"/>
        <v>2016</v>
      </c>
    </row>
    <row r="292" spans="1:8" x14ac:dyDescent="0.3">
      <c r="A292">
        <v>264</v>
      </c>
      <c r="B292" s="1">
        <v>44802.415277777778</v>
      </c>
      <c r="C292">
        <v>9699</v>
      </c>
      <c r="D292" t="s">
        <v>7</v>
      </c>
      <c r="E292" t="s">
        <v>11</v>
      </c>
      <c r="F292">
        <v>288</v>
      </c>
      <c r="G292">
        <v>1</v>
      </c>
      <c r="H292">
        <f t="shared" si="4"/>
        <v>288</v>
      </c>
    </row>
    <row r="293" spans="1:8" x14ac:dyDescent="0.3">
      <c r="A293">
        <v>265</v>
      </c>
      <c r="B293" s="1">
        <v>44776.862500000003</v>
      </c>
      <c r="C293">
        <v>3799</v>
      </c>
      <c r="D293" t="s">
        <v>25</v>
      </c>
      <c r="E293" t="s">
        <v>13</v>
      </c>
      <c r="F293">
        <v>268</v>
      </c>
      <c r="G293">
        <v>1</v>
      </c>
      <c r="H293">
        <f t="shared" si="4"/>
        <v>268</v>
      </c>
    </row>
    <row r="294" spans="1:8" x14ac:dyDescent="0.3">
      <c r="A294">
        <v>266</v>
      </c>
      <c r="B294" s="1">
        <v>44776.893750000003</v>
      </c>
      <c r="C294">
        <v>799</v>
      </c>
      <c r="D294" t="s">
        <v>7</v>
      </c>
      <c r="E294" t="s">
        <v>19</v>
      </c>
      <c r="F294">
        <v>266</v>
      </c>
      <c r="G294">
        <v>2</v>
      </c>
      <c r="H294">
        <f t="shared" si="4"/>
        <v>532</v>
      </c>
    </row>
    <row r="295" spans="1:8" x14ac:dyDescent="0.3">
      <c r="A295">
        <v>267</v>
      </c>
      <c r="B295" s="1">
        <v>44776.90625</v>
      </c>
      <c r="C295">
        <v>799</v>
      </c>
      <c r="D295" t="s">
        <v>7</v>
      </c>
      <c r="E295" t="s">
        <v>19</v>
      </c>
      <c r="F295">
        <v>266</v>
      </c>
      <c r="G295">
        <v>1</v>
      </c>
      <c r="H295">
        <f t="shared" si="4"/>
        <v>266</v>
      </c>
    </row>
    <row r="296" spans="1:8" x14ac:dyDescent="0.3">
      <c r="A296">
        <v>268</v>
      </c>
      <c r="B296" s="1">
        <v>44776.960416666669</v>
      </c>
      <c r="C296" t="s">
        <v>9</v>
      </c>
      <c r="D296" t="s">
        <v>16</v>
      </c>
      <c r="E296" t="s">
        <v>11</v>
      </c>
      <c r="F296">
        <v>191</v>
      </c>
      <c r="G296">
        <v>2</v>
      </c>
      <c r="H296">
        <f t="shared" si="4"/>
        <v>382</v>
      </c>
    </row>
    <row r="297" spans="1:8" x14ac:dyDescent="0.3">
      <c r="A297">
        <v>269</v>
      </c>
      <c r="B297" s="1">
        <v>44776.259722222225</v>
      </c>
      <c r="C297">
        <v>708</v>
      </c>
      <c r="D297" t="s">
        <v>7</v>
      </c>
      <c r="E297" t="s">
        <v>12</v>
      </c>
      <c r="F297">
        <v>298</v>
      </c>
      <c r="G297">
        <v>1</v>
      </c>
      <c r="H297">
        <f t="shared" si="4"/>
        <v>298</v>
      </c>
    </row>
    <row r="298" spans="1:8" x14ac:dyDescent="0.3">
      <c r="A298">
        <v>269</v>
      </c>
      <c r="B298" s="1">
        <v>44776.259722222225</v>
      </c>
      <c r="C298">
        <v>799</v>
      </c>
      <c r="D298" t="s">
        <v>7</v>
      </c>
      <c r="E298" t="s">
        <v>12</v>
      </c>
      <c r="F298">
        <v>266</v>
      </c>
      <c r="G298">
        <v>5</v>
      </c>
      <c r="H298">
        <f t="shared" si="4"/>
        <v>1330</v>
      </c>
    </row>
    <row r="299" spans="1:8" x14ac:dyDescent="0.3">
      <c r="A299">
        <v>270</v>
      </c>
      <c r="B299" s="1">
        <v>44803.85833333333</v>
      </c>
      <c r="C299">
        <v>799</v>
      </c>
      <c r="D299" t="s">
        <v>7</v>
      </c>
      <c r="E299" t="s">
        <v>13</v>
      </c>
      <c r="F299">
        <v>278</v>
      </c>
      <c r="G299">
        <v>1</v>
      </c>
      <c r="H299">
        <f t="shared" si="4"/>
        <v>278</v>
      </c>
    </row>
    <row r="300" spans="1:8" x14ac:dyDescent="0.3">
      <c r="A300">
        <v>271</v>
      </c>
      <c r="B300" s="1">
        <v>44803.240972222222</v>
      </c>
      <c r="C300">
        <v>799</v>
      </c>
      <c r="D300" t="s">
        <v>7</v>
      </c>
      <c r="E300" t="s">
        <v>12</v>
      </c>
      <c r="F300">
        <v>278</v>
      </c>
      <c r="G300">
        <v>4</v>
      </c>
      <c r="H300">
        <f t="shared" si="4"/>
        <v>1112</v>
      </c>
    </row>
    <row r="301" spans="1:8" x14ac:dyDescent="0.3">
      <c r="A301">
        <v>272</v>
      </c>
      <c r="B301" s="1">
        <v>44803.298611111109</v>
      </c>
      <c r="C301">
        <v>799</v>
      </c>
      <c r="D301" t="s">
        <v>7</v>
      </c>
      <c r="E301" t="s">
        <v>19</v>
      </c>
      <c r="F301">
        <v>278</v>
      </c>
      <c r="G301">
        <v>1</v>
      </c>
      <c r="H301">
        <f t="shared" si="4"/>
        <v>278</v>
      </c>
    </row>
    <row r="302" spans="1:8" x14ac:dyDescent="0.3">
      <c r="A302">
        <v>273</v>
      </c>
      <c r="B302" s="1">
        <v>44803.373611111114</v>
      </c>
      <c r="C302">
        <v>799</v>
      </c>
      <c r="D302" t="s">
        <v>7</v>
      </c>
      <c r="E302" t="s">
        <v>19</v>
      </c>
      <c r="F302">
        <v>278</v>
      </c>
      <c r="G302">
        <v>1</v>
      </c>
      <c r="H302">
        <f t="shared" si="4"/>
        <v>278</v>
      </c>
    </row>
    <row r="303" spans="1:8" x14ac:dyDescent="0.3">
      <c r="A303">
        <v>1</v>
      </c>
      <c r="B303" s="1">
        <v>44803.404166666667</v>
      </c>
      <c r="C303">
        <v>3081</v>
      </c>
      <c r="D303" t="s">
        <v>42</v>
      </c>
      <c r="E303" t="s">
        <v>43</v>
      </c>
      <c r="F303">
        <v>198</v>
      </c>
      <c r="G303">
        <v>6</v>
      </c>
      <c r="H303">
        <f t="shared" si="4"/>
        <v>1188</v>
      </c>
    </row>
    <row r="304" spans="1:8" x14ac:dyDescent="0.3">
      <c r="A304">
        <v>2</v>
      </c>
      <c r="B304" s="1">
        <v>44803.404166666667</v>
      </c>
      <c r="C304">
        <v>89</v>
      </c>
      <c r="D304" t="s">
        <v>7</v>
      </c>
      <c r="E304" t="s">
        <v>14</v>
      </c>
      <c r="F304">
        <v>245</v>
      </c>
      <c r="G304">
        <v>1</v>
      </c>
      <c r="H304">
        <f t="shared" si="4"/>
        <v>245</v>
      </c>
    </row>
    <row r="305" spans="1:8" x14ac:dyDescent="0.3">
      <c r="A305">
        <v>3</v>
      </c>
      <c r="B305" s="1">
        <v>44803.404166666667</v>
      </c>
      <c r="C305">
        <v>799</v>
      </c>
      <c r="D305" t="s">
        <v>7</v>
      </c>
      <c r="E305" t="s">
        <v>12</v>
      </c>
      <c r="F305">
        <v>278</v>
      </c>
      <c r="G305">
        <v>3</v>
      </c>
      <c r="H305">
        <f t="shared" si="4"/>
        <v>834</v>
      </c>
    </row>
    <row r="306" spans="1:8" x14ac:dyDescent="0.3">
      <c r="A306">
        <v>4</v>
      </c>
      <c r="B306" s="1">
        <v>44803.404166666667</v>
      </c>
      <c r="C306">
        <v>799</v>
      </c>
      <c r="D306" t="s">
        <v>7</v>
      </c>
      <c r="E306" t="s">
        <v>12</v>
      </c>
      <c r="F306">
        <v>278</v>
      </c>
      <c r="G306">
        <v>5</v>
      </c>
      <c r="H306">
        <f t="shared" si="4"/>
        <v>1390</v>
      </c>
    </row>
    <row r="307" spans="1:8" x14ac:dyDescent="0.3">
      <c r="A307">
        <v>5</v>
      </c>
      <c r="B307" s="1">
        <v>44804.023611111108</v>
      </c>
      <c r="C307">
        <v>799</v>
      </c>
      <c r="D307" t="s">
        <v>7</v>
      </c>
      <c r="E307" t="s">
        <v>12</v>
      </c>
      <c r="F307">
        <v>278</v>
      </c>
      <c r="G307">
        <v>1</v>
      </c>
      <c r="H307">
        <f t="shared" si="4"/>
        <v>278</v>
      </c>
    </row>
    <row r="308" spans="1:8" x14ac:dyDescent="0.3">
      <c r="A308">
        <v>6</v>
      </c>
      <c r="B308" s="1">
        <v>44804.644444444442</v>
      </c>
      <c r="C308">
        <v>799</v>
      </c>
      <c r="D308" t="s">
        <v>7</v>
      </c>
      <c r="E308" t="s">
        <v>13</v>
      </c>
      <c r="F308">
        <v>278</v>
      </c>
      <c r="G308">
        <v>8</v>
      </c>
      <c r="H308">
        <f t="shared" si="4"/>
        <v>2224</v>
      </c>
    </row>
    <row r="309" spans="1:8" x14ac:dyDescent="0.3">
      <c r="A309">
        <v>7</v>
      </c>
      <c r="B309" s="1">
        <v>44804.646527777775</v>
      </c>
      <c r="C309">
        <v>799</v>
      </c>
      <c r="D309" t="s">
        <v>7</v>
      </c>
      <c r="E309" t="s">
        <v>12</v>
      </c>
      <c r="F309">
        <v>278</v>
      </c>
      <c r="G309">
        <v>1</v>
      </c>
      <c r="H309">
        <f t="shared" si="4"/>
        <v>278</v>
      </c>
    </row>
    <row r="310" spans="1:8" x14ac:dyDescent="0.3">
      <c r="A310">
        <v>8</v>
      </c>
      <c r="B310" s="1">
        <v>44804.784722222219</v>
      </c>
      <c r="C310">
        <v>79</v>
      </c>
      <c r="D310" t="s">
        <v>21</v>
      </c>
      <c r="E310" t="s">
        <v>19</v>
      </c>
      <c r="F310">
        <v>297</v>
      </c>
      <c r="G310">
        <v>9</v>
      </c>
      <c r="H310">
        <f t="shared" si="4"/>
        <v>2673</v>
      </c>
    </row>
    <row r="311" spans="1:8" x14ac:dyDescent="0.3">
      <c r="A311">
        <v>9</v>
      </c>
      <c r="B311" s="1">
        <v>44804.26458333333</v>
      </c>
      <c r="C311">
        <v>708</v>
      </c>
      <c r="D311" t="s">
        <v>7</v>
      </c>
      <c r="E311" t="s">
        <v>14</v>
      </c>
      <c r="F311">
        <v>298</v>
      </c>
      <c r="G311">
        <v>1</v>
      </c>
      <c r="H311">
        <f t="shared" si="4"/>
        <v>298</v>
      </c>
    </row>
    <row r="312" spans="1:8" x14ac:dyDescent="0.3">
      <c r="A312">
        <v>10</v>
      </c>
      <c r="B312" s="1">
        <v>44804.362500000003</v>
      </c>
      <c r="C312">
        <v>708</v>
      </c>
      <c r="D312" t="s">
        <v>7</v>
      </c>
      <c r="E312" t="s">
        <v>8</v>
      </c>
      <c r="F312">
        <v>298</v>
      </c>
      <c r="G312">
        <v>2</v>
      </c>
      <c r="H312">
        <f t="shared" si="4"/>
        <v>596</v>
      </c>
    </row>
    <row r="313" spans="1:8" x14ac:dyDescent="0.3">
      <c r="A313">
        <v>12</v>
      </c>
      <c r="B313" s="1">
        <v>44777.882638888892</v>
      </c>
      <c r="C313" t="s">
        <v>9</v>
      </c>
      <c r="D313" t="s">
        <v>44</v>
      </c>
      <c r="E313" t="s">
        <v>11</v>
      </c>
      <c r="F313">
        <v>191</v>
      </c>
      <c r="G313">
        <v>1</v>
      </c>
      <c r="H313">
        <f t="shared" si="4"/>
        <v>191</v>
      </c>
    </row>
    <row r="314" spans="1:8" x14ac:dyDescent="0.3">
      <c r="A314">
        <v>12</v>
      </c>
      <c r="B314" s="1">
        <v>44777.882638888892</v>
      </c>
      <c r="C314" t="s">
        <v>9</v>
      </c>
      <c r="D314" t="s">
        <v>17</v>
      </c>
      <c r="E314" t="s">
        <v>11</v>
      </c>
      <c r="F314">
        <v>191</v>
      </c>
      <c r="G314">
        <v>1</v>
      </c>
      <c r="H314">
        <f t="shared" si="4"/>
        <v>191</v>
      </c>
    </row>
    <row r="315" spans="1:8" x14ac:dyDescent="0.3">
      <c r="A315">
        <v>13</v>
      </c>
      <c r="B315" s="1">
        <v>44778.512499999997</v>
      </c>
      <c r="C315">
        <v>799</v>
      </c>
      <c r="D315" t="s">
        <v>7</v>
      </c>
      <c r="E315" t="s">
        <v>19</v>
      </c>
      <c r="F315">
        <v>266</v>
      </c>
      <c r="G315">
        <v>3</v>
      </c>
      <c r="H315">
        <f t="shared" si="4"/>
        <v>798</v>
      </c>
    </row>
    <row r="316" spans="1:8" x14ac:dyDescent="0.3">
      <c r="A316">
        <v>14</v>
      </c>
      <c r="B316" s="1">
        <v>44778.71597222222</v>
      </c>
      <c r="C316">
        <v>708</v>
      </c>
      <c r="D316" t="s">
        <v>7</v>
      </c>
      <c r="E316" t="s">
        <v>14</v>
      </c>
      <c r="F316">
        <v>298</v>
      </c>
      <c r="G316">
        <v>1</v>
      </c>
      <c r="H316">
        <f t="shared" si="4"/>
        <v>298</v>
      </c>
    </row>
    <row r="317" spans="1:8" x14ac:dyDescent="0.3">
      <c r="A317">
        <v>15</v>
      </c>
      <c r="B317" s="1">
        <v>44778.814583333333</v>
      </c>
      <c r="C317">
        <v>708</v>
      </c>
      <c r="D317" t="s">
        <v>7</v>
      </c>
      <c r="E317" t="s">
        <v>29</v>
      </c>
      <c r="F317">
        <v>899</v>
      </c>
      <c r="G317">
        <v>1</v>
      </c>
      <c r="H317">
        <f t="shared" si="4"/>
        <v>899</v>
      </c>
    </row>
    <row r="318" spans="1:8" x14ac:dyDescent="0.3">
      <c r="A318">
        <v>16</v>
      </c>
      <c r="B318" s="1">
        <v>44779.025694444441</v>
      </c>
      <c r="C318">
        <v>539</v>
      </c>
      <c r="D318" t="s">
        <v>15</v>
      </c>
      <c r="E318" t="s">
        <v>11</v>
      </c>
      <c r="F318">
        <v>268</v>
      </c>
      <c r="G318">
        <v>1</v>
      </c>
      <c r="H318">
        <f t="shared" si="4"/>
        <v>268</v>
      </c>
    </row>
    <row r="319" spans="1:8" x14ac:dyDescent="0.3">
      <c r="A319">
        <v>16</v>
      </c>
      <c r="B319" s="1">
        <v>44779.025694444441</v>
      </c>
      <c r="C319">
        <v>8499</v>
      </c>
      <c r="D319" t="s">
        <v>21</v>
      </c>
      <c r="E319" t="s">
        <v>13</v>
      </c>
      <c r="F319">
        <v>223</v>
      </c>
      <c r="G319">
        <v>4</v>
      </c>
      <c r="H319">
        <f t="shared" si="4"/>
        <v>892</v>
      </c>
    </row>
    <row r="320" spans="1:8" x14ac:dyDescent="0.3">
      <c r="A320">
        <v>16</v>
      </c>
      <c r="B320" s="1">
        <v>44779.025694444441</v>
      </c>
      <c r="C320">
        <v>799</v>
      </c>
      <c r="D320" t="s">
        <v>7</v>
      </c>
      <c r="E320" t="s">
        <v>13</v>
      </c>
      <c r="F320">
        <v>266</v>
      </c>
      <c r="G320">
        <v>6</v>
      </c>
      <c r="H320">
        <f t="shared" si="4"/>
        <v>1596</v>
      </c>
    </row>
    <row r="321" spans="1:8" x14ac:dyDescent="0.3">
      <c r="A321">
        <v>17</v>
      </c>
      <c r="B321" s="1">
        <v>44779.461111111108</v>
      </c>
      <c r="C321">
        <v>339</v>
      </c>
      <c r="D321" t="s">
        <v>16</v>
      </c>
      <c r="E321" t="s">
        <v>13</v>
      </c>
      <c r="F321">
        <v>288</v>
      </c>
      <c r="G321">
        <v>8</v>
      </c>
      <c r="H321">
        <f t="shared" si="4"/>
        <v>2304</v>
      </c>
    </row>
    <row r="322" spans="1:8" x14ac:dyDescent="0.3">
      <c r="A322">
        <v>17</v>
      </c>
      <c r="B322" s="1">
        <v>44779.461111111108</v>
      </c>
      <c r="C322">
        <v>339</v>
      </c>
      <c r="D322" t="s">
        <v>45</v>
      </c>
      <c r="E322" t="s">
        <v>19</v>
      </c>
      <c r="F322">
        <v>288</v>
      </c>
      <c r="G322">
        <v>1</v>
      </c>
      <c r="H322">
        <f t="shared" si="4"/>
        <v>288</v>
      </c>
    </row>
    <row r="323" spans="1:8" x14ac:dyDescent="0.3">
      <c r="A323">
        <v>18</v>
      </c>
      <c r="B323" s="1">
        <v>44779.820138888892</v>
      </c>
      <c r="C323">
        <v>799</v>
      </c>
      <c r="D323" t="s">
        <v>7</v>
      </c>
      <c r="E323" t="s">
        <v>12</v>
      </c>
      <c r="F323">
        <v>266</v>
      </c>
      <c r="G323">
        <v>2</v>
      </c>
      <c r="H323">
        <f t="shared" si="4"/>
        <v>532</v>
      </c>
    </row>
    <row r="324" spans="1:8" x14ac:dyDescent="0.3">
      <c r="A324">
        <v>19</v>
      </c>
      <c r="B324" s="1">
        <v>44779.963194444441</v>
      </c>
      <c r="C324">
        <v>708</v>
      </c>
      <c r="D324" t="s">
        <v>7</v>
      </c>
      <c r="E324" t="s">
        <v>8</v>
      </c>
      <c r="F324">
        <v>298</v>
      </c>
      <c r="G324">
        <v>1</v>
      </c>
      <c r="H324">
        <f t="shared" ref="H324:H387" si="5">F324*G324</f>
        <v>298</v>
      </c>
    </row>
    <row r="325" spans="1:8" x14ac:dyDescent="0.3">
      <c r="A325">
        <v>20</v>
      </c>
      <c r="B325" s="1">
        <v>44780.453472222223</v>
      </c>
      <c r="C325">
        <v>799</v>
      </c>
      <c r="D325" t="s">
        <v>7</v>
      </c>
      <c r="E325" t="s">
        <v>12</v>
      </c>
      <c r="F325">
        <v>266</v>
      </c>
      <c r="G325">
        <v>1</v>
      </c>
      <c r="H325">
        <f t="shared" si="5"/>
        <v>266</v>
      </c>
    </row>
    <row r="326" spans="1:8" x14ac:dyDescent="0.3">
      <c r="A326">
        <v>21</v>
      </c>
      <c r="B326" s="1">
        <v>44780.938194444447</v>
      </c>
      <c r="C326">
        <v>1719</v>
      </c>
      <c r="D326" t="s">
        <v>23</v>
      </c>
      <c r="E326" t="s">
        <v>11</v>
      </c>
      <c r="F326">
        <v>249</v>
      </c>
      <c r="G326">
        <v>1</v>
      </c>
      <c r="H326">
        <f t="shared" si="5"/>
        <v>249</v>
      </c>
    </row>
    <row r="327" spans="1:8" x14ac:dyDescent="0.3">
      <c r="A327">
        <v>22</v>
      </c>
      <c r="B327" s="1">
        <v>44780.938194444447</v>
      </c>
      <c r="C327">
        <v>1719</v>
      </c>
      <c r="D327" t="s">
        <v>34</v>
      </c>
      <c r="E327" t="s">
        <v>11</v>
      </c>
      <c r="F327">
        <v>248</v>
      </c>
      <c r="G327">
        <v>6</v>
      </c>
      <c r="H327">
        <f t="shared" si="5"/>
        <v>1488</v>
      </c>
    </row>
    <row r="328" spans="1:8" x14ac:dyDescent="0.3">
      <c r="A328">
        <v>23</v>
      </c>
      <c r="B328" s="1">
        <v>44781.018055555556</v>
      </c>
      <c r="C328">
        <v>708</v>
      </c>
      <c r="D328" t="s">
        <v>7</v>
      </c>
      <c r="E328" t="s">
        <v>8</v>
      </c>
      <c r="F328">
        <v>298</v>
      </c>
      <c r="G328">
        <v>8</v>
      </c>
      <c r="H328">
        <f t="shared" si="5"/>
        <v>2384</v>
      </c>
    </row>
    <row r="329" spans="1:8" x14ac:dyDescent="0.3">
      <c r="A329">
        <v>24</v>
      </c>
      <c r="B329" s="1">
        <v>44781.040277777778</v>
      </c>
      <c r="C329" t="s">
        <v>9</v>
      </c>
      <c r="D329" t="s">
        <v>10</v>
      </c>
      <c r="E329" t="s">
        <v>11</v>
      </c>
      <c r="F329">
        <v>191</v>
      </c>
      <c r="G329">
        <v>7</v>
      </c>
      <c r="H329">
        <f t="shared" si="5"/>
        <v>1337</v>
      </c>
    </row>
    <row r="330" spans="1:8" x14ac:dyDescent="0.3">
      <c r="A330">
        <v>24</v>
      </c>
      <c r="B330" s="1">
        <v>44781.040277777778</v>
      </c>
      <c r="C330" t="s">
        <v>9</v>
      </c>
      <c r="D330" t="s">
        <v>16</v>
      </c>
      <c r="E330" t="s">
        <v>11</v>
      </c>
      <c r="F330">
        <v>191</v>
      </c>
      <c r="G330">
        <v>3</v>
      </c>
      <c r="H330">
        <f t="shared" si="5"/>
        <v>573</v>
      </c>
    </row>
    <row r="331" spans="1:8" x14ac:dyDescent="0.3">
      <c r="A331">
        <v>24</v>
      </c>
      <c r="B331" s="1">
        <v>44781.040277777778</v>
      </c>
      <c r="C331" t="s">
        <v>9</v>
      </c>
      <c r="D331" t="s">
        <v>17</v>
      </c>
      <c r="E331" t="s">
        <v>11</v>
      </c>
      <c r="F331">
        <v>191</v>
      </c>
      <c r="G331">
        <v>1</v>
      </c>
      <c r="H331">
        <f t="shared" si="5"/>
        <v>191</v>
      </c>
    </row>
    <row r="332" spans="1:8" x14ac:dyDescent="0.3">
      <c r="A332">
        <v>25</v>
      </c>
      <c r="B332" s="1">
        <v>44781.632638888892</v>
      </c>
      <c r="C332">
        <v>239</v>
      </c>
      <c r="D332" t="s">
        <v>16</v>
      </c>
      <c r="E332" t="s">
        <v>19</v>
      </c>
      <c r="F332">
        <v>239</v>
      </c>
      <c r="G332">
        <v>2</v>
      </c>
      <c r="H332">
        <f t="shared" si="5"/>
        <v>478</v>
      </c>
    </row>
    <row r="333" spans="1:8" x14ac:dyDescent="0.3">
      <c r="A333">
        <v>25</v>
      </c>
      <c r="B333" s="1">
        <v>44781.632638888892</v>
      </c>
      <c r="C333">
        <v>239</v>
      </c>
      <c r="D333" t="s">
        <v>39</v>
      </c>
      <c r="E333" t="s">
        <v>13</v>
      </c>
      <c r="F333">
        <v>239</v>
      </c>
      <c r="G333">
        <v>1</v>
      </c>
      <c r="H333">
        <f t="shared" si="5"/>
        <v>239</v>
      </c>
    </row>
    <row r="334" spans="1:8" x14ac:dyDescent="0.3">
      <c r="A334">
        <v>25</v>
      </c>
      <c r="B334" s="1">
        <v>44781.632638888892</v>
      </c>
      <c r="C334">
        <v>239</v>
      </c>
      <c r="D334" t="s">
        <v>46</v>
      </c>
      <c r="E334" t="s">
        <v>19</v>
      </c>
      <c r="F334">
        <v>278</v>
      </c>
      <c r="G334">
        <v>4</v>
      </c>
      <c r="H334">
        <f t="shared" si="5"/>
        <v>1112</v>
      </c>
    </row>
    <row r="335" spans="1:8" x14ac:dyDescent="0.3">
      <c r="A335">
        <v>26</v>
      </c>
      <c r="B335" s="1">
        <v>44781.634722222225</v>
      </c>
      <c r="C335">
        <v>799</v>
      </c>
      <c r="D335" t="s">
        <v>7</v>
      </c>
      <c r="E335" t="s">
        <v>13</v>
      </c>
      <c r="F335">
        <v>266</v>
      </c>
      <c r="G335">
        <v>1</v>
      </c>
      <c r="H335">
        <f t="shared" si="5"/>
        <v>266</v>
      </c>
    </row>
    <row r="336" spans="1:8" x14ac:dyDescent="0.3">
      <c r="A336">
        <v>27</v>
      </c>
      <c r="B336" s="1">
        <v>44781.804166666669</v>
      </c>
      <c r="C336">
        <v>799</v>
      </c>
      <c r="D336" t="s">
        <v>7</v>
      </c>
      <c r="E336" t="s">
        <v>13</v>
      </c>
      <c r="F336">
        <v>266</v>
      </c>
      <c r="G336">
        <v>6</v>
      </c>
      <c r="H336">
        <f t="shared" si="5"/>
        <v>1596</v>
      </c>
    </row>
    <row r="337" spans="1:8" x14ac:dyDescent="0.3">
      <c r="A337">
        <v>28</v>
      </c>
      <c r="B337" s="1">
        <v>44781.114583333336</v>
      </c>
      <c r="C337">
        <v>799</v>
      </c>
      <c r="D337" t="s">
        <v>7</v>
      </c>
      <c r="E337" t="s">
        <v>19</v>
      </c>
      <c r="F337">
        <v>266</v>
      </c>
      <c r="G337">
        <v>1</v>
      </c>
      <c r="H337">
        <f t="shared" si="5"/>
        <v>266</v>
      </c>
    </row>
    <row r="338" spans="1:8" x14ac:dyDescent="0.3">
      <c r="A338">
        <v>29</v>
      </c>
      <c r="B338" s="1">
        <v>44781.856249999997</v>
      </c>
      <c r="C338">
        <v>799</v>
      </c>
      <c r="D338" t="s">
        <v>7</v>
      </c>
      <c r="E338" t="s">
        <v>19</v>
      </c>
      <c r="F338">
        <v>266</v>
      </c>
      <c r="G338">
        <v>7</v>
      </c>
      <c r="H338">
        <f t="shared" si="5"/>
        <v>1862</v>
      </c>
    </row>
    <row r="339" spans="1:8" x14ac:dyDescent="0.3">
      <c r="A339">
        <v>30</v>
      </c>
      <c r="B339" s="1">
        <v>44781.884722222225</v>
      </c>
      <c r="C339">
        <v>799</v>
      </c>
      <c r="D339" t="s">
        <v>7</v>
      </c>
      <c r="E339" t="s">
        <v>13</v>
      </c>
      <c r="F339">
        <v>266</v>
      </c>
      <c r="G339">
        <v>1</v>
      </c>
      <c r="H339">
        <f t="shared" si="5"/>
        <v>266</v>
      </c>
    </row>
    <row r="340" spans="1:8" x14ac:dyDescent="0.3">
      <c r="A340">
        <v>31</v>
      </c>
      <c r="B340" s="1">
        <v>44781.338194444441</v>
      </c>
      <c r="C340">
        <v>708</v>
      </c>
      <c r="D340" t="s">
        <v>7</v>
      </c>
      <c r="E340" t="s">
        <v>14</v>
      </c>
      <c r="F340">
        <v>298</v>
      </c>
      <c r="G340">
        <v>5</v>
      </c>
      <c r="H340">
        <f t="shared" si="5"/>
        <v>1490</v>
      </c>
    </row>
    <row r="341" spans="1:8" x14ac:dyDescent="0.3">
      <c r="A341">
        <v>32</v>
      </c>
      <c r="B341" s="1">
        <v>44781.35833333333</v>
      </c>
      <c r="C341">
        <v>708</v>
      </c>
      <c r="D341" t="s">
        <v>7</v>
      </c>
      <c r="E341" t="s">
        <v>14</v>
      </c>
      <c r="F341">
        <v>298</v>
      </c>
      <c r="G341">
        <v>1</v>
      </c>
      <c r="H341">
        <f t="shared" si="5"/>
        <v>298</v>
      </c>
    </row>
    <row r="342" spans="1:8" x14ac:dyDescent="0.3">
      <c r="A342">
        <v>33</v>
      </c>
      <c r="B342" s="1">
        <v>44781.368055555555</v>
      </c>
      <c r="C342">
        <v>799</v>
      </c>
      <c r="D342" t="s">
        <v>7</v>
      </c>
      <c r="E342" t="s">
        <v>19</v>
      </c>
      <c r="F342">
        <v>266</v>
      </c>
      <c r="G342">
        <v>3</v>
      </c>
      <c r="H342">
        <f t="shared" si="5"/>
        <v>798</v>
      </c>
    </row>
    <row r="343" spans="1:8" x14ac:dyDescent="0.3">
      <c r="A343">
        <v>34</v>
      </c>
      <c r="B343" s="1">
        <v>44782.472222222219</v>
      </c>
      <c r="C343">
        <v>799</v>
      </c>
      <c r="D343" t="s">
        <v>7</v>
      </c>
      <c r="E343" t="s">
        <v>12</v>
      </c>
      <c r="F343">
        <v>266</v>
      </c>
      <c r="G343">
        <v>1</v>
      </c>
      <c r="H343">
        <f t="shared" si="5"/>
        <v>266</v>
      </c>
    </row>
    <row r="344" spans="1:8" x14ac:dyDescent="0.3">
      <c r="A344">
        <v>35</v>
      </c>
      <c r="B344" s="1">
        <v>44782.543749999997</v>
      </c>
      <c r="C344">
        <v>799</v>
      </c>
      <c r="D344" t="s">
        <v>7</v>
      </c>
      <c r="E344" t="s">
        <v>19</v>
      </c>
      <c r="F344">
        <v>266</v>
      </c>
      <c r="G344">
        <v>1</v>
      </c>
      <c r="H344">
        <f t="shared" si="5"/>
        <v>266</v>
      </c>
    </row>
    <row r="345" spans="1:8" x14ac:dyDescent="0.3">
      <c r="A345">
        <v>36</v>
      </c>
      <c r="B345" s="1">
        <v>44782.560416666667</v>
      </c>
      <c r="C345">
        <v>218</v>
      </c>
      <c r="D345" t="s">
        <v>15</v>
      </c>
      <c r="E345" t="s">
        <v>13</v>
      </c>
      <c r="F345">
        <v>296</v>
      </c>
      <c r="G345">
        <v>3</v>
      </c>
      <c r="H345">
        <f t="shared" si="5"/>
        <v>888</v>
      </c>
    </row>
    <row r="346" spans="1:8" x14ac:dyDescent="0.3">
      <c r="A346">
        <v>37</v>
      </c>
      <c r="B346" s="1">
        <v>44782.685416666667</v>
      </c>
      <c r="C346">
        <v>799</v>
      </c>
      <c r="D346" t="s">
        <v>7</v>
      </c>
      <c r="E346" t="s">
        <v>12</v>
      </c>
      <c r="F346">
        <v>266</v>
      </c>
      <c r="G346">
        <v>5</v>
      </c>
      <c r="H346">
        <f t="shared" si="5"/>
        <v>1330</v>
      </c>
    </row>
    <row r="347" spans="1:8" x14ac:dyDescent="0.3">
      <c r="A347">
        <v>38</v>
      </c>
      <c r="B347" s="1">
        <v>44805.486805555556</v>
      </c>
      <c r="C347">
        <v>799</v>
      </c>
      <c r="D347" t="s">
        <v>7</v>
      </c>
      <c r="E347" t="s">
        <v>19</v>
      </c>
      <c r="F347">
        <v>288</v>
      </c>
      <c r="G347">
        <v>1</v>
      </c>
      <c r="H347">
        <f t="shared" si="5"/>
        <v>288</v>
      </c>
    </row>
    <row r="348" spans="1:8" x14ac:dyDescent="0.3">
      <c r="A348">
        <v>39</v>
      </c>
      <c r="B348" s="1">
        <v>44805.510416666664</v>
      </c>
      <c r="C348">
        <v>799</v>
      </c>
      <c r="D348" t="s">
        <v>7</v>
      </c>
      <c r="E348" t="s">
        <v>12</v>
      </c>
      <c r="F348">
        <v>288</v>
      </c>
      <c r="G348">
        <v>6</v>
      </c>
      <c r="H348">
        <f t="shared" si="5"/>
        <v>1728</v>
      </c>
    </row>
    <row r="349" spans="1:8" x14ac:dyDescent="0.3">
      <c r="A349">
        <v>40</v>
      </c>
      <c r="B349" s="1">
        <v>44814.025694444441</v>
      </c>
      <c r="C349">
        <v>799</v>
      </c>
      <c r="D349" t="s">
        <v>7</v>
      </c>
      <c r="E349" t="s">
        <v>13</v>
      </c>
      <c r="F349">
        <v>265</v>
      </c>
      <c r="G349">
        <v>1</v>
      </c>
      <c r="H349">
        <f t="shared" si="5"/>
        <v>265</v>
      </c>
    </row>
    <row r="350" spans="1:8" x14ac:dyDescent="0.3">
      <c r="A350">
        <v>41</v>
      </c>
      <c r="B350" s="1">
        <v>44814.445138888892</v>
      </c>
      <c r="C350">
        <v>708</v>
      </c>
      <c r="D350" t="s">
        <v>7</v>
      </c>
      <c r="E350" t="s">
        <v>29</v>
      </c>
      <c r="F350">
        <v>278</v>
      </c>
      <c r="G350">
        <v>5</v>
      </c>
      <c r="H350">
        <f t="shared" si="5"/>
        <v>1390</v>
      </c>
    </row>
    <row r="351" spans="1:8" x14ac:dyDescent="0.3">
      <c r="A351">
        <v>42</v>
      </c>
      <c r="B351" s="1">
        <v>44814.490972222222</v>
      </c>
      <c r="C351">
        <v>708</v>
      </c>
      <c r="D351" t="s">
        <v>7</v>
      </c>
      <c r="E351" t="s">
        <v>8</v>
      </c>
      <c r="F351">
        <v>278</v>
      </c>
      <c r="G351">
        <v>5</v>
      </c>
      <c r="H351">
        <f t="shared" si="5"/>
        <v>1390</v>
      </c>
    </row>
    <row r="352" spans="1:8" x14ac:dyDescent="0.3">
      <c r="A352">
        <v>43</v>
      </c>
      <c r="B352" s="1">
        <v>44814.523611111108</v>
      </c>
      <c r="C352">
        <v>708</v>
      </c>
      <c r="D352" t="s">
        <v>7</v>
      </c>
      <c r="E352" t="s">
        <v>29</v>
      </c>
      <c r="F352">
        <v>278</v>
      </c>
      <c r="G352">
        <v>1</v>
      </c>
      <c r="H352">
        <f t="shared" si="5"/>
        <v>278</v>
      </c>
    </row>
    <row r="353" spans="1:8" x14ac:dyDescent="0.3">
      <c r="A353">
        <v>44</v>
      </c>
      <c r="B353" s="1">
        <v>44814.736111111109</v>
      </c>
      <c r="C353">
        <v>799</v>
      </c>
      <c r="D353" t="s">
        <v>7</v>
      </c>
      <c r="E353" t="s">
        <v>12</v>
      </c>
      <c r="F353">
        <v>265</v>
      </c>
      <c r="G353">
        <v>6</v>
      </c>
      <c r="H353">
        <f t="shared" si="5"/>
        <v>1590</v>
      </c>
    </row>
    <row r="354" spans="1:8" x14ac:dyDescent="0.3">
      <c r="A354">
        <v>45</v>
      </c>
      <c r="B354" s="1">
        <v>44814.779861111114</v>
      </c>
      <c r="C354">
        <v>239</v>
      </c>
      <c r="D354" t="s">
        <v>16</v>
      </c>
      <c r="E354" t="s">
        <v>19</v>
      </c>
      <c r="F354">
        <v>278</v>
      </c>
      <c r="G354">
        <v>4</v>
      </c>
      <c r="H354">
        <f t="shared" si="5"/>
        <v>1112</v>
      </c>
    </row>
    <row r="355" spans="1:8" x14ac:dyDescent="0.3">
      <c r="A355">
        <v>46</v>
      </c>
      <c r="B355" s="1">
        <v>44814.786111111112</v>
      </c>
      <c r="C355">
        <v>708</v>
      </c>
      <c r="D355" t="s">
        <v>7</v>
      </c>
      <c r="E355" t="s">
        <v>14</v>
      </c>
      <c r="F355">
        <v>278</v>
      </c>
      <c r="G355">
        <v>1</v>
      </c>
      <c r="H355">
        <f t="shared" si="5"/>
        <v>278</v>
      </c>
    </row>
    <row r="356" spans="1:8" x14ac:dyDescent="0.3">
      <c r="A356">
        <v>46</v>
      </c>
      <c r="B356" s="1">
        <v>44814.786111111112</v>
      </c>
      <c r="C356">
        <v>799</v>
      </c>
      <c r="D356" t="s">
        <v>7</v>
      </c>
      <c r="E356" t="s">
        <v>12</v>
      </c>
      <c r="F356">
        <v>265</v>
      </c>
      <c r="G356">
        <v>1</v>
      </c>
      <c r="H356">
        <f t="shared" si="5"/>
        <v>265</v>
      </c>
    </row>
    <row r="357" spans="1:8" x14ac:dyDescent="0.3">
      <c r="A357">
        <v>47</v>
      </c>
      <c r="B357" s="1">
        <v>44814.104861111111</v>
      </c>
      <c r="C357">
        <v>799</v>
      </c>
      <c r="D357" t="s">
        <v>7</v>
      </c>
      <c r="E357" t="s">
        <v>12</v>
      </c>
      <c r="F357">
        <v>265</v>
      </c>
      <c r="G357">
        <v>3</v>
      </c>
      <c r="H357">
        <f t="shared" si="5"/>
        <v>795</v>
      </c>
    </row>
    <row r="358" spans="1:8" x14ac:dyDescent="0.3">
      <c r="A358">
        <v>48</v>
      </c>
      <c r="B358" s="1">
        <v>44814.861805555556</v>
      </c>
      <c r="C358">
        <v>218</v>
      </c>
      <c r="D358" t="s">
        <v>15</v>
      </c>
      <c r="E358" t="s">
        <v>12</v>
      </c>
      <c r="F358">
        <v>318</v>
      </c>
      <c r="G358">
        <v>1</v>
      </c>
      <c r="H358">
        <f t="shared" si="5"/>
        <v>318</v>
      </c>
    </row>
    <row r="359" spans="1:8" x14ac:dyDescent="0.3">
      <c r="A359">
        <v>49</v>
      </c>
      <c r="B359" s="1">
        <v>44814.256249999999</v>
      </c>
      <c r="C359">
        <v>708</v>
      </c>
      <c r="D359" t="s">
        <v>7</v>
      </c>
      <c r="E359" t="s">
        <v>29</v>
      </c>
      <c r="F359">
        <v>278</v>
      </c>
      <c r="G359">
        <v>4</v>
      </c>
      <c r="H359">
        <f t="shared" si="5"/>
        <v>1112</v>
      </c>
    </row>
    <row r="360" spans="1:8" x14ac:dyDescent="0.3">
      <c r="A360">
        <v>49</v>
      </c>
      <c r="B360" s="1">
        <v>44814.256249999999</v>
      </c>
      <c r="C360">
        <v>799</v>
      </c>
      <c r="D360" t="s">
        <v>7</v>
      </c>
      <c r="E360" t="s">
        <v>12</v>
      </c>
      <c r="F360">
        <v>265</v>
      </c>
      <c r="G360">
        <v>1</v>
      </c>
      <c r="H360">
        <f t="shared" si="5"/>
        <v>265</v>
      </c>
    </row>
    <row r="361" spans="1:8" x14ac:dyDescent="0.3">
      <c r="A361">
        <v>50</v>
      </c>
      <c r="B361" s="1">
        <v>44815.06527777778</v>
      </c>
      <c r="C361">
        <v>708</v>
      </c>
      <c r="D361" t="s">
        <v>7</v>
      </c>
      <c r="E361" t="s">
        <v>14</v>
      </c>
      <c r="F361">
        <v>278</v>
      </c>
      <c r="G361">
        <v>7</v>
      </c>
      <c r="H361">
        <f t="shared" si="5"/>
        <v>1946</v>
      </c>
    </row>
    <row r="362" spans="1:8" x14ac:dyDescent="0.3">
      <c r="A362">
        <v>51</v>
      </c>
      <c r="B362" s="1">
        <v>44815.439583333333</v>
      </c>
      <c r="C362">
        <v>799</v>
      </c>
      <c r="D362" t="s">
        <v>7</v>
      </c>
      <c r="E362" t="s">
        <v>12</v>
      </c>
      <c r="F362">
        <v>265</v>
      </c>
      <c r="G362">
        <v>1</v>
      </c>
      <c r="H362">
        <f t="shared" si="5"/>
        <v>265</v>
      </c>
    </row>
    <row r="363" spans="1:8" x14ac:dyDescent="0.3">
      <c r="A363">
        <v>52</v>
      </c>
      <c r="B363" s="1">
        <v>44815.990277777775</v>
      </c>
      <c r="C363">
        <v>799</v>
      </c>
      <c r="D363" t="s">
        <v>7</v>
      </c>
      <c r="E363" t="s">
        <v>13</v>
      </c>
      <c r="F363">
        <v>265</v>
      </c>
      <c r="G363">
        <v>5</v>
      </c>
      <c r="H363">
        <f t="shared" si="5"/>
        <v>1325</v>
      </c>
    </row>
    <row r="364" spans="1:8" x14ac:dyDescent="0.3">
      <c r="A364">
        <v>53</v>
      </c>
      <c r="B364" s="1">
        <v>44815.353472222225</v>
      </c>
      <c r="C364">
        <v>61399</v>
      </c>
      <c r="D364" t="s">
        <v>22</v>
      </c>
      <c r="E364" t="s">
        <v>13</v>
      </c>
      <c r="F364">
        <v>278</v>
      </c>
      <c r="G364">
        <v>1</v>
      </c>
      <c r="H364">
        <f t="shared" si="5"/>
        <v>278</v>
      </c>
    </row>
    <row r="365" spans="1:8" x14ac:dyDescent="0.3">
      <c r="A365">
        <v>53</v>
      </c>
      <c r="B365" s="1">
        <v>44815.353472222225</v>
      </c>
      <c r="C365">
        <v>799</v>
      </c>
      <c r="D365" t="s">
        <v>7</v>
      </c>
      <c r="E365" t="s">
        <v>13</v>
      </c>
      <c r="F365">
        <v>265</v>
      </c>
      <c r="G365">
        <v>2</v>
      </c>
      <c r="H365">
        <f t="shared" si="5"/>
        <v>530</v>
      </c>
    </row>
    <row r="366" spans="1:8" x14ac:dyDescent="0.3">
      <c r="A366">
        <v>54</v>
      </c>
      <c r="B366" s="1">
        <v>44815.356249999997</v>
      </c>
      <c r="C366">
        <v>61399</v>
      </c>
      <c r="D366" t="s">
        <v>22</v>
      </c>
      <c r="E366" t="s">
        <v>13</v>
      </c>
      <c r="F366">
        <v>278</v>
      </c>
      <c r="G366">
        <v>1</v>
      </c>
      <c r="H366">
        <f t="shared" si="5"/>
        <v>278</v>
      </c>
    </row>
    <row r="367" spans="1:8" x14ac:dyDescent="0.3">
      <c r="A367">
        <v>54</v>
      </c>
      <c r="B367" s="1">
        <v>44815.356249999997</v>
      </c>
      <c r="C367">
        <v>799</v>
      </c>
      <c r="D367" t="s">
        <v>7</v>
      </c>
      <c r="E367" t="s">
        <v>13</v>
      </c>
      <c r="F367">
        <v>265</v>
      </c>
      <c r="G367">
        <v>3</v>
      </c>
      <c r="H367">
        <f t="shared" si="5"/>
        <v>795</v>
      </c>
    </row>
    <row r="368" spans="1:8" x14ac:dyDescent="0.3">
      <c r="A368">
        <v>55</v>
      </c>
      <c r="B368" s="1">
        <v>44816.698611111111</v>
      </c>
      <c r="C368">
        <v>708</v>
      </c>
      <c r="D368" t="s">
        <v>7</v>
      </c>
      <c r="E368" t="s">
        <v>8</v>
      </c>
      <c r="F368">
        <v>287</v>
      </c>
      <c r="G368">
        <v>1</v>
      </c>
      <c r="H368">
        <f t="shared" si="5"/>
        <v>287</v>
      </c>
    </row>
    <row r="369" spans="1:8" x14ac:dyDescent="0.3">
      <c r="A369">
        <v>56</v>
      </c>
      <c r="B369" s="1">
        <v>44816.84652777778</v>
      </c>
      <c r="C369">
        <v>799</v>
      </c>
      <c r="D369" t="s">
        <v>7</v>
      </c>
      <c r="E369" t="s">
        <v>12</v>
      </c>
      <c r="F369">
        <v>275</v>
      </c>
      <c r="G369">
        <v>1</v>
      </c>
      <c r="H369">
        <f t="shared" si="5"/>
        <v>275</v>
      </c>
    </row>
    <row r="370" spans="1:8" x14ac:dyDescent="0.3">
      <c r="A370">
        <v>57</v>
      </c>
      <c r="B370" s="1">
        <v>44816.224999999999</v>
      </c>
      <c r="C370">
        <v>799</v>
      </c>
      <c r="D370" t="s">
        <v>7</v>
      </c>
      <c r="E370" t="s">
        <v>13</v>
      </c>
      <c r="F370">
        <v>275</v>
      </c>
      <c r="G370">
        <v>1</v>
      </c>
      <c r="H370">
        <f t="shared" si="5"/>
        <v>275</v>
      </c>
    </row>
    <row r="371" spans="1:8" x14ac:dyDescent="0.3">
      <c r="A371">
        <v>58</v>
      </c>
      <c r="B371" s="1">
        <v>44816.374305555553</v>
      </c>
      <c r="C371">
        <v>708</v>
      </c>
      <c r="D371" t="s">
        <v>7</v>
      </c>
      <c r="E371" t="s">
        <v>8</v>
      </c>
      <c r="F371">
        <v>287</v>
      </c>
      <c r="G371">
        <v>2</v>
      </c>
      <c r="H371">
        <f t="shared" si="5"/>
        <v>574</v>
      </c>
    </row>
    <row r="372" spans="1:8" x14ac:dyDescent="0.3">
      <c r="A372">
        <v>59</v>
      </c>
      <c r="B372" s="1">
        <v>44817.54583333333</v>
      </c>
      <c r="C372">
        <v>799</v>
      </c>
      <c r="D372" t="s">
        <v>7</v>
      </c>
      <c r="E372" t="s">
        <v>19</v>
      </c>
      <c r="F372">
        <v>275</v>
      </c>
      <c r="G372">
        <v>1</v>
      </c>
      <c r="H372">
        <f t="shared" si="5"/>
        <v>275</v>
      </c>
    </row>
    <row r="373" spans="1:8" x14ac:dyDescent="0.3">
      <c r="A373">
        <v>60</v>
      </c>
      <c r="B373" s="1">
        <v>44818.219444444447</v>
      </c>
      <c r="C373">
        <v>799</v>
      </c>
      <c r="D373" t="s">
        <v>7</v>
      </c>
      <c r="E373" t="s">
        <v>12</v>
      </c>
      <c r="F373">
        <v>275</v>
      </c>
      <c r="G373">
        <v>1</v>
      </c>
      <c r="H373">
        <f t="shared" si="5"/>
        <v>275</v>
      </c>
    </row>
    <row r="374" spans="1:8" x14ac:dyDescent="0.3">
      <c r="A374">
        <v>61</v>
      </c>
      <c r="B374" s="1">
        <v>44818.293749999997</v>
      </c>
      <c r="C374">
        <v>708</v>
      </c>
      <c r="D374" t="s">
        <v>7</v>
      </c>
      <c r="E374" t="s">
        <v>12</v>
      </c>
      <c r="F374">
        <v>287</v>
      </c>
      <c r="G374">
        <v>5</v>
      </c>
      <c r="H374">
        <f t="shared" si="5"/>
        <v>1435</v>
      </c>
    </row>
    <row r="375" spans="1:8" x14ac:dyDescent="0.3">
      <c r="A375">
        <v>62</v>
      </c>
      <c r="B375" s="1">
        <v>44818.398611111108</v>
      </c>
      <c r="C375">
        <v>3081</v>
      </c>
      <c r="D375" t="s">
        <v>39</v>
      </c>
      <c r="E375" t="s">
        <v>43</v>
      </c>
      <c r="F375">
        <v>198</v>
      </c>
      <c r="G375">
        <v>1</v>
      </c>
      <c r="H375">
        <f t="shared" si="5"/>
        <v>198</v>
      </c>
    </row>
    <row r="376" spans="1:8" x14ac:dyDescent="0.3">
      <c r="A376">
        <v>62</v>
      </c>
      <c r="B376" s="1">
        <v>44818.398611111108</v>
      </c>
      <c r="C376">
        <v>3081</v>
      </c>
      <c r="D376" t="s">
        <v>21</v>
      </c>
      <c r="E376" t="s">
        <v>43</v>
      </c>
      <c r="F376">
        <v>198</v>
      </c>
      <c r="G376">
        <v>1</v>
      </c>
      <c r="H376">
        <f t="shared" si="5"/>
        <v>198</v>
      </c>
    </row>
    <row r="377" spans="1:8" x14ac:dyDescent="0.3">
      <c r="A377">
        <v>62</v>
      </c>
      <c r="B377" s="1">
        <v>44818.398611111108</v>
      </c>
      <c r="C377">
        <v>3081</v>
      </c>
      <c r="D377" t="s">
        <v>47</v>
      </c>
      <c r="E377" t="s">
        <v>43</v>
      </c>
      <c r="F377">
        <v>198</v>
      </c>
      <c r="G377">
        <v>3</v>
      </c>
      <c r="H377">
        <f t="shared" si="5"/>
        <v>594</v>
      </c>
    </row>
    <row r="378" spans="1:8" x14ac:dyDescent="0.3">
      <c r="A378">
        <v>62</v>
      </c>
      <c r="B378" s="1">
        <v>44818.398611111108</v>
      </c>
      <c r="C378">
        <v>3081</v>
      </c>
      <c r="D378" t="s">
        <v>42</v>
      </c>
      <c r="E378" t="s">
        <v>43</v>
      </c>
      <c r="F378">
        <v>198</v>
      </c>
      <c r="G378">
        <v>1</v>
      </c>
      <c r="H378">
        <f t="shared" si="5"/>
        <v>198</v>
      </c>
    </row>
    <row r="379" spans="1:8" x14ac:dyDescent="0.3">
      <c r="A379">
        <v>62</v>
      </c>
      <c r="B379" s="1">
        <v>44818.398611111108</v>
      </c>
      <c r="C379">
        <v>799</v>
      </c>
      <c r="D379" t="s">
        <v>7</v>
      </c>
      <c r="E379" t="s">
        <v>19</v>
      </c>
      <c r="F379">
        <v>275</v>
      </c>
      <c r="G379">
        <v>1</v>
      </c>
      <c r="H379">
        <f t="shared" si="5"/>
        <v>275</v>
      </c>
    </row>
    <row r="380" spans="1:8" x14ac:dyDescent="0.3">
      <c r="A380">
        <v>63</v>
      </c>
      <c r="B380" s="1">
        <v>44819.007638888892</v>
      </c>
      <c r="C380">
        <v>799</v>
      </c>
      <c r="D380" t="s">
        <v>7</v>
      </c>
      <c r="E380" t="s">
        <v>19</v>
      </c>
      <c r="F380">
        <v>269</v>
      </c>
      <c r="G380">
        <v>6</v>
      </c>
      <c r="H380">
        <f t="shared" si="5"/>
        <v>1614</v>
      </c>
    </row>
    <row r="381" spans="1:8" x14ac:dyDescent="0.3">
      <c r="A381">
        <v>64</v>
      </c>
      <c r="B381" s="1">
        <v>44819.504166666666</v>
      </c>
      <c r="C381">
        <v>799</v>
      </c>
      <c r="D381" t="s">
        <v>7</v>
      </c>
      <c r="E381" t="s">
        <v>12</v>
      </c>
      <c r="F381">
        <v>269</v>
      </c>
      <c r="G381">
        <v>1</v>
      </c>
      <c r="H381">
        <f t="shared" si="5"/>
        <v>269</v>
      </c>
    </row>
    <row r="382" spans="1:8" x14ac:dyDescent="0.3">
      <c r="A382">
        <v>65</v>
      </c>
      <c r="B382" s="1">
        <v>44819.820138888892</v>
      </c>
      <c r="C382">
        <v>799</v>
      </c>
      <c r="D382" t="s">
        <v>7</v>
      </c>
      <c r="E382" t="s">
        <v>12</v>
      </c>
      <c r="F382">
        <v>269</v>
      </c>
      <c r="G382">
        <v>1</v>
      </c>
      <c r="H382">
        <f t="shared" si="5"/>
        <v>269</v>
      </c>
    </row>
    <row r="383" spans="1:8" x14ac:dyDescent="0.3">
      <c r="A383">
        <v>66</v>
      </c>
      <c r="B383" s="1">
        <v>44819.204861111109</v>
      </c>
      <c r="C383">
        <v>799</v>
      </c>
      <c r="D383" t="s">
        <v>7</v>
      </c>
      <c r="E383" t="s">
        <v>19</v>
      </c>
      <c r="F383">
        <v>269</v>
      </c>
      <c r="G383">
        <v>1</v>
      </c>
      <c r="H383">
        <f t="shared" si="5"/>
        <v>269</v>
      </c>
    </row>
    <row r="384" spans="1:8" x14ac:dyDescent="0.3">
      <c r="A384">
        <v>67</v>
      </c>
      <c r="B384" s="1">
        <v>44819.28125</v>
      </c>
      <c r="C384">
        <v>799</v>
      </c>
      <c r="D384" t="s">
        <v>7</v>
      </c>
      <c r="E384" t="s">
        <v>13</v>
      </c>
      <c r="F384">
        <v>269</v>
      </c>
      <c r="G384">
        <v>4</v>
      </c>
      <c r="H384">
        <f t="shared" si="5"/>
        <v>1076</v>
      </c>
    </row>
    <row r="385" spans="1:8" x14ac:dyDescent="0.3">
      <c r="A385">
        <v>68</v>
      </c>
      <c r="B385" s="1">
        <v>44820.743055555555</v>
      </c>
      <c r="C385">
        <v>799</v>
      </c>
      <c r="D385" t="s">
        <v>7</v>
      </c>
      <c r="E385" t="s">
        <v>12</v>
      </c>
      <c r="F385">
        <v>288</v>
      </c>
      <c r="G385">
        <v>1</v>
      </c>
      <c r="H385">
        <f t="shared" si="5"/>
        <v>288</v>
      </c>
    </row>
    <row r="386" spans="1:8" x14ac:dyDescent="0.3">
      <c r="A386">
        <v>69</v>
      </c>
      <c r="B386" s="1">
        <v>44820.86041666667</v>
      </c>
      <c r="C386">
        <v>799</v>
      </c>
      <c r="D386" t="s">
        <v>7</v>
      </c>
      <c r="E386" t="s">
        <v>13</v>
      </c>
      <c r="F386">
        <v>288</v>
      </c>
      <c r="G386">
        <v>1</v>
      </c>
      <c r="H386">
        <f t="shared" si="5"/>
        <v>288</v>
      </c>
    </row>
    <row r="387" spans="1:8" x14ac:dyDescent="0.3">
      <c r="A387">
        <v>70</v>
      </c>
      <c r="B387" s="1">
        <v>44820.902777777781</v>
      </c>
      <c r="C387">
        <v>799</v>
      </c>
      <c r="D387" t="s">
        <v>7</v>
      </c>
      <c r="E387" t="s">
        <v>13</v>
      </c>
      <c r="F387">
        <v>288</v>
      </c>
      <c r="G387">
        <v>1</v>
      </c>
      <c r="H387">
        <f t="shared" si="5"/>
        <v>288</v>
      </c>
    </row>
    <row r="388" spans="1:8" x14ac:dyDescent="0.3">
      <c r="A388">
        <v>71</v>
      </c>
      <c r="B388" s="1">
        <v>44820.396527777775</v>
      </c>
      <c r="C388">
        <v>799</v>
      </c>
      <c r="D388" t="s">
        <v>7</v>
      </c>
      <c r="E388" t="s">
        <v>19</v>
      </c>
      <c r="F388">
        <v>288</v>
      </c>
      <c r="G388">
        <v>8</v>
      </c>
      <c r="H388">
        <f t="shared" ref="H388:H451" si="6">F388*G388</f>
        <v>2304</v>
      </c>
    </row>
    <row r="389" spans="1:8" x14ac:dyDescent="0.3">
      <c r="A389">
        <v>72</v>
      </c>
      <c r="B389" s="1">
        <v>44821.572222222225</v>
      </c>
      <c r="C389">
        <v>799</v>
      </c>
      <c r="D389" t="s">
        <v>7</v>
      </c>
      <c r="E389" t="s">
        <v>19</v>
      </c>
      <c r="F389">
        <v>288</v>
      </c>
      <c r="G389">
        <v>1</v>
      </c>
      <c r="H389">
        <f t="shared" si="6"/>
        <v>288</v>
      </c>
    </row>
    <row r="390" spans="1:8" x14ac:dyDescent="0.3">
      <c r="A390">
        <v>73</v>
      </c>
      <c r="B390" s="1">
        <v>44821.613888888889</v>
      </c>
      <c r="C390">
        <v>799</v>
      </c>
      <c r="D390" t="s">
        <v>7</v>
      </c>
      <c r="E390" t="s">
        <v>19</v>
      </c>
      <c r="F390">
        <v>288</v>
      </c>
      <c r="G390">
        <v>1</v>
      </c>
      <c r="H390">
        <f t="shared" si="6"/>
        <v>288</v>
      </c>
    </row>
    <row r="391" spans="1:8" x14ac:dyDescent="0.3">
      <c r="A391">
        <v>74</v>
      </c>
      <c r="B391" s="1">
        <v>44821.808333333334</v>
      </c>
      <c r="C391">
        <v>799</v>
      </c>
      <c r="D391" t="s">
        <v>7</v>
      </c>
      <c r="E391" t="s">
        <v>12</v>
      </c>
      <c r="F391">
        <v>288</v>
      </c>
      <c r="G391">
        <v>3</v>
      </c>
      <c r="H391">
        <f t="shared" si="6"/>
        <v>864</v>
      </c>
    </row>
    <row r="392" spans="1:8" x14ac:dyDescent="0.3">
      <c r="A392">
        <v>75</v>
      </c>
      <c r="B392" s="1">
        <v>44821.877083333333</v>
      </c>
      <c r="C392">
        <v>239</v>
      </c>
      <c r="D392" t="s">
        <v>24</v>
      </c>
      <c r="E392" t="s">
        <v>19</v>
      </c>
      <c r="F392">
        <v>278</v>
      </c>
      <c r="G392">
        <v>1</v>
      </c>
      <c r="H392">
        <f t="shared" si="6"/>
        <v>278</v>
      </c>
    </row>
    <row r="393" spans="1:8" x14ac:dyDescent="0.3">
      <c r="A393">
        <v>76</v>
      </c>
      <c r="B393" s="1">
        <v>44821.886805555558</v>
      </c>
      <c r="C393">
        <v>89</v>
      </c>
      <c r="D393" t="s">
        <v>21</v>
      </c>
      <c r="E393" t="s">
        <v>14</v>
      </c>
      <c r="F393">
        <v>258</v>
      </c>
      <c r="G393">
        <v>1</v>
      </c>
      <c r="H393">
        <f t="shared" si="6"/>
        <v>258</v>
      </c>
    </row>
    <row r="394" spans="1:8" x14ac:dyDescent="0.3">
      <c r="A394">
        <v>77</v>
      </c>
      <c r="B394" s="1">
        <v>44821.226388888892</v>
      </c>
      <c r="C394">
        <v>799</v>
      </c>
      <c r="D394" t="s">
        <v>7</v>
      </c>
      <c r="E394" t="s">
        <v>12</v>
      </c>
      <c r="F394">
        <v>288</v>
      </c>
      <c r="G394">
        <v>5</v>
      </c>
      <c r="H394">
        <f t="shared" si="6"/>
        <v>1440</v>
      </c>
    </row>
    <row r="395" spans="1:8" x14ac:dyDescent="0.3">
      <c r="A395">
        <v>78</v>
      </c>
      <c r="B395" s="1">
        <v>44821.347916666666</v>
      </c>
      <c r="C395">
        <v>799</v>
      </c>
      <c r="D395" t="s">
        <v>7</v>
      </c>
      <c r="E395" t="s">
        <v>13</v>
      </c>
      <c r="F395">
        <v>288</v>
      </c>
      <c r="G395">
        <v>1</v>
      </c>
      <c r="H395">
        <f t="shared" si="6"/>
        <v>288</v>
      </c>
    </row>
    <row r="396" spans="1:8" x14ac:dyDescent="0.3">
      <c r="A396">
        <v>79</v>
      </c>
      <c r="B396" s="1">
        <v>44822.573611111111</v>
      </c>
      <c r="C396">
        <v>708</v>
      </c>
      <c r="D396" t="s">
        <v>7</v>
      </c>
      <c r="E396" t="s">
        <v>12</v>
      </c>
      <c r="F396">
        <v>298</v>
      </c>
      <c r="G396">
        <v>1</v>
      </c>
      <c r="H396">
        <f t="shared" si="6"/>
        <v>298</v>
      </c>
    </row>
    <row r="397" spans="1:8" x14ac:dyDescent="0.3">
      <c r="A397">
        <v>80</v>
      </c>
      <c r="B397" s="1">
        <v>44822.334027777775</v>
      </c>
      <c r="C397">
        <v>708</v>
      </c>
      <c r="D397" t="s">
        <v>7</v>
      </c>
      <c r="E397" t="s">
        <v>8</v>
      </c>
      <c r="F397">
        <v>298</v>
      </c>
      <c r="G397">
        <v>9</v>
      </c>
      <c r="H397">
        <f t="shared" si="6"/>
        <v>2682</v>
      </c>
    </row>
    <row r="398" spans="1:8" x14ac:dyDescent="0.3">
      <c r="A398">
        <v>80</v>
      </c>
      <c r="B398" s="1">
        <v>44822.334027777775</v>
      </c>
      <c r="C398">
        <v>799</v>
      </c>
      <c r="D398" t="s">
        <v>7</v>
      </c>
      <c r="E398" t="s">
        <v>12</v>
      </c>
      <c r="F398">
        <v>288</v>
      </c>
      <c r="G398">
        <v>1</v>
      </c>
      <c r="H398">
        <f t="shared" si="6"/>
        <v>288</v>
      </c>
    </row>
    <row r="399" spans="1:8" x14ac:dyDescent="0.3">
      <c r="A399">
        <v>81</v>
      </c>
      <c r="B399" s="1">
        <v>44822.341666666667</v>
      </c>
      <c r="C399">
        <v>239</v>
      </c>
      <c r="D399" t="s">
        <v>48</v>
      </c>
      <c r="E399" t="s">
        <v>19</v>
      </c>
      <c r="F399">
        <v>278</v>
      </c>
      <c r="G399">
        <v>1</v>
      </c>
      <c r="H399">
        <f t="shared" si="6"/>
        <v>278</v>
      </c>
    </row>
    <row r="400" spans="1:8" x14ac:dyDescent="0.3">
      <c r="A400">
        <v>81</v>
      </c>
      <c r="B400" s="1">
        <v>44822.341666666667</v>
      </c>
      <c r="C400" t="s">
        <v>9</v>
      </c>
      <c r="D400" t="s">
        <v>49</v>
      </c>
      <c r="E400" t="s">
        <v>11</v>
      </c>
      <c r="F400">
        <v>228</v>
      </c>
      <c r="G400">
        <v>7</v>
      </c>
      <c r="H400">
        <f t="shared" si="6"/>
        <v>1596</v>
      </c>
    </row>
    <row r="401" spans="1:8" x14ac:dyDescent="0.3">
      <c r="A401">
        <v>82</v>
      </c>
      <c r="B401" s="1">
        <v>44822.396527777775</v>
      </c>
      <c r="C401">
        <v>799</v>
      </c>
      <c r="D401" t="s">
        <v>7</v>
      </c>
      <c r="E401" t="s">
        <v>19</v>
      </c>
      <c r="F401">
        <v>288</v>
      </c>
      <c r="G401">
        <v>1</v>
      </c>
      <c r="H401">
        <f t="shared" si="6"/>
        <v>288</v>
      </c>
    </row>
    <row r="402" spans="1:8" x14ac:dyDescent="0.3">
      <c r="A402">
        <v>83</v>
      </c>
      <c r="B402" s="1">
        <v>44823.420138888891</v>
      </c>
      <c r="C402">
        <v>799</v>
      </c>
      <c r="D402" t="s">
        <v>7</v>
      </c>
      <c r="E402" t="s">
        <v>13</v>
      </c>
      <c r="F402">
        <v>288</v>
      </c>
      <c r="G402">
        <v>2</v>
      </c>
      <c r="H402">
        <f t="shared" si="6"/>
        <v>576</v>
      </c>
    </row>
    <row r="403" spans="1:8" x14ac:dyDescent="0.3">
      <c r="A403">
        <v>83</v>
      </c>
      <c r="B403" s="1">
        <v>44823.420138888891</v>
      </c>
      <c r="C403">
        <v>799</v>
      </c>
      <c r="D403" t="s">
        <v>7</v>
      </c>
      <c r="E403" t="s">
        <v>19</v>
      </c>
      <c r="F403">
        <v>288</v>
      </c>
      <c r="G403">
        <v>2</v>
      </c>
      <c r="H403">
        <f t="shared" si="6"/>
        <v>576</v>
      </c>
    </row>
    <row r="404" spans="1:8" x14ac:dyDescent="0.3">
      <c r="A404">
        <v>84</v>
      </c>
      <c r="B404" s="1">
        <v>44823.448611111111</v>
      </c>
      <c r="C404">
        <v>799</v>
      </c>
      <c r="D404" t="s">
        <v>7</v>
      </c>
      <c r="E404" t="s">
        <v>19</v>
      </c>
      <c r="F404">
        <v>288</v>
      </c>
      <c r="G404">
        <v>1</v>
      </c>
      <c r="H404">
        <f t="shared" si="6"/>
        <v>288</v>
      </c>
    </row>
    <row r="405" spans="1:8" x14ac:dyDescent="0.3">
      <c r="A405">
        <v>85</v>
      </c>
      <c r="B405" s="1">
        <v>44823.709722222222</v>
      </c>
      <c r="C405">
        <v>799</v>
      </c>
      <c r="D405" t="s">
        <v>7</v>
      </c>
      <c r="E405" t="s">
        <v>12</v>
      </c>
      <c r="F405">
        <v>288</v>
      </c>
      <c r="G405">
        <v>1</v>
      </c>
      <c r="H405">
        <f t="shared" si="6"/>
        <v>288</v>
      </c>
    </row>
    <row r="406" spans="1:8" x14ac:dyDescent="0.3">
      <c r="A406">
        <v>86</v>
      </c>
      <c r="B406" s="1">
        <v>44823.89166666667</v>
      </c>
      <c r="C406">
        <v>799</v>
      </c>
      <c r="D406" t="s">
        <v>7</v>
      </c>
      <c r="E406" t="s">
        <v>19</v>
      </c>
      <c r="F406">
        <v>288</v>
      </c>
      <c r="G406">
        <v>3</v>
      </c>
      <c r="H406">
        <f t="shared" si="6"/>
        <v>864</v>
      </c>
    </row>
    <row r="407" spans="1:8" x14ac:dyDescent="0.3">
      <c r="A407">
        <v>87</v>
      </c>
      <c r="B407" s="1">
        <v>44823.936111111114</v>
      </c>
      <c r="C407">
        <v>799</v>
      </c>
      <c r="D407" t="s">
        <v>7</v>
      </c>
      <c r="E407" t="s">
        <v>12</v>
      </c>
      <c r="F407">
        <v>288</v>
      </c>
      <c r="G407">
        <v>1</v>
      </c>
      <c r="H407">
        <f t="shared" si="6"/>
        <v>288</v>
      </c>
    </row>
    <row r="408" spans="1:8" x14ac:dyDescent="0.3">
      <c r="A408">
        <v>88</v>
      </c>
      <c r="B408" s="1">
        <v>44806.476388888892</v>
      </c>
      <c r="C408">
        <v>708</v>
      </c>
      <c r="D408" t="s">
        <v>7</v>
      </c>
      <c r="E408" t="s">
        <v>8</v>
      </c>
      <c r="F408">
        <v>298</v>
      </c>
      <c r="G408">
        <v>1</v>
      </c>
      <c r="H408">
        <f t="shared" si="6"/>
        <v>298</v>
      </c>
    </row>
    <row r="409" spans="1:8" x14ac:dyDescent="0.3">
      <c r="A409">
        <v>89</v>
      </c>
      <c r="B409" s="1">
        <v>44806.479861111111</v>
      </c>
      <c r="C409">
        <v>708</v>
      </c>
      <c r="D409" t="s">
        <v>7</v>
      </c>
      <c r="E409" t="s">
        <v>8</v>
      </c>
      <c r="F409">
        <v>298</v>
      </c>
      <c r="G409">
        <v>8</v>
      </c>
      <c r="H409">
        <f t="shared" si="6"/>
        <v>2384</v>
      </c>
    </row>
    <row r="410" spans="1:8" x14ac:dyDescent="0.3">
      <c r="A410">
        <v>90</v>
      </c>
      <c r="B410" s="1">
        <v>44806.543749999997</v>
      </c>
      <c r="C410">
        <v>799</v>
      </c>
      <c r="D410" t="s">
        <v>7</v>
      </c>
      <c r="E410" t="s">
        <v>13</v>
      </c>
      <c r="F410">
        <v>288</v>
      </c>
      <c r="G410">
        <v>1</v>
      </c>
      <c r="H410">
        <f t="shared" si="6"/>
        <v>288</v>
      </c>
    </row>
    <row r="411" spans="1:8" x14ac:dyDescent="0.3">
      <c r="A411">
        <v>91</v>
      </c>
      <c r="B411" s="1">
        <v>44806.570833333331</v>
      </c>
      <c r="C411">
        <v>708</v>
      </c>
      <c r="D411" t="s">
        <v>7</v>
      </c>
      <c r="E411" t="s">
        <v>8</v>
      </c>
      <c r="F411">
        <v>298</v>
      </c>
      <c r="G411">
        <v>1</v>
      </c>
      <c r="H411">
        <f t="shared" si="6"/>
        <v>298</v>
      </c>
    </row>
    <row r="412" spans="1:8" x14ac:dyDescent="0.3">
      <c r="A412">
        <v>91</v>
      </c>
      <c r="B412" s="1">
        <v>44806.570833333331</v>
      </c>
      <c r="C412">
        <v>799</v>
      </c>
      <c r="D412" t="s">
        <v>7</v>
      </c>
      <c r="E412" t="s">
        <v>12</v>
      </c>
      <c r="F412">
        <v>288</v>
      </c>
      <c r="G412">
        <v>3</v>
      </c>
      <c r="H412">
        <f t="shared" si="6"/>
        <v>864</v>
      </c>
    </row>
    <row r="413" spans="1:8" x14ac:dyDescent="0.3">
      <c r="A413">
        <v>92</v>
      </c>
      <c r="B413" s="1">
        <v>44824.760416666664</v>
      </c>
      <c r="C413" t="s">
        <v>9</v>
      </c>
      <c r="D413" t="s">
        <v>50</v>
      </c>
      <c r="E413" t="s">
        <v>11</v>
      </c>
      <c r="F413">
        <v>228</v>
      </c>
      <c r="G413">
        <v>1</v>
      </c>
      <c r="H413">
        <f t="shared" si="6"/>
        <v>228</v>
      </c>
    </row>
    <row r="414" spans="1:8" x14ac:dyDescent="0.3">
      <c r="A414">
        <v>92</v>
      </c>
      <c r="B414" s="1">
        <v>44824.760416666664</v>
      </c>
      <c r="C414" t="s">
        <v>9</v>
      </c>
      <c r="D414" t="s">
        <v>40</v>
      </c>
      <c r="E414" t="s">
        <v>11</v>
      </c>
      <c r="F414">
        <v>228</v>
      </c>
      <c r="G414">
        <v>1</v>
      </c>
      <c r="H414">
        <f t="shared" si="6"/>
        <v>228</v>
      </c>
    </row>
    <row r="415" spans="1:8" x14ac:dyDescent="0.3">
      <c r="A415">
        <v>93</v>
      </c>
      <c r="B415" s="1">
        <v>44824.318749999999</v>
      </c>
      <c r="C415">
        <v>799</v>
      </c>
      <c r="D415" t="s">
        <v>7</v>
      </c>
      <c r="E415" t="s">
        <v>19</v>
      </c>
      <c r="F415">
        <v>288</v>
      </c>
      <c r="G415">
        <v>1</v>
      </c>
      <c r="H415">
        <f t="shared" si="6"/>
        <v>288</v>
      </c>
    </row>
    <row r="416" spans="1:8" x14ac:dyDescent="0.3">
      <c r="A416">
        <v>94</v>
      </c>
      <c r="B416" s="1">
        <v>44824.390277777777</v>
      </c>
      <c r="C416">
        <v>708</v>
      </c>
      <c r="D416" t="s">
        <v>7</v>
      </c>
      <c r="E416" t="s">
        <v>8</v>
      </c>
      <c r="F416">
        <v>298</v>
      </c>
      <c r="G416">
        <v>4</v>
      </c>
      <c r="H416">
        <f t="shared" si="6"/>
        <v>1192</v>
      </c>
    </row>
    <row r="417" spans="1:8" x14ac:dyDescent="0.3">
      <c r="A417">
        <v>95</v>
      </c>
      <c r="B417" s="1">
        <v>44825.545138888891</v>
      </c>
      <c r="C417">
        <v>799</v>
      </c>
      <c r="D417" t="s">
        <v>7</v>
      </c>
      <c r="E417" t="s">
        <v>19</v>
      </c>
      <c r="F417">
        <v>288</v>
      </c>
      <c r="G417">
        <v>1</v>
      </c>
      <c r="H417">
        <f t="shared" si="6"/>
        <v>288</v>
      </c>
    </row>
    <row r="418" spans="1:8" x14ac:dyDescent="0.3">
      <c r="A418">
        <v>96</v>
      </c>
      <c r="B418" s="1">
        <v>44825.64166666667</v>
      </c>
      <c r="C418">
        <v>799</v>
      </c>
      <c r="D418" t="s">
        <v>7</v>
      </c>
      <c r="E418" t="s">
        <v>12</v>
      </c>
      <c r="F418">
        <v>288</v>
      </c>
      <c r="G418">
        <v>1</v>
      </c>
      <c r="H418">
        <f t="shared" si="6"/>
        <v>288</v>
      </c>
    </row>
    <row r="419" spans="1:8" x14ac:dyDescent="0.3">
      <c r="A419">
        <v>97</v>
      </c>
      <c r="B419" s="1">
        <v>44825.686111111114</v>
      </c>
      <c r="C419">
        <v>799</v>
      </c>
      <c r="D419" t="s">
        <v>7</v>
      </c>
      <c r="E419" t="s">
        <v>13</v>
      </c>
      <c r="F419">
        <v>288</v>
      </c>
      <c r="G419">
        <v>1</v>
      </c>
      <c r="H419">
        <f t="shared" si="6"/>
        <v>288</v>
      </c>
    </row>
    <row r="420" spans="1:8" x14ac:dyDescent="0.3">
      <c r="A420">
        <v>98</v>
      </c>
      <c r="B420" s="1">
        <v>44825.270833333336</v>
      </c>
      <c r="C420">
        <v>799</v>
      </c>
      <c r="D420" t="s">
        <v>7</v>
      </c>
      <c r="E420" t="s">
        <v>13</v>
      </c>
      <c r="F420">
        <v>288</v>
      </c>
      <c r="G420">
        <v>1</v>
      </c>
      <c r="H420">
        <f t="shared" si="6"/>
        <v>288</v>
      </c>
    </row>
    <row r="421" spans="1:8" x14ac:dyDescent="0.3">
      <c r="A421">
        <v>99</v>
      </c>
      <c r="B421" s="1">
        <v>44825.272916666669</v>
      </c>
      <c r="C421">
        <v>799</v>
      </c>
      <c r="D421" t="s">
        <v>7</v>
      </c>
      <c r="E421" t="s">
        <v>13</v>
      </c>
      <c r="F421">
        <v>288</v>
      </c>
      <c r="G421">
        <v>1</v>
      </c>
      <c r="H421">
        <f t="shared" si="6"/>
        <v>288</v>
      </c>
    </row>
    <row r="422" spans="1:8" x14ac:dyDescent="0.3">
      <c r="A422">
        <v>100</v>
      </c>
      <c r="B422" s="1">
        <v>44825.307638888888</v>
      </c>
      <c r="C422">
        <v>708</v>
      </c>
      <c r="D422" t="s">
        <v>7</v>
      </c>
      <c r="E422" t="s">
        <v>8</v>
      </c>
      <c r="F422">
        <v>298</v>
      </c>
      <c r="G422">
        <v>1</v>
      </c>
      <c r="H422">
        <f t="shared" si="6"/>
        <v>298</v>
      </c>
    </row>
    <row r="423" spans="1:8" x14ac:dyDescent="0.3">
      <c r="A423">
        <v>101</v>
      </c>
      <c r="B423" s="1">
        <v>44826.859722222223</v>
      </c>
      <c r="C423">
        <v>799</v>
      </c>
      <c r="D423" t="s">
        <v>7</v>
      </c>
      <c r="E423" t="s">
        <v>19</v>
      </c>
      <c r="F423">
        <v>275</v>
      </c>
      <c r="G423">
        <v>2</v>
      </c>
      <c r="H423">
        <f t="shared" si="6"/>
        <v>550</v>
      </c>
    </row>
    <row r="424" spans="1:8" x14ac:dyDescent="0.3">
      <c r="A424">
        <v>102</v>
      </c>
      <c r="B424" s="1">
        <v>44826.894444444442</v>
      </c>
      <c r="C424">
        <v>799</v>
      </c>
      <c r="D424" t="s">
        <v>7</v>
      </c>
      <c r="E424" t="s">
        <v>12</v>
      </c>
      <c r="F424">
        <v>275</v>
      </c>
      <c r="G424">
        <v>1</v>
      </c>
      <c r="H424">
        <f t="shared" si="6"/>
        <v>275</v>
      </c>
    </row>
    <row r="425" spans="1:8" x14ac:dyDescent="0.3">
      <c r="A425">
        <v>103</v>
      </c>
      <c r="B425" s="1">
        <v>44826.96597222222</v>
      </c>
      <c r="C425">
        <v>799</v>
      </c>
      <c r="D425" t="s">
        <v>7</v>
      </c>
      <c r="E425" t="s">
        <v>12</v>
      </c>
      <c r="F425">
        <v>275</v>
      </c>
      <c r="G425">
        <v>1</v>
      </c>
      <c r="H425">
        <f t="shared" si="6"/>
        <v>275</v>
      </c>
    </row>
    <row r="426" spans="1:8" x14ac:dyDescent="0.3">
      <c r="A426">
        <v>104</v>
      </c>
      <c r="B426" s="1">
        <v>44827.510416666664</v>
      </c>
      <c r="C426">
        <v>799</v>
      </c>
      <c r="D426" t="s">
        <v>7</v>
      </c>
      <c r="E426" t="s">
        <v>13</v>
      </c>
      <c r="F426">
        <v>275</v>
      </c>
      <c r="G426">
        <v>1</v>
      </c>
      <c r="H426">
        <f t="shared" si="6"/>
        <v>275</v>
      </c>
    </row>
    <row r="427" spans="1:8" x14ac:dyDescent="0.3">
      <c r="A427">
        <v>105</v>
      </c>
      <c r="B427" s="1">
        <v>44827.405555555553</v>
      </c>
      <c r="C427">
        <v>799</v>
      </c>
      <c r="D427" t="s">
        <v>7</v>
      </c>
      <c r="E427" t="s">
        <v>19</v>
      </c>
      <c r="F427">
        <v>275</v>
      </c>
      <c r="G427">
        <v>2</v>
      </c>
      <c r="H427">
        <f t="shared" si="6"/>
        <v>550</v>
      </c>
    </row>
    <row r="428" spans="1:8" x14ac:dyDescent="0.3">
      <c r="A428">
        <v>106</v>
      </c>
      <c r="B428" s="1">
        <v>44828.664583333331</v>
      </c>
      <c r="C428">
        <v>239</v>
      </c>
      <c r="D428" t="s">
        <v>41</v>
      </c>
      <c r="F428">
        <v>259</v>
      </c>
      <c r="G428">
        <v>1</v>
      </c>
      <c r="H428">
        <f t="shared" si="6"/>
        <v>259</v>
      </c>
    </row>
    <row r="429" spans="1:8" x14ac:dyDescent="0.3">
      <c r="A429">
        <v>107</v>
      </c>
      <c r="B429" s="1">
        <v>44828.829861111109</v>
      </c>
      <c r="C429">
        <v>708</v>
      </c>
      <c r="D429" t="s">
        <v>7</v>
      </c>
      <c r="E429" t="s">
        <v>8</v>
      </c>
      <c r="F429">
        <v>287</v>
      </c>
      <c r="G429">
        <v>3</v>
      </c>
      <c r="H429">
        <f t="shared" si="6"/>
        <v>861</v>
      </c>
    </row>
    <row r="430" spans="1:8" x14ac:dyDescent="0.3">
      <c r="A430">
        <v>108</v>
      </c>
      <c r="B430" s="1">
        <v>44829.619444444441</v>
      </c>
      <c r="C430">
        <v>89</v>
      </c>
      <c r="D430" t="s">
        <v>7</v>
      </c>
      <c r="E430" t="s">
        <v>14</v>
      </c>
      <c r="F430">
        <v>258</v>
      </c>
      <c r="G430">
        <v>1</v>
      </c>
      <c r="H430">
        <f t="shared" si="6"/>
        <v>258</v>
      </c>
    </row>
    <row r="431" spans="1:8" x14ac:dyDescent="0.3">
      <c r="A431">
        <v>109</v>
      </c>
      <c r="B431" s="1">
        <v>44829.370138888888</v>
      </c>
      <c r="C431">
        <v>799</v>
      </c>
      <c r="D431" t="s">
        <v>7</v>
      </c>
      <c r="E431" t="s">
        <v>12</v>
      </c>
      <c r="F431">
        <v>278</v>
      </c>
      <c r="G431">
        <v>5</v>
      </c>
      <c r="H431">
        <f t="shared" si="6"/>
        <v>1390</v>
      </c>
    </row>
    <row r="432" spans="1:8" x14ac:dyDescent="0.3">
      <c r="A432">
        <v>110</v>
      </c>
      <c r="B432" s="1">
        <v>44830.554861111108</v>
      </c>
      <c r="C432">
        <v>799</v>
      </c>
      <c r="D432" t="s">
        <v>7</v>
      </c>
      <c r="E432" t="s">
        <v>19</v>
      </c>
      <c r="F432">
        <v>288</v>
      </c>
      <c r="G432">
        <v>1</v>
      </c>
      <c r="H432">
        <f t="shared" si="6"/>
        <v>288</v>
      </c>
    </row>
    <row r="433" spans="1:8" x14ac:dyDescent="0.3">
      <c r="A433">
        <v>111</v>
      </c>
      <c r="B433" s="1">
        <v>44830.290972222225</v>
      </c>
      <c r="C433">
        <v>89</v>
      </c>
      <c r="D433" t="s">
        <v>7</v>
      </c>
      <c r="E433" t="s">
        <v>12</v>
      </c>
      <c r="F433">
        <v>258</v>
      </c>
      <c r="G433">
        <v>1</v>
      </c>
      <c r="H433">
        <f t="shared" si="6"/>
        <v>258</v>
      </c>
    </row>
    <row r="434" spans="1:8" x14ac:dyDescent="0.3">
      <c r="A434">
        <v>112</v>
      </c>
      <c r="B434" s="1">
        <v>44830.364583333336</v>
      </c>
      <c r="C434">
        <v>799</v>
      </c>
      <c r="D434" t="s">
        <v>7</v>
      </c>
      <c r="E434" t="s">
        <v>12</v>
      </c>
      <c r="F434">
        <v>288</v>
      </c>
      <c r="G434">
        <v>8</v>
      </c>
      <c r="H434">
        <f t="shared" si="6"/>
        <v>2304</v>
      </c>
    </row>
    <row r="435" spans="1:8" x14ac:dyDescent="0.3">
      <c r="A435">
        <v>113</v>
      </c>
      <c r="B435" s="1">
        <v>44831.563194444447</v>
      </c>
      <c r="C435">
        <v>799</v>
      </c>
      <c r="D435" t="s">
        <v>7</v>
      </c>
      <c r="E435" t="s">
        <v>13</v>
      </c>
      <c r="F435">
        <v>288</v>
      </c>
      <c r="G435">
        <v>1</v>
      </c>
      <c r="H435">
        <f t="shared" si="6"/>
        <v>288</v>
      </c>
    </row>
    <row r="436" spans="1:8" x14ac:dyDescent="0.3">
      <c r="A436">
        <v>114</v>
      </c>
      <c r="B436" s="1">
        <v>44831.21875</v>
      </c>
      <c r="C436">
        <v>708</v>
      </c>
      <c r="D436" t="s">
        <v>7</v>
      </c>
      <c r="E436" t="s">
        <v>8</v>
      </c>
      <c r="F436">
        <v>298</v>
      </c>
      <c r="G436">
        <v>3</v>
      </c>
      <c r="H436">
        <f t="shared" si="6"/>
        <v>894</v>
      </c>
    </row>
    <row r="437" spans="1:8" x14ac:dyDescent="0.3">
      <c r="A437">
        <v>115</v>
      </c>
      <c r="B437" s="1">
        <v>44831.298611111109</v>
      </c>
      <c r="C437">
        <v>799</v>
      </c>
      <c r="D437" t="s">
        <v>7</v>
      </c>
      <c r="E437" t="s">
        <v>13</v>
      </c>
      <c r="F437">
        <v>288</v>
      </c>
      <c r="G437">
        <v>6</v>
      </c>
      <c r="H437">
        <f t="shared" si="6"/>
        <v>1728</v>
      </c>
    </row>
    <row r="438" spans="1:8" x14ac:dyDescent="0.3">
      <c r="A438">
        <v>116</v>
      </c>
      <c r="B438" s="1">
        <v>44832.740972222222</v>
      </c>
      <c r="C438">
        <v>708</v>
      </c>
      <c r="D438" t="s">
        <v>7</v>
      </c>
      <c r="E438" t="s">
        <v>8</v>
      </c>
      <c r="F438">
        <v>298</v>
      </c>
      <c r="G438">
        <v>1</v>
      </c>
      <c r="H438">
        <f t="shared" si="6"/>
        <v>298</v>
      </c>
    </row>
    <row r="439" spans="1:8" x14ac:dyDescent="0.3">
      <c r="A439">
        <v>117</v>
      </c>
      <c r="B439" s="1">
        <v>44832.804166666669</v>
      </c>
      <c r="C439">
        <v>708</v>
      </c>
      <c r="D439" t="s">
        <v>7</v>
      </c>
      <c r="E439" t="s">
        <v>29</v>
      </c>
      <c r="F439">
        <v>286</v>
      </c>
      <c r="G439">
        <v>1</v>
      </c>
      <c r="H439">
        <f t="shared" si="6"/>
        <v>286</v>
      </c>
    </row>
    <row r="440" spans="1:8" x14ac:dyDescent="0.3">
      <c r="A440">
        <v>118</v>
      </c>
      <c r="B440" s="1">
        <v>44832.924305555556</v>
      </c>
      <c r="C440">
        <v>708</v>
      </c>
      <c r="D440" t="s">
        <v>7</v>
      </c>
      <c r="E440" t="s">
        <v>8</v>
      </c>
      <c r="F440">
        <v>286</v>
      </c>
      <c r="G440">
        <v>4</v>
      </c>
      <c r="H440">
        <f t="shared" si="6"/>
        <v>1144</v>
      </c>
    </row>
    <row r="441" spans="1:8" x14ac:dyDescent="0.3">
      <c r="A441">
        <v>119</v>
      </c>
      <c r="B441" s="1">
        <v>44833.427083333336</v>
      </c>
      <c r="C441">
        <v>799</v>
      </c>
      <c r="D441" t="s">
        <v>7</v>
      </c>
      <c r="E441" t="s">
        <v>12</v>
      </c>
      <c r="F441">
        <v>288</v>
      </c>
      <c r="G441">
        <v>1</v>
      </c>
      <c r="H441">
        <f t="shared" si="6"/>
        <v>288</v>
      </c>
    </row>
    <row r="442" spans="1:8" x14ac:dyDescent="0.3">
      <c r="A442">
        <v>120</v>
      </c>
      <c r="B442" s="1">
        <v>44833.711805555555</v>
      </c>
      <c r="C442">
        <v>799</v>
      </c>
      <c r="D442" t="s">
        <v>7</v>
      </c>
      <c r="E442" t="s">
        <v>12</v>
      </c>
      <c r="F442">
        <v>288</v>
      </c>
      <c r="G442">
        <v>1</v>
      </c>
      <c r="H442">
        <f t="shared" si="6"/>
        <v>288</v>
      </c>
    </row>
    <row r="443" spans="1:8" x14ac:dyDescent="0.3">
      <c r="A443">
        <v>121</v>
      </c>
      <c r="B443" s="1">
        <v>44833.884722222225</v>
      </c>
      <c r="C443">
        <v>239</v>
      </c>
      <c r="D443" t="s">
        <v>41</v>
      </c>
      <c r="E443" t="s">
        <v>19</v>
      </c>
      <c r="F443">
        <v>278</v>
      </c>
      <c r="G443">
        <v>4</v>
      </c>
      <c r="H443">
        <f t="shared" si="6"/>
        <v>1112</v>
      </c>
    </row>
    <row r="444" spans="1:8" x14ac:dyDescent="0.3">
      <c r="A444">
        <v>122</v>
      </c>
      <c r="B444" s="1">
        <v>44807.634722222225</v>
      </c>
      <c r="C444">
        <v>708</v>
      </c>
      <c r="D444" t="s">
        <v>7</v>
      </c>
      <c r="E444" t="s">
        <v>8</v>
      </c>
      <c r="F444">
        <v>298</v>
      </c>
      <c r="G444">
        <v>1</v>
      </c>
      <c r="H444">
        <f t="shared" si="6"/>
        <v>298</v>
      </c>
    </row>
    <row r="445" spans="1:8" x14ac:dyDescent="0.3">
      <c r="A445">
        <v>122</v>
      </c>
      <c r="B445" s="1">
        <v>44807.634722222225</v>
      </c>
      <c r="C445">
        <v>799</v>
      </c>
      <c r="D445" t="s">
        <v>7</v>
      </c>
      <c r="E445" t="s">
        <v>12</v>
      </c>
      <c r="F445">
        <v>288</v>
      </c>
      <c r="G445">
        <v>1</v>
      </c>
      <c r="H445">
        <f t="shared" si="6"/>
        <v>288</v>
      </c>
    </row>
    <row r="446" spans="1:8" x14ac:dyDescent="0.3">
      <c r="A446">
        <v>123</v>
      </c>
      <c r="B446" s="1">
        <v>44807.643055555556</v>
      </c>
      <c r="C446">
        <v>9699</v>
      </c>
      <c r="D446" t="s">
        <v>7</v>
      </c>
      <c r="E446" t="s">
        <v>11</v>
      </c>
      <c r="F446">
        <v>288</v>
      </c>
      <c r="G446">
        <v>5</v>
      </c>
      <c r="H446">
        <f t="shared" si="6"/>
        <v>1440</v>
      </c>
    </row>
    <row r="447" spans="1:8" x14ac:dyDescent="0.3">
      <c r="A447">
        <v>124</v>
      </c>
      <c r="B447" s="1">
        <v>44807.792361111111</v>
      </c>
      <c r="C447">
        <v>218</v>
      </c>
      <c r="D447" t="s">
        <v>15</v>
      </c>
      <c r="E447" t="s">
        <v>13</v>
      </c>
      <c r="F447">
        <v>318</v>
      </c>
      <c r="G447">
        <v>1</v>
      </c>
      <c r="H447">
        <f t="shared" si="6"/>
        <v>318</v>
      </c>
    </row>
    <row r="448" spans="1:8" x14ac:dyDescent="0.3">
      <c r="A448">
        <v>125</v>
      </c>
      <c r="B448" s="1">
        <v>44807.925694444442</v>
      </c>
      <c r="C448">
        <v>239</v>
      </c>
      <c r="D448" t="s">
        <v>16</v>
      </c>
      <c r="E448" t="s">
        <v>13</v>
      </c>
      <c r="F448">
        <v>278</v>
      </c>
      <c r="G448">
        <v>1</v>
      </c>
      <c r="H448">
        <f t="shared" si="6"/>
        <v>278</v>
      </c>
    </row>
    <row r="449" spans="1:8" x14ac:dyDescent="0.3">
      <c r="A449">
        <v>126</v>
      </c>
      <c r="B449" s="1">
        <v>44834</v>
      </c>
      <c r="C449">
        <v>799</v>
      </c>
      <c r="D449" t="s">
        <v>7</v>
      </c>
      <c r="E449" t="s">
        <v>12</v>
      </c>
      <c r="F449">
        <v>278</v>
      </c>
      <c r="G449">
        <v>1</v>
      </c>
      <c r="H449">
        <f t="shared" si="6"/>
        <v>278</v>
      </c>
    </row>
    <row r="450" spans="1:8" x14ac:dyDescent="0.3">
      <c r="A450">
        <v>127</v>
      </c>
      <c r="B450" s="1">
        <v>44834.525694444441</v>
      </c>
      <c r="C450">
        <v>799</v>
      </c>
      <c r="D450" t="s">
        <v>7</v>
      </c>
      <c r="E450" t="s">
        <v>12</v>
      </c>
      <c r="F450">
        <v>278</v>
      </c>
      <c r="G450">
        <v>4</v>
      </c>
      <c r="H450">
        <f t="shared" si="6"/>
        <v>1112</v>
      </c>
    </row>
    <row r="451" spans="1:8" x14ac:dyDescent="0.3">
      <c r="A451">
        <v>128</v>
      </c>
      <c r="B451" s="1">
        <v>44834.551388888889</v>
      </c>
      <c r="C451" t="s">
        <v>9</v>
      </c>
      <c r="D451" t="s">
        <v>37</v>
      </c>
      <c r="E451" t="s">
        <v>11</v>
      </c>
      <c r="F451">
        <v>206</v>
      </c>
      <c r="G451">
        <v>1</v>
      </c>
      <c r="H451">
        <f t="shared" si="6"/>
        <v>206</v>
      </c>
    </row>
    <row r="452" spans="1:8" x14ac:dyDescent="0.3">
      <c r="A452">
        <v>129</v>
      </c>
      <c r="B452" s="1">
        <v>44834.87222222222</v>
      </c>
      <c r="C452">
        <v>799</v>
      </c>
      <c r="D452" t="s">
        <v>7</v>
      </c>
      <c r="E452" t="s">
        <v>13</v>
      </c>
      <c r="F452">
        <v>278</v>
      </c>
      <c r="G452">
        <v>1</v>
      </c>
      <c r="H452">
        <f t="shared" ref="H452:H511" si="7">F452*G452</f>
        <v>278</v>
      </c>
    </row>
    <row r="453" spans="1:8" x14ac:dyDescent="0.3">
      <c r="A453">
        <v>130</v>
      </c>
      <c r="B453" s="1">
        <v>44834.975694444445</v>
      </c>
      <c r="C453">
        <v>799</v>
      </c>
      <c r="D453" t="s">
        <v>7</v>
      </c>
      <c r="E453" t="s">
        <v>19</v>
      </c>
      <c r="F453">
        <v>278</v>
      </c>
      <c r="G453">
        <v>7</v>
      </c>
      <c r="H453">
        <f t="shared" si="7"/>
        <v>1946</v>
      </c>
    </row>
    <row r="454" spans="1:8" x14ac:dyDescent="0.3">
      <c r="A454">
        <v>131</v>
      </c>
      <c r="B454" s="1">
        <v>44834.345138888886</v>
      </c>
      <c r="C454">
        <v>799</v>
      </c>
      <c r="D454" t="s">
        <v>7</v>
      </c>
      <c r="E454" t="s">
        <v>13</v>
      </c>
      <c r="F454">
        <v>278</v>
      </c>
      <c r="G454">
        <v>1</v>
      </c>
      <c r="H454">
        <f t="shared" si="7"/>
        <v>278</v>
      </c>
    </row>
    <row r="455" spans="1:8" x14ac:dyDescent="0.3">
      <c r="A455">
        <v>132</v>
      </c>
      <c r="B455" s="1">
        <v>44808.043749999997</v>
      </c>
      <c r="C455">
        <v>799</v>
      </c>
      <c r="D455" t="s">
        <v>7</v>
      </c>
      <c r="E455" t="s">
        <v>19</v>
      </c>
      <c r="F455">
        <v>288</v>
      </c>
      <c r="G455">
        <v>1</v>
      </c>
      <c r="H455">
        <f t="shared" si="7"/>
        <v>288</v>
      </c>
    </row>
    <row r="456" spans="1:8" x14ac:dyDescent="0.3">
      <c r="A456">
        <v>133</v>
      </c>
      <c r="B456" s="1">
        <v>44808.459027777775</v>
      </c>
      <c r="C456">
        <v>799</v>
      </c>
      <c r="D456" t="s">
        <v>7</v>
      </c>
      <c r="E456" t="s">
        <v>13</v>
      </c>
      <c r="F456">
        <v>288</v>
      </c>
      <c r="G456">
        <v>4</v>
      </c>
      <c r="H456">
        <f t="shared" si="7"/>
        <v>1152</v>
      </c>
    </row>
    <row r="457" spans="1:8" x14ac:dyDescent="0.3">
      <c r="A457">
        <v>134</v>
      </c>
      <c r="B457" s="1">
        <v>44808.618750000001</v>
      </c>
      <c r="C457">
        <v>79</v>
      </c>
      <c r="D457" t="s">
        <v>21</v>
      </c>
      <c r="E457" t="s">
        <v>13</v>
      </c>
      <c r="F457">
        <v>315</v>
      </c>
      <c r="G457">
        <v>1</v>
      </c>
      <c r="H457">
        <f t="shared" si="7"/>
        <v>315</v>
      </c>
    </row>
    <row r="458" spans="1:8" x14ac:dyDescent="0.3">
      <c r="A458">
        <v>134</v>
      </c>
      <c r="B458" s="1">
        <v>44808.618750000001</v>
      </c>
      <c r="C458">
        <v>79</v>
      </c>
      <c r="D458" t="s">
        <v>21</v>
      </c>
      <c r="E458" t="s">
        <v>19</v>
      </c>
      <c r="F458">
        <v>315</v>
      </c>
      <c r="G458">
        <v>1</v>
      </c>
      <c r="H458">
        <f t="shared" si="7"/>
        <v>315</v>
      </c>
    </row>
    <row r="459" spans="1:8" x14ac:dyDescent="0.3">
      <c r="A459">
        <v>134</v>
      </c>
      <c r="B459" s="1">
        <v>44808.618750000001</v>
      </c>
      <c r="C459">
        <v>79</v>
      </c>
      <c r="D459" t="s">
        <v>21</v>
      </c>
      <c r="E459" t="s">
        <v>12</v>
      </c>
      <c r="F459">
        <v>315</v>
      </c>
      <c r="G459">
        <v>5</v>
      </c>
      <c r="H459">
        <f t="shared" si="7"/>
        <v>1575</v>
      </c>
    </row>
    <row r="460" spans="1:8" x14ac:dyDescent="0.3">
      <c r="A460">
        <v>134</v>
      </c>
      <c r="B460" s="1">
        <v>44808.618750000001</v>
      </c>
      <c r="C460">
        <v>79</v>
      </c>
      <c r="D460" t="s">
        <v>21</v>
      </c>
      <c r="E460" t="s">
        <v>8</v>
      </c>
      <c r="F460">
        <v>315</v>
      </c>
      <c r="G460">
        <v>1</v>
      </c>
      <c r="H460">
        <f t="shared" si="7"/>
        <v>315</v>
      </c>
    </row>
    <row r="461" spans="1:8" x14ac:dyDescent="0.3">
      <c r="A461">
        <v>134</v>
      </c>
      <c r="B461" s="1">
        <v>44808.618750000001</v>
      </c>
      <c r="C461">
        <v>79</v>
      </c>
      <c r="D461" t="s">
        <v>21</v>
      </c>
      <c r="E461" t="s">
        <v>14</v>
      </c>
      <c r="F461">
        <v>315</v>
      </c>
      <c r="G461">
        <v>1</v>
      </c>
      <c r="H461">
        <f t="shared" si="7"/>
        <v>315</v>
      </c>
    </row>
    <row r="462" spans="1:8" x14ac:dyDescent="0.3">
      <c r="A462">
        <v>134</v>
      </c>
      <c r="B462" s="1">
        <v>44808.618750000001</v>
      </c>
      <c r="C462">
        <v>79</v>
      </c>
      <c r="D462" t="s">
        <v>21</v>
      </c>
      <c r="E462" t="s">
        <v>29</v>
      </c>
      <c r="F462">
        <v>315</v>
      </c>
      <c r="G462">
        <v>1</v>
      </c>
      <c r="H462">
        <f t="shared" si="7"/>
        <v>315</v>
      </c>
    </row>
    <row r="463" spans="1:8" x14ac:dyDescent="0.3">
      <c r="A463">
        <v>134</v>
      </c>
      <c r="B463" s="1">
        <v>44808.618750000001</v>
      </c>
      <c r="C463">
        <v>218</v>
      </c>
      <c r="D463" t="s">
        <v>15</v>
      </c>
      <c r="E463" t="s">
        <v>13</v>
      </c>
      <c r="F463">
        <v>318</v>
      </c>
      <c r="G463">
        <v>4</v>
      </c>
      <c r="H463">
        <f t="shared" si="7"/>
        <v>1272</v>
      </c>
    </row>
    <row r="464" spans="1:8" x14ac:dyDescent="0.3">
      <c r="A464">
        <v>134</v>
      </c>
      <c r="B464" s="1">
        <v>44808.618750000001</v>
      </c>
      <c r="C464">
        <v>218</v>
      </c>
      <c r="D464" t="s">
        <v>15</v>
      </c>
      <c r="E464" t="s">
        <v>19</v>
      </c>
      <c r="F464">
        <v>318</v>
      </c>
      <c r="G464">
        <v>1</v>
      </c>
      <c r="H464">
        <f t="shared" si="7"/>
        <v>318</v>
      </c>
    </row>
    <row r="465" spans="1:8" x14ac:dyDescent="0.3">
      <c r="A465">
        <v>134</v>
      </c>
      <c r="B465" s="1">
        <v>44808.618750000001</v>
      </c>
      <c r="C465">
        <v>218</v>
      </c>
      <c r="D465" t="s">
        <v>15</v>
      </c>
      <c r="E465" t="s">
        <v>12</v>
      </c>
      <c r="F465">
        <v>318</v>
      </c>
      <c r="G465">
        <v>1</v>
      </c>
      <c r="H465">
        <f t="shared" si="7"/>
        <v>318</v>
      </c>
    </row>
    <row r="466" spans="1:8" x14ac:dyDescent="0.3">
      <c r="A466">
        <v>134</v>
      </c>
      <c r="B466" s="1">
        <v>44808.618750000001</v>
      </c>
      <c r="C466">
        <v>3799</v>
      </c>
      <c r="D466" t="s">
        <v>25</v>
      </c>
      <c r="E466" t="s">
        <v>12</v>
      </c>
      <c r="F466">
        <v>268</v>
      </c>
      <c r="G466">
        <v>6</v>
      </c>
      <c r="H466">
        <f t="shared" si="7"/>
        <v>1608</v>
      </c>
    </row>
    <row r="467" spans="1:8" x14ac:dyDescent="0.3">
      <c r="A467">
        <v>134</v>
      </c>
      <c r="B467" s="1">
        <v>44808.618750000001</v>
      </c>
      <c r="C467">
        <v>3799</v>
      </c>
      <c r="D467" t="s">
        <v>25</v>
      </c>
      <c r="E467" t="s">
        <v>13</v>
      </c>
      <c r="F467">
        <v>268</v>
      </c>
      <c r="G467">
        <v>1</v>
      </c>
      <c r="H467">
        <f t="shared" si="7"/>
        <v>268</v>
      </c>
    </row>
    <row r="468" spans="1:8" x14ac:dyDescent="0.3">
      <c r="A468">
        <v>134</v>
      </c>
      <c r="B468" s="1">
        <v>44808.618750000001</v>
      </c>
      <c r="C468">
        <v>3799</v>
      </c>
      <c r="D468" t="s">
        <v>25</v>
      </c>
      <c r="E468" t="s">
        <v>19</v>
      </c>
      <c r="F468">
        <v>268</v>
      </c>
      <c r="G468">
        <v>4</v>
      </c>
      <c r="H468">
        <f t="shared" si="7"/>
        <v>1072</v>
      </c>
    </row>
    <row r="469" spans="1:8" x14ac:dyDescent="0.3">
      <c r="A469">
        <v>135</v>
      </c>
      <c r="B469" s="1">
        <v>44808.718055555553</v>
      </c>
      <c r="C469">
        <v>9699</v>
      </c>
      <c r="D469" t="s">
        <v>21</v>
      </c>
      <c r="E469" t="s">
        <v>11</v>
      </c>
      <c r="F469">
        <v>288</v>
      </c>
      <c r="G469">
        <v>1</v>
      </c>
      <c r="H469">
        <f t="shared" si="7"/>
        <v>288</v>
      </c>
    </row>
    <row r="470" spans="1:8" x14ac:dyDescent="0.3">
      <c r="A470">
        <v>135</v>
      </c>
      <c r="B470" s="1">
        <v>44808.718055555553</v>
      </c>
      <c r="C470">
        <v>9699</v>
      </c>
      <c r="D470" t="s">
        <v>7</v>
      </c>
      <c r="E470" t="s">
        <v>11</v>
      </c>
      <c r="F470">
        <v>288</v>
      </c>
      <c r="G470">
        <v>1</v>
      </c>
      <c r="H470">
        <f t="shared" si="7"/>
        <v>288</v>
      </c>
    </row>
    <row r="471" spans="1:8" x14ac:dyDescent="0.3">
      <c r="A471">
        <v>136</v>
      </c>
      <c r="B471" s="1">
        <v>44808.806944444441</v>
      </c>
      <c r="C471">
        <v>799</v>
      </c>
      <c r="D471" t="s">
        <v>7</v>
      </c>
      <c r="E471" t="s">
        <v>13</v>
      </c>
      <c r="F471">
        <v>288</v>
      </c>
      <c r="G471">
        <v>1</v>
      </c>
      <c r="H471">
        <f t="shared" si="7"/>
        <v>288</v>
      </c>
    </row>
    <row r="472" spans="1:8" x14ac:dyDescent="0.3">
      <c r="A472">
        <v>137</v>
      </c>
      <c r="B472" s="1">
        <v>44808.863888888889</v>
      </c>
      <c r="C472">
        <v>799</v>
      </c>
      <c r="D472" t="s">
        <v>7</v>
      </c>
      <c r="E472" t="s">
        <v>19</v>
      </c>
      <c r="F472">
        <v>288</v>
      </c>
      <c r="G472">
        <v>3</v>
      </c>
      <c r="H472">
        <f t="shared" si="7"/>
        <v>864</v>
      </c>
    </row>
    <row r="473" spans="1:8" x14ac:dyDescent="0.3">
      <c r="A473">
        <v>137</v>
      </c>
      <c r="B473" s="1">
        <v>44808.863888888889</v>
      </c>
      <c r="C473">
        <v>799</v>
      </c>
      <c r="D473" t="s">
        <v>7</v>
      </c>
      <c r="E473" t="s">
        <v>12</v>
      </c>
      <c r="F473">
        <v>288</v>
      </c>
      <c r="G473">
        <v>7</v>
      </c>
      <c r="H473">
        <f t="shared" si="7"/>
        <v>2016</v>
      </c>
    </row>
    <row r="474" spans="1:8" x14ac:dyDescent="0.3">
      <c r="A474">
        <v>138</v>
      </c>
      <c r="B474" s="1">
        <v>44808.956250000003</v>
      </c>
      <c r="C474">
        <v>239</v>
      </c>
      <c r="D474" t="s">
        <v>15</v>
      </c>
      <c r="E474" t="s">
        <v>19</v>
      </c>
      <c r="F474">
        <v>278</v>
      </c>
      <c r="G474">
        <v>1</v>
      </c>
      <c r="H474">
        <f t="shared" si="7"/>
        <v>278</v>
      </c>
    </row>
    <row r="475" spans="1:8" x14ac:dyDescent="0.3">
      <c r="A475">
        <v>139</v>
      </c>
      <c r="B475" s="1">
        <v>44809.668749999997</v>
      </c>
      <c r="C475">
        <v>9699</v>
      </c>
      <c r="D475" t="s">
        <v>7</v>
      </c>
      <c r="E475" t="s">
        <v>11</v>
      </c>
      <c r="F475">
        <v>288</v>
      </c>
      <c r="G475">
        <v>1</v>
      </c>
      <c r="H475">
        <f t="shared" si="7"/>
        <v>288</v>
      </c>
    </row>
    <row r="476" spans="1:8" x14ac:dyDescent="0.3">
      <c r="A476">
        <v>140</v>
      </c>
      <c r="B476" s="1">
        <v>44809.9</v>
      </c>
      <c r="C476">
        <v>799</v>
      </c>
      <c r="D476" t="s">
        <v>7</v>
      </c>
      <c r="E476" t="s">
        <v>13</v>
      </c>
      <c r="F476">
        <v>288</v>
      </c>
      <c r="G476">
        <v>8</v>
      </c>
      <c r="H476">
        <f t="shared" si="7"/>
        <v>2304</v>
      </c>
    </row>
    <row r="477" spans="1:8" x14ac:dyDescent="0.3">
      <c r="A477">
        <v>141</v>
      </c>
      <c r="B477" s="1">
        <v>44810.479166666664</v>
      </c>
      <c r="C477">
        <v>799</v>
      </c>
      <c r="D477" t="s">
        <v>7</v>
      </c>
      <c r="E477" t="s">
        <v>19</v>
      </c>
      <c r="F477">
        <v>288</v>
      </c>
      <c r="G477">
        <v>1</v>
      </c>
      <c r="H477">
        <f t="shared" si="7"/>
        <v>288</v>
      </c>
    </row>
    <row r="478" spans="1:8" x14ac:dyDescent="0.3">
      <c r="A478">
        <v>142</v>
      </c>
      <c r="B478" s="1">
        <v>44810.620138888888</v>
      </c>
      <c r="C478">
        <v>708</v>
      </c>
      <c r="D478" t="s">
        <v>7</v>
      </c>
      <c r="E478" t="s">
        <v>8</v>
      </c>
      <c r="F478">
        <v>298</v>
      </c>
      <c r="G478">
        <v>1</v>
      </c>
      <c r="H478">
        <f t="shared" si="7"/>
        <v>298</v>
      </c>
    </row>
    <row r="479" spans="1:8" x14ac:dyDescent="0.3">
      <c r="A479">
        <v>143</v>
      </c>
      <c r="B479" s="1">
        <v>44810.861805555556</v>
      </c>
      <c r="C479">
        <v>708</v>
      </c>
      <c r="D479" t="s">
        <v>7</v>
      </c>
      <c r="E479" t="s">
        <v>14</v>
      </c>
      <c r="F479">
        <v>298</v>
      </c>
      <c r="G479">
        <v>1</v>
      </c>
      <c r="H479">
        <f t="shared" si="7"/>
        <v>298</v>
      </c>
    </row>
    <row r="480" spans="1:8" x14ac:dyDescent="0.3">
      <c r="A480">
        <v>144</v>
      </c>
      <c r="B480" s="1">
        <v>44810.361805555556</v>
      </c>
      <c r="C480">
        <v>799</v>
      </c>
      <c r="D480" t="s">
        <v>7</v>
      </c>
      <c r="E480" t="s">
        <v>12</v>
      </c>
      <c r="F480">
        <v>288</v>
      </c>
      <c r="G480">
        <v>4</v>
      </c>
      <c r="H480">
        <f t="shared" si="7"/>
        <v>1152</v>
      </c>
    </row>
    <row r="481" spans="1:8" x14ac:dyDescent="0.3">
      <c r="A481">
        <v>145</v>
      </c>
      <c r="B481" s="1">
        <v>44811.628472222219</v>
      </c>
      <c r="C481">
        <v>799</v>
      </c>
      <c r="D481" t="s">
        <v>7</v>
      </c>
      <c r="E481" t="s">
        <v>19</v>
      </c>
      <c r="F481">
        <v>288</v>
      </c>
      <c r="G481">
        <v>1</v>
      </c>
      <c r="H481">
        <f t="shared" si="7"/>
        <v>288</v>
      </c>
    </row>
    <row r="482" spans="1:8" x14ac:dyDescent="0.3">
      <c r="A482">
        <v>146</v>
      </c>
      <c r="B482" s="1">
        <v>44811.634027777778</v>
      </c>
      <c r="C482">
        <v>799</v>
      </c>
      <c r="D482" t="s">
        <v>7</v>
      </c>
      <c r="E482" t="s">
        <v>19</v>
      </c>
      <c r="F482">
        <v>288</v>
      </c>
      <c r="G482">
        <v>1</v>
      </c>
      <c r="H482">
        <f t="shared" si="7"/>
        <v>288</v>
      </c>
    </row>
    <row r="483" spans="1:8" x14ac:dyDescent="0.3">
      <c r="A483">
        <v>147</v>
      </c>
      <c r="B483" s="1">
        <v>44811.336805555555</v>
      </c>
      <c r="C483">
        <v>799</v>
      </c>
      <c r="D483" t="s">
        <v>7</v>
      </c>
      <c r="E483" t="s">
        <v>19</v>
      </c>
      <c r="F483">
        <v>288</v>
      </c>
      <c r="G483">
        <v>1</v>
      </c>
      <c r="H483">
        <f t="shared" si="7"/>
        <v>288</v>
      </c>
    </row>
    <row r="484" spans="1:8" x14ac:dyDescent="0.3">
      <c r="A484">
        <v>148</v>
      </c>
      <c r="B484" s="1">
        <v>44812.638888888891</v>
      </c>
      <c r="C484">
        <v>799</v>
      </c>
      <c r="D484" t="s">
        <v>7</v>
      </c>
      <c r="E484" t="s">
        <v>13</v>
      </c>
      <c r="F484">
        <v>288</v>
      </c>
      <c r="G484">
        <v>9</v>
      </c>
      <c r="H484">
        <f t="shared" si="7"/>
        <v>2592</v>
      </c>
    </row>
    <row r="485" spans="1:8" x14ac:dyDescent="0.3">
      <c r="A485">
        <v>149</v>
      </c>
      <c r="B485" s="1">
        <v>44812.644444444442</v>
      </c>
      <c r="C485">
        <v>708</v>
      </c>
      <c r="D485" t="s">
        <v>7</v>
      </c>
      <c r="E485" t="s">
        <v>14</v>
      </c>
      <c r="F485">
        <v>298</v>
      </c>
      <c r="G485">
        <v>1</v>
      </c>
      <c r="H485">
        <f t="shared" si="7"/>
        <v>298</v>
      </c>
    </row>
    <row r="486" spans="1:8" x14ac:dyDescent="0.3">
      <c r="A486">
        <v>150</v>
      </c>
      <c r="B486" s="1">
        <v>44812.665277777778</v>
      </c>
      <c r="C486">
        <v>799</v>
      </c>
      <c r="D486" t="s">
        <v>7</v>
      </c>
      <c r="E486" t="s">
        <v>12</v>
      </c>
      <c r="F486">
        <v>288</v>
      </c>
      <c r="G486">
        <v>3</v>
      </c>
      <c r="H486">
        <f t="shared" si="7"/>
        <v>864</v>
      </c>
    </row>
    <row r="487" spans="1:8" x14ac:dyDescent="0.3">
      <c r="A487">
        <v>151</v>
      </c>
      <c r="B487" s="1">
        <v>44812.699305555558</v>
      </c>
      <c r="C487">
        <v>799</v>
      </c>
      <c r="D487" t="s">
        <v>7</v>
      </c>
      <c r="E487" t="s">
        <v>19</v>
      </c>
      <c r="F487">
        <v>288</v>
      </c>
      <c r="G487">
        <v>4</v>
      </c>
      <c r="H487">
        <f t="shared" si="7"/>
        <v>1152</v>
      </c>
    </row>
    <row r="488" spans="1:8" x14ac:dyDescent="0.3">
      <c r="A488">
        <v>152</v>
      </c>
      <c r="B488" s="1">
        <v>44812.800000000003</v>
      </c>
      <c r="C488">
        <v>799</v>
      </c>
      <c r="D488" t="s">
        <v>7</v>
      </c>
      <c r="E488" t="s">
        <v>19</v>
      </c>
      <c r="F488">
        <v>288</v>
      </c>
      <c r="G488">
        <v>1</v>
      </c>
      <c r="H488">
        <f t="shared" si="7"/>
        <v>288</v>
      </c>
    </row>
    <row r="489" spans="1:8" x14ac:dyDescent="0.3">
      <c r="A489">
        <v>153</v>
      </c>
      <c r="B489" s="1">
        <v>44812.813888888886</v>
      </c>
      <c r="C489">
        <v>799</v>
      </c>
      <c r="D489" t="s">
        <v>7</v>
      </c>
      <c r="E489" t="s">
        <v>13</v>
      </c>
      <c r="F489">
        <v>288</v>
      </c>
      <c r="G489">
        <v>1</v>
      </c>
      <c r="H489">
        <f t="shared" si="7"/>
        <v>288</v>
      </c>
    </row>
    <row r="490" spans="1:8" x14ac:dyDescent="0.3">
      <c r="A490">
        <v>154</v>
      </c>
      <c r="B490" s="1">
        <v>44813</v>
      </c>
      <c r="C490">
        <v>799</v>
      </c>
      <c r="D490" t="s">
        <v>7</v>
      </c>
      <c r="E490" t="s">
        <v>13</v>
      </c>
      <c r="F490">
        <v>265</v>
      </c>
      <c r="G490">
        <v>1</v>
      </c>
      <c r="H490">
        <f t="shared" si="7"/>
        <v>265</v>
      </c>
    </row>
    <row r="491" spans="1:8" x14ac:dyDescent="0.3">
      <c r="A491">
        <v>155</v>
      </c>
      <c r="B491" s="1">
        <v>44813.011805555558</v>
      </c>
      <c r="C491">
        <v>8499</v>
      </c>
      <c r="D491" t="s">
        <v>21</v>
      </c>
      <c r="E491" t="s">
        <v>19</v>
      </c>
      <c r="F491">
        <v>238</v>
      </c>
      <c r="G491">
        <v>5</v>
      </c>
      <c r="H491">
        <f t="shared" si="7"/>
        <v>1190</v>
      </c>
    </row>
    <row r="492" spans="1:8" x14ac:dyDescent="0.3">
      <c r="A492">
        <v>156</v>
      </c>
      <c r="B492" s="1">
        <v>44813.047222222223</v>
      </c>
      <c r="C492">
        <v>799</v>
      </c>
      <c r="D492" t="s">
        <v>7</v>
      </c>
      <c r="E492" t="s">
        <v>13</v>
      </c>
      <c r="F492">
        <v>265</v>
      </c>
      <c r="G492">
        <v>1</v>
      </c>
      <c r="H492">
        <f t="shared" si="7"/>
        <v>265</v>
      </c>
    </row>
    <row r="493" spans="1:8" x14ac:dyDescent="0.3">
      <c r="A493">
        <v>157</v>
      </c>
      <c r="B493" s="1">
        <v>44813.07916666667</v>
      </c>
      <c r="C493">
        <v>799</v>
      </c>
      <c r="D493" t="s">
        <v>7</v>
      </c>
      <c r="E493" t="s">
        <v>19</v>
      </c>
      <c r="F493">
        <v>265</v>
      </c>
      <c r="G493">
        <v>1</v>
      </c>
      <c r="H493">
        <f t="shared" si="7"/>
        <v>265</v>
      </c>
    </row>
    <row r="494" spans="1:8" x14ac:dyDescent="0.3">
      <c r="A494">
        <v>158</v>
      </c>
      <c r="B494" s="1">
        <v>44813.46875</v>
      </c>
      <c r="C494">
        <v>539</v>
      </c>
      <c r="D494" t="s">
        <v>15</v>
      </c>
      <c r="E494" t="s">
        <v>11</v>
      </c>
      <c r="F494">
        <v>268</v>
      </c>
      <c r="G494">
        <v>3</v>
      </c>
      <c r="H494">
        <f t="shared" si="7"/>
        <v>804</v>
      </c>
    </row>
    <row r="495" spans="1:8" x14ac:dyDescent="0.3">
      <c r="A495">
        <v>159</v>
      </c>
      <c r="B495" s="1">
        <v>44813.547222222223</v>
      </c>
      <c r="C495">
        <v>708</v>
      </c>
      <c r="D495" t="s">
        <v>7</v>
      </c>
      <c r="E495" t="s">
        <v>14</v>
      </c>
      <c r="F495">
        <v>278</v>
      </c>
      <c r="G495">
        <v>5</v>
      </c>
      <c r="H495">
        <f t="shared" si="7"/>
        <v>1390</v>
      </c>
    </row>
    <row r="496" spans="1:8" x14ac:dyDescent="0.3">
      <c r="A496">
        <v>160</v>
      </c>
      <c r="B496" s="1">
        <v>44813.609722222223</v>
      </c>
      <c r="C496">
        <v>708</v>
      </c>
      <c r="D496" t="s">
        <v>7</v>
      </c>
      <c r="E496" t="s">
        <v>29</v>
      </c>
      <c r="F496">
        <v>278</v>
      </c>
      <c r="G496">
        <v>1</v>
      </c>
      <c r="H496">
        <f t="shared" si="7"/>
        <v>278</v>
      </c>
    </row>
    <row r="497" spans="1:8" x14ac:dyDescent="0.3">
      <c r="A497">
        <v>161</v>
      </c>
      <c r="B497" s="1">
        <v>44813.644444444442</v>
      </c>
      <c r="C497">
        <v>799</v>
      </c>
      <c r="D497" t="s">
        <v>7</v>
      </c>
      <c r="E497" t="s">
        <v>12</v>
      </c>
      <c r="F497">
        <v>265</v>
      </c>
      <c r="G497">
        <v>5</v>
      </c>
      <c r="H497">
        <f t="shared" si="7"/>
        <v>1325</v>
      </c>
    </row>
    <row r="498" spans="1:8" x14ac:dyDescent="0.3">
      <c r="A498">
        <v>162</v>
      </c>
      <c r="B498" s="1">
        <v>44813.654861111114</v>
      </c>
      <c r="C498">
        <v>799</v>
      </c>
      <c r="D498" t="s">
        <v>7</v>
      </c>
      <c r="E498" t="s">
        <v>13</v>
      </c>
      <c r="F498">
        <v>265</v>
      </c>
      <c r="G498">
        <v>1</v>
      </c>
      <c r="H498">
        <f t="shared" si="7"/>
        <v>265</v>
      </c>
    </row>
    <row r="499" spans="1:8" x14ac:dyDescent="0.3">
      <c r="A499">
        <v>163</v>
      </c>
      <c r="B499" s="1">
        <v>44813.65625</v>
      </c>
      <c r="C499">
        <v>799</v>
      </c>
      <c r="D499" t="s">
        <v>7</v>
      </c>
      <c r="E499" t="s">
        <v>19</v>
      </c>
      <c r="F499">
        <v>265</v>
      </c>
      <c r="G499">
        <v>1</v>
      </c>
      <c r="H499">
        <f t="shared" si="7"/>
        <v>265</v>
      </c>
    </row>
    <row r="500" spans="1:8" x14ac:dyDescent="0.3">
      <c r="A500">
        <v>164</v>
      </c>
      <c r="B500" s="1">
        <v>44813.6875</v>
      </c>
      <c r="C500">
        <v>708</v>
      </c>
      <c r="D500" t="s">
        <v>7</v>
      </c>
      <c r="E500" t="s">
        <v>8</v>
      </c>
      <c r="F500">
        <v>278</v>
      </c>
      <c r="G500">
        <v>1</v>
      </c>
      <c r="H500">
        <f t="shared" si="7"/>
        <v>278</v>
      </c>
    </row>
    <row r="501" spans="1:8" x14ac:dyDescent="0.3">
      <c r="A501">
        <v>165</v>
      </c>
      <c r="B501" s="1">
        <v>44813.873611111114</v>
      </c>
      <c r="C501">
        <v>799</v>
      </c>
      <c r="D501" t="s">
        <v>7</v>
      </c>
      <c r="E501" t="s">
        <v>12</v>
      </c>
      <c r="F501">
        <v>265</v>
      </c>
      <c r="G501">
        <v>1</v>
      </c>
      <c r="H501">
        <f t="shared" si="7"/>
        <v>265</v>
      </c>
    </row>
    <row r="502" spans="1:8" x14ac:dyDescent="0.3">
      <c r="A502">
        <v>166</v>
      </c>
      <c r="B502" s="1">
        <v>44813.886805555558</v>
      </c>
      <c r="C502" t="s">
        <v>9</v>
      </c>
      <c r="D502" t="s">
        <v>37</v>
      </c>
      <c r="E502" t="s">
        <v>11</v>
      </c>
      <c r="F502">
        <v>228</v>
      </c>
      <c r="G502">
        <v>1</v>
      </c>
      <c r="H502">
        <f t="shared" si="7"/>
        <v>228</v>
      </c>
    </row>
    <row r="503" spans="1:8" x14ac:dyDescent="0.3">
      <c r="A503">
        <v>167</v>
      </c>
      <c r="B503" s="1">
        <v>44813.999305555553</v>
      </c>
      <c r="C503">
        <v>708</v>
      </c>
      <c r="D503" t="s">
        <v>7</v>
      </c>
      <c r="E503" t="s">
        <v>14</v>
      </c>
      <c r="F503">
        <v>278</v>
      </c>
      <c r="G503">
        <v>6</v>
      </c>
      <c r="H503">
        <f t="shared" si="7"/>
        <v>1668</v>
      </c>
    </row>
    <row r="504" spans="1:8" x14ac:dyDescent="0.3">
      <c r="A504">
        <v>168</v>
      </c>
      <c r="B504" s="1">
        <v>44813.145138888889</v>
      </c>
      <c r="C504">
        <v>799</v>
      </c>
      <c r="D504" t="s">
        <v>7</v>
      </c>
      <c r="E504" t="s">
        <v>12</v>
      </c>
      <c r="F504">
        <v>265</v>
      </c>
      <c r="G504">
        <v>1</v>
      </c>
      <c r="H504">
        <f t="shared" si="7"/>
        <v>265</v>
      </c>
    </row>
    <row r="505" spans="1:8" x14ac:dyDescent="0.3">
      <c r="A505">
        <v>169</v>
      </c>
      <c r="B505" s="1">
        <v>44813.246527777781</v>
      </c>
      <c r="C505">
        <v>799</v>
      </c>
      <c r="D505" t="s">
        <v>7</v>
      </c>
      <c r="E505" t="s">
        <v>13</v>
      </c>
      <c r="F505">
        <v>265</v>
      </c>
      <c r="G505">
        <v>1</v>
      </c>
      <c r="H505">
        <f t="shared" si="7"/>
        <v>265</v>
      </c>
    </row>
    <row r="506" spans="1:8" x14ac:dyDescent="0.3">
      <c r="A506">
        <v>170</v>
      </c>
      <c r="B506" s="1">
        <v>44813.256944444445</v>
      </c>
      <c r="C506">
        <v>799</v>
      </c>
      <c r="D506" t="s">
        <v>7</v>
      </c>
      <c r="E506" t="s">
        <v>13</v>
      </c>
      <c r="F506">
        <v>265</v>
      </c>
      <c r="G506">
        <v>1</v>
      </c>
      <c r="H506">
        <f t="shared" si="7"/>
        <v>265</v>
      </c>
    </row>
    <row r="507" spans="1:8" x14ac:dyDescent="0.3">
      <c r="A507">
        <v>171</v>
      </c>
      <c r="B507" s="1">
        <v>44813.268750000003</v>
      </c>
      <c r="C507">
        <v>799</v>
      </c>
      <c r="D507" t="s">
        <v>7</v>
      </c>
      <c r="E507" t="s">
        <v>13</v>
      </c>
      <c r="F507">
        <v>265</v>
      </c>
      <c r="G507">
        <v>1</v>
      </c>
      <c r="H507">
        <f t="shared" si="7"/>
        <v>265</v>
      </c>
    </row>
    <row r="508" spans="1:8" x14ac:dyDescent="0.3">
      <c r="A508">
        <v>172</v>
      </c>
      <c r="B508" s="1">
        <v>44813.304166666669</v>
      </c>
      <c r="C508">
        <v>708</v>
      </c>
      <c r="D508" t="s">
        <v>7</v>
      </c>
      <c r="E508" t="s">
        <v>29</v>
      </c>
      <c r="F508">
        <v>278</v>
      </c>
      <c r="G508">
        <v>2</v>
      </c>
      <c r="H508">
        <f t="shared" si="7"/>
        <v>556</v>
      </c>
    </row>
    <row r="509" spans="1:8" x14ac:dyDescent="0.3">
      <c r="A509">
        <v>173</v>
      </c>
      <c r="B509" s="1">
        <v>44813.306944444441</v>
      </c>
      <c r="C509">
        <v>799</v>
      </c>
      <c r="D509" t="s">
        <v>7</v>
      </c>
      <c r="E509" t="s">
        <v>13</v>
      </c>
      <c r="F509">
        <v>265</v>
      </c>
      <c r="G509">
        <v>1</v>
      </c>
      <c r="H509">
        <f t="shared" si="7"/>
        <v>265</v>
      </c>
    </row>
    <row r="510" spans="1:8" x14ac:dyDescent="0.3">
      <c r="A510">
        <v>174</v>
      </c>
      <c r="B510" s="1">
        <v>44813.350694444445</v>
      </c>
      <c r="C510">
        <v>799</v>
      </c>
      <c r="D510" t="s">
        <v>7</v>
      </c>
      <c r="E510" t="s">
        <v>19</v>
      </c>
      <c r="F510">
        <v>265</v>
      </c>
      <c r="G510">
        <v>5</v>
      </c>
      <c r="H510">
        <f t="shared" si="7"/>
        <v>1325</v>
      </c>
    </row>
    <row r="511" spans="1:8" x14ac:dyDescent="0.3">
      <c r="A511">
        <v>175</v>
      </c>
      <c r="B511" s="1">
        <v>44813.407638888886</v>
      </c>
      <c r="C511">
        <v>799</v>
      </c>
      <c r="D511" t="s">
        <v>7</v>
      </c>
      <c r="E511" t="s">
        <v>12</v>
      </c>
      <c r="F511">
        <v>265</v>
      </c>
      <c r="G511">
        <v>1</v>
      </c>
      <c r="H511">
        <f t="shared" si="7"/>
        <v>265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8228B-31AA-4227-B610-7A5477E955D5}">
  <dimension ref="G1:L8"/>
  <sheetViews>
    <sheetView workbookViewId="0">
      <selection activeCell="G5" sqref="G5"/>
    </sheetView>
  </sheetViews>
  <sheetFormatPr defaultRowHeight="14.4" x14ac:dyDescent="0.3"/>
  <sheetData>
    <row r="1" spans="7:12" x14ac:dyDescent="0.3">
      <c r="H1" s="9" t="s">
        <v>53</v>
      </c>
      <c r="I1" s="10"/>
    </row>
    <row r="2" spans="7:12" x14ac:dyDescent="0.3">
      <c r="H2" s="10"/>
      <c r="I2" s="10"/>
    </row>
    <row r="4" spans="7:12" x14ac:dyDescent="0.3">
      <c r="G4" s="3" t="s">
        <v>57</v>
      </c>
      <c r="H4" s="3"/>
      <c r="I4" s="3"/>
      <c r="J4" s="3"/>
      <c r="K4" s="3"/>
      <c r="L4" s="2"/>
    </row>
    <row r="5" spans="7:12" x14ac:dyDescent="0.3">
      <c r="G5" s="3" t="s">
        <v>51</v>
      </c>
      <c r="H5" s="3"/>
      <c r="I5" s="3"/>
      <c r="J5" s="3"/>
      <c r="K5" s="3"/>
      <c r="L5" s="2"/>
    </row>
    <row r="6" spans="7:12" x14ac:dyDescent="0.3">
      <c r="G6" s="3" t="s">
        <v>55</v>
      </c>
      <c r="H6" s="3"/>
      <c r="I6" s="3"/>
      <c r="J6" s="3"/>
      <c r="K6" s="3"/>
      <c r="L6" s="2"/>
    </row>
    <row r="7" spans="7:12" x14ac:dyDescent="0.3">
      <c r="G7" s="3" t="s">
        <v>63</v>
      </c>
      <c r="H7" s="3"/>
      <c r="I7" s="3"/>
      <c r="J7" s="3"/>
      <c r="K7" s="3"/>
      <c r="L7" s="2"/>
    </row>
    <row r="8" spans="7:12" x14ac:dyDescent="0.3">
      <c r="G8" s="3" t="s">
        <v>52</v>
      </c>
      <c r="H8" s="3"/>
      <c r="I8" s="3"/>
      <c r="J8" s="3"/>
      <c r="K8" s="3"/>
      <c r="L8" s="2"/>
    </row>
  </sheetData>
  <mergeCells count="1">
    <mergeCell ref="H1:I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46983-E8D4-4818-B257-9C49A033605B}">
  <dimension ref="B8:P44"/>
  <sheetViews>
    <sheetView showGridLines="0" zoomScaleNormal="100" workbookViewId="0">
      <selection activeCell="W9" sqref="W9"/>
    </sheetView>
  </sheetViews>
  <sheetFormatPr defaultRowHeight="14.4" x14ac:dyDescent="0.3"/>
  <cols>
    <col min="1" max="1" width="5.33203125" style="8" customWidth="1"/>
    <col min="2" max="16384" width="8.88671875" style="8"/>
  </cols>
  <sheetData>
    <row r="8" spans="2:13" x14ac:dyDescent="0.3">
      <c r="B8" s="7" t="s">
        <v>57</v>
      </c>
      <c r="C8" s="7"/>
      <c r="D8" s="7"/>
      <c r="E8" s="7"/>
      <c r="M8" s="7" t="s">
        <v>68</v>
      </c>
    </row>
    <row r="28" spans="2:16" x14ac:dyDescent="0.3">
      <c r="B28" s="7" t="s">
        <v>69</v>
      </c>
      <c r="M28" s="7" t="s">
        <v>63</v>
      </c>
    </row>
    <row r="29" spans="2:16" x14ac:dyDescent="0.3">
      <c r="P29" s="7"/>
    </row>
    <row r="44" spans="2:2" x14ac:dyDescent="0.3">
      <c r="B44" s="7" t="s">
        <v>70</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C64DD-4509-4598-BBBD-D8C04761EC80}">
  <dimension ref="A2:F36"/>
  <sheetViews>
    <sheetView topLeftCell="A13" workbookViewId="0">
      <selection activeCell="D31" sqref="D31"/>
    </sheetView>
  </sheetViews>
  <sheetFormatPr defaultRowHeight="14.4" x14ac:dyDescent="0.3"/>
  <cols>
    <col min="1" max="1" width="12.5546875" bestFit="1" customWidth="1"/>
    <col min="2" max="2" width="16" bestFit="1" customWidth="1"/>
    <col min="5" max="5" width="12.5546875" bestFit="1" customWidth="1"/>
    <col min="6" max="6" width="14.6640625" bestFit="1" customWidth="1"/>
    <col min="7" max="14" width="2" bestFit="1" customWidth="1"/>
    <col min="15" max="104" width="3" bestFit="1" customWidth="1"/>
    <col min="105" max="277" width="4" bestFit="1" customWidth="1"/>
    <col min="278" max="278" width="10.77734375" bestFit="1" customWidth="1"/>
  </cols>
  <sheetData>
    <row r="2" spans="1:6" x14ac:dyDescent="0.3">
      <c r="A2" s="6" t="s">
        <v>57</v>
      </c>
    </row>
    <row r="3" spans="1:6" x14ac:dyDescent="0.3">
      <c r="A3" s="4" t="s">
        <v>58</v>
      </c>
      <c r="B3" t="s">
        <v>56</v>
      </c>
      <c r="E3" s="6" t="s">
        <v>55</v>
      </c>
    </row>
    <row r="4" spans="1:6" x14ac:dyDescent="0.3">
      <c r="A4" s="5" t="s">
        <v>15</v>
      </c>
      <c r="B4">
        <v>8934</v>
      </c>
      <c r="E4" s="4" t="s">
        <v>58</v>
      </c>
      <c r="F4" t="s">
        <v>60</v>
      </c>
    </row>
    <row r="5" spans="1:6" x14ac:dyDescent="0.3">
      <c r="A5" s="5" t="s">
        <v>7</v>
      </c>
      <c r="B5">
        <v>280319</v>
      </c>
      <c r="C5">
        <v>1</v>
      </c>
      <c r="E5" s="5" t="s">
        <v>19</v>
      </c>
      <c r="F5">
        <v>252</v>
      </c>
    </row>
    <row r="6" spans="1:6" x14ac:dyDescent="0.3">
      <c r="A6" s="5" t="s">
        <v>25</v>
      </c>
      <c r="B6">
        <v>5048</v>
      </c>
      <c r="E6" s="5" t="s">
        <v>13</v>
      </c>
      <c r="F6">
        <v>237</v>
      </c>
    </row>
    <row r="7" spans="1:6" x14ac:dyDescent="0.3">
      <c r="A7" s="5" t="s">
        <v>21</v>
      </c>
      <c r="B7">
        <v>18586</v>
      </c>
      <c r="E7" s="5" t="s">
        <v>8</v>
      </c>
      <c r="F7">
        <v>119</v>
      </c>
    </row>
    <row r="8" spans="1:6" x14ac:dyDescent="0.3">
      <c r="A8" s="5" t="s">
        <v>16</v>
      </c>
      <c r="B8">
        <v>5355</v>
      </c>
      <c r="E8" s="5" t="s">
        <v>11</v>
      </c>
      <c r="F8">
        <v>131</v>
      </c>
    </row>
    <row r="9" spans="1:6" x14ac:dyDescent="0.3">
      <c r="E9" s="5" t="s">
        <v>12</v>
      </c>
      <c r="F9">
        <v>417</v>
      </c>
    </row>
    <row r="13" spans="1:6" x14ac:dyDescent="0.3">
      <c r="A13" s="6" t="s">
        <v>64</v>
      </c>
      <c r="E13" s="6" t="s">
        <v>63</v>
      </c>
    </row>
    <row r="14" spans="1:6" x14ac:dyDescent="0.3">
      <c r="A14" s="4" t="s">
        <v>58</v>
      </c>
      <c r="B14" t="s">
        <v>59</v>
      </c>
      <c r="E14" s="4" t="s">
        <v>58</v>
      </c>
      <c r="F14" t="s">
        <v>62</v>
      </c>
    </row>
    <row r="15" spans="1:6" x14ac:dyDescent="0.3">
      <c r="A15" s="5" t="s">
        <v>31</v>
      </c>
      <c r="B15">
        <v>227</v>
      </c>
      <c r="E15" s="5" t="s">
        <v>61</v>
      </c>
      <c r="F15">
        <v>84</v>
      </c>
    </row>
    <row r="16" spans="1:6" x14ac:dyDescent="0.3">
      <c r="A16" s="5" t="s">
        <v>28</v>
      </c>
      <c r="B16">
        <v>207</v>
      </c>
      <c r="E16" s="5" t="s">
        <v>65</v>
      </c>
      <c r="F16">
        <v>111</v>
      </c>
    </row>
    <row r="17" spans="1:6" x14ac:dyDescent="0.3">
      <c r="A17" s="5" t="s">
        <v>27</v>
      </c>
      <c r="B17">
        <v>207</v>
      </c>
      <c r="E17" s="5" t="s">
        <v>66</v>
      </c>
      <c r="F17">
        <v>150</v>
      </c>
    </row>
    <row r="18" spans="1:6" x14ac:dyDescent="0.3">
      <c r="A18" s="5" t="s">
        <v>47</v>
      </c>
      <c r="B18">
        <v>198</v>
      </c>
      <c r="C18">
        <v>4</v>
      </c>
      <c r="E18" s="5" t="s">
        <v>67</v>
      </c>
      <c r="F18">
        <v>165</v>
      </c>
    </row>
    <row r="19" spans="1:6" x14ac:dyDescent="0.3">
      <c r="A19" s="5" t="s">
        <v>44</v>
      </c>
      <c r="B19">
        <v>191</v>
      </c>
    </row>
    <row r="23" spans="1:6" x14ac:dyDescent="0.3">
      <c r="A23" s="6" t="s">
        <v>52</v>
      </c>
    </row>
    <row r="24" spans="1:6" x14ac:dyDescent="0.3">
      <c r="A24" s="4" t="s">
        <v>58</v>
      </c>
      <c r="B24" t="s">
        <v>62</v>
      </c>
    </row>
    <row r="25" spans="1:6" x14ac:dyDescent="0.3">
      <c r="A25" s="5" t="s">
        <v>7</v>
      </c>
      <c r="B25">
        <v>397</v>
      </c>
    </row>
    <row r="26" spans="1:6" x14ac:dyDescent="0.3">
      <c r="A26" s="5" t="s">
        <v>21</v>
      </c>
      <c r="B26">
        <v>26</v>
      </c>
    </row>
    <row r="27" spans="1:6" x14ac:dyDescent="0.3">
      <c r="A27" s="5" t="s">
        <v>15</v>
      </c>
      <c r="B27">
        <v>14</v>
      </c>
      <c r="C27">
        <v>7</v>
      </c>
    </row>
    <row r="28" spans="1:6" x14ac:dyDescent="0.3">
      <c r="A28" s="5" t="s">
        <v>25</v>
      </c>
      <c r="B28">
        <v>9</v>
      </c>
    </row>
    <row r="29" spans="1:6" x14ac:dyDescent="0.3">
      <c r="A29" s="5" t="s">
        <v>20</v>
      </c>
      <c r="B29">
        <v>8</v>
      </c>
    </row>
    <row r="30" spans="1:6" x14ac:dyDescent="0.3">
      <c r="A30" s="5" t="s">
        <v>16</v>
      </c>
      <c r="B30">
        <v>7</v>
      </c>
    </row>
    <row r="31" spans="1:6" x14ac:dyDescent="0.3">
      <c r="A31" s="5" t="s">
        <v>22</v>
      </c>
      <c r="B31">
        <v>5</v>
      </c>
    </row>
    <row r="32" spans="1:6" x14ac:dyDescent="0.3">
      <c r="A32" s="5" t="s">
        <v>17</v>
      </c>
      <c r="B32">
        <v>4</v>
      </c>
    </row>
    <row r="33" spans="1:2" x14ac:dyDescent="0.3">
      <c r="A33" s="5" t="s">
        <v>37</v>
      </c>
      <c r="B33">
        <v>3</v>
      </c>
    </row>
    <row r="34" spans="1:2" x14ac:dyDescent="0.3">
      <c r="A34" s="5" t="s">
        <v>23</v>
      </c>
      <c r="B34">
        <v>3</v>
      </c>
    </row>
    <row r="35" spans="1:2" x14ac:dyDescent="0.3">
      <c r="A35" s="5" t="s">
        <v>39</v>
      </c>
      <c r="B35">
        <v>3</v>
      </c>
    </row>
    <row r="36" spans="1:2" x14ac:dyDescent="0.3">
      <c r="A36" s="5" t="s">
        <v>41</v>
      </c>
      <c r="B36">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women_clothing_ecommerce_sales</vt:lpstr>
      <vt:lpstr>objective</vt:lpstr>
      <vt:lpstr>Dashboard</vt:lpstr>
      <vt:lpstr>pivottables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2022-12-05T09:22:17Z</dcterms:created>
  <dcterms:modified xsi:type="dcterms:W3CDTF">2022-12-06T04:33:49Z</dcterms:modified>
</cp:coreProperties>
</file>